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BILIDADE\1. PRESTAÇÃO DE CONTAS - IDAB\A PUBLICAR NO SITE\4. Botafogo - RJ\2. 2019\2. Fevereiro 2019\13. Relatório Pagtos de Fornecedores\"/>
    </mc:Choice>
  </mc:AlternateContent>
  <bookViews>
    <workbookView xWindow="0" yWindow="0" windowWidth="13044" windowHeight="8064" firstSheet="4" activeTab="4"/>
  </bookViews>
  <sheets>
    <sheet name="Julho" sheetId="1" state="hidden" r:id="rId1"/>
    <sheet name="Novembro" sheetId="5" state="hidden" r:id="rId2"/>
    <sheet name="Janeiro - em analise" sheetId="7" state="hidden" r:id="rId3"/>
    <sheet name="Fevereiro" sheetId="12" state="hidden" r:id="rId4"/>
    <sheet name="Fevereiro Conciliado" sheetId="16" r:id="rId5"/>
    <sheet name="Março" sheetId="20" r:id="rId6"/>
    <sheet name="Planilha1" sheetId="8" state="hidden" r:id="rId7"/>
    <sheet name="Planilha4" sheetId="13" state="hidden" r:id="rId8"/>
    <sheet name="Planilha2" sheetId="9" state="hidden" r:id="rId9"/>
    <sheet name="Planilha3" sheetId="10" state="hidden" r:id="rId10"/>
  </sheets>
  <definedNames>
    <definedName name="_xlnm._FilterDatabase" localSheetId="3" hidden="1">Fevereiro!$B$8:$O$149</definedName>
    <definedName name="_xlnm._FilterDatabase" localSheetId="4" hidden="1">'Fevereiro Conciliado'!$A$8:$O$121</definedName>
    <definedName name="_xlnm._FilterDatabase" localSheetId="2" hidden="1">'Janeiro - em analise'!$B$8:$O$114</definedName>
    <definedName name="_xlnm._FilterDatabase" localSheetId="0" hidden="1">Julho!$B$7:$P$46</definedName>
    <definedName name="_xlnm._FilterDatabase" localSheetId="5" hidden="1">Março!$A$8:$O$101</definedName>
    <definedName name="_xlnm._FilterDatabase" localSheetId="1" hidden="1">Novembro!$B$8:$P$103</definedName>
    <definedName name="_xlnm._FilterDatabase" localSheetId="8" hidden="1">Planilha2!$A$2:$G$2</definedName>
    <definedName name="_xlnm._FilterDatabase" localSheetId="9" hidden="1">Planilha3!$A$1:$G$1</definedName>
    <definedName name="_xlnm.Print_Area" localSheetId="4">'Fevereiro Conciliado'!$B$8:$M$121</definedName>
    <definedName name="_xlnm.Print_Area" localSheetId="6">Planilha1!$A$1:$I$18</definedName>
    <definedName name="_xlnm.Print_Area" localSheetId="9">Planilha3!$A$154:$G$163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20" l="1"/>
  <c r="G4" i="20" s="1"/>
  <c r="H101" i="20"/>
  <c r="G3" i="20" s="1"/>
  <c r="G5" i="20" l="1"/>
  <c r="I121" i="16" l="1"/>
  <c r="H121" i="16"/>
  <c r="C58" i="8" l="1"/>
  <c r="I156" i="12"/>
  <c r="H156" i="12"/>
  <c r="J163" i="16"/>
  <c r="G5" i="16" s="1"/>
  <c r="G4" i="16"/>
  <c r="G3" i="16"/>
  <c r="G6" i="16" l="1"/>
  <c r="G4" i="12"/>
  <c r="G3" i="12"/>
  <c r="G6" i="12" l="1"/>
  <c r="J141" i="12" l="1"/>
  <c r="J156" i="12" s="1"/>
  <c r="G5" i="12" l="1"/>
  <c r="I93" i="7" l="1"/>
  <c r="J114" i="7" l="1"/>
  <c r="D32" i="8" l="1"/>
  <c r="C32" i="8"/>
  <c r="G148" i="10" l="1"/>
  <c r="G150" i="10" s="1"/>
  <c r="G167" i="10"/>
  <c r="G163" i="10"/>
  <c r="G158" i="9"/>
  <c r="G160" i="9" s="1"/>
  <c r="I160" i="9"/>
  <c r="I17" i="7" l="1"/>
  <c r="I114" i="7" s="1"/>
  <c r="G18" i="8" l="1"/>
  <c r="G6" i="8"/>
  <c r="G13" i="8"/>
  <c r="J103" i="5" l="1"/>
  <c r="I103" i="5"/>
  <c r="H103" i="5"/>
  <c r="G5" i="7" l="1"/>
  <c r="G4" i="7"/>
  <c r="G3" i="7"/>
  <c r="G6" i="7" l="1"/>
  <c r="G6" i="5" l="1"/>
  <c r="G4" i="5" l="1"/>
  <c r="G3" i="5"/>
  <c r="G5" i="5" l="1"/>
  <c r="H53" i="1" l="1"/>
  <c r="L3" i="1" s="1"/>
  <c r="G53" i="1"/>
  <c r="L2" i="1" s="1"/>
  <c r="L4" i="1" l="1"/>
</calcChain>
</file>

<file path=xl/sharedStrings.xml><?xml version="1.0" encoding="utf-8"?>
<sst xmlns="http://schemas.openxmlformats.org/spreadsheetml/2006/main" count="3090" uniqueCount="582">
  <si>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</si>
  <si>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</si>
  <si>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</si>
  <si>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</si>
  <si>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</si>
  <si>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</si>
  <si>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</si>
  <si>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</si>
  <si>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</si>
  <si>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</si>
  <si>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</si>
  <si>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</si>
  <si>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</si>
  <si>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</si>
  <si>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</si>
  <si>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</si>
  <si>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</si>
  <si>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</si>
  <si>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</si>
  <si>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</si>
  <si>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</si>
  <si>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</si>
  <si>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</si>
  <si>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</si>
  <si>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COMPRA DE MEDICAMENTO</t>
  </si>
  <si>
    <t>PROVISIONADO</t>
  </si>
  <si>
    <t>FORMA DE PGTO.</t>
  </si>
  <si>
    <t>ESPECIFARMA</t>
  </si>
  <si>
    <t>BOLETO</t>
  </si>
  <si>
    <t>RIOPAR PARTICIPAÇÕES AS</t>
  </si>
  <si>
    <t>COMPRA DE VALE TRANSPORTE REF. AGOSTO</t>
  </si>
  <si>
    <t>PAGO</t>
  </si>
  <si>
    <t>AGUARDANDO PROCESSO</t>
  </si>
  <si>
    <t>OI FIXO</t>
  </si>
  <si>
    <t>SERVIÇOS DE TELEFONIA</t>
  </si>
  <si>
    <t>MEGA MIX</t>
  </si>
  <si>
    <t>SOGAMAX</t>
  </si>
  <si>
    <t>MATERIAL HOSPITAL</t>
  </si>
  <si>
    <t>LP FARMA</t>
  </si>
  <si>
    <t>VIP SERVICE</t>
  </si>
  <si>
    <t>LOCAÇÃO DE AMBULÂNCIA COM MOTORISTA</t>
  </si>
  <si>
    <t>ILAND</t>
  </si>
  <si>
    <t xml:space="preserve">CONTRATO DE LOCAÇÃO  SERVIDOR </t>
  </si>
  <si>
    <t>AGOSTO</t>
  </si>
  <si>
    <t>TRANFERÊNCIA FUNDO FIXO</t>
  </si>
  <si>
    <t>FUNDO FIXO</t>
  </si>
  <si>
    <t>NET</t>
  </si>
  <si>
    <t>RM SCAN</t>
  </si>
  <si>
    <t>SERVIÇOS DE RADIOLOGIA</t>
  </si>
  <si>
    <t>DARF</t>
  </si>
  <si>
    <t>COMP 07/-2018 COMPLEMENTO RPA</t>
  </si>
  <si>
    <t>GPS</t>
  </si>
  <si>
    <t>INSS REF. FOLHA DE JUNHO</t>
  </si>
  <si>
    <t xml:space="preserve">PAPER RIO </t>
  </si>
  <si>
    <t>MATERIAL DE ESCRITÓRIO</t>
  </si>
  <si>
    <t>PAGAMENTO FGTS COMP. 07/2018</t>
  </si>
  <si>
    <t>FUNDARJ</t>
  </si>
  <si>
    <t>PRESTAÇÃO DE SERVIÇOS DE ANALISES CLINICA</t>
  </si>
  <si>
    <t>MATERIAL DE ESCRITORIO</t>
  </si>
  <si>
    <t>SETEMBRO</t>
  </si>
  <si>
    <t>MEDICAMENTO</t>
  </si>
  <si>
    <t>RECEBIDO</t>
  </si>
  <si>
    <t>INVESTIMENTO</t>
  </si>
  <si>
    <t>JACQUELINE LASNOR DOS SANTOS</t>
  </si>
  <si>
    <t>GIANNI SCARDINI VALVERDE</t>
  </si>
  <si>
    <t>PAULA ALESSANDRA ALVES AMARAL</t>
  </si>
  <si>
    <t>HELOISA FARIA DA COSTA</t>
  </si>
  <si>
    <t>STEPHANIE BARROS DA SILVA</t>
  </si>
  <si>
    <t>VIVIANE NUNES MORETO</t>
  </si>
  <si>
    <t>VANISA DA ROCHA MATA</t>
  </si>
  <si>
    <t>ALINE CRISTINA DA SILVA PACHECO</t>
  </si>
  <si>
    <t>LUCIANA VICTOR DE ARAUJO</t>
  </si>
  <si>
    <t>RITA DE CASSIA SANTOS DA ROCHA</t>
  </si>
  <si>
    <t>LUIZ FERNANDO VIEIRA DE ANDRADE</t>
  </si>
  <si>
    <t>APLICAÇÃO</t>
  </si>
  <si>
    <t>RATEIO SEDE</t>
  </si>
  <si>
    <t>REPASSE</t>
  </si>
  <si>
    <t>CLARO S.A</t>
  </si>
  <si>
    <t>ELIANE VIEIRA DE ARAUJO</t>
  </si>
  <si>
    <t>TATIANE LEITE DE OLIVEIRA CAMAZ</t>
  </si>
  <si>
    <t>AIR LIQUIDE BRASIL LTDA</t>
  </si>
  <si>
    <t>OXIGÊNIO</t>
  </si>
  <si>
    <t>SERVIOESTE RIO DE JANEIRO LTDA</t>
  </si>
  <si>
    <t>COLETA, TRATAMENTO E DESTINAÇÃO DE RSS DE SAÚDE</t>
  </si>
  <si>
    <t>EVERALDO FONSECA DA SILVA</t>
  </si>
  <si>
    <t xml:space="preserve">FETRANSPOR </t>
  </si>
  <si>
    <t>RIOPAR</t>
  </si>
  <si>
    <t>OUTUBRO</t>
  </si>
  <si>
    <t>PRO-RAD CONSULTORES EM RADIOPROTEÇÃO S/S LTDA</t>
  </si>
  <si>
    <t>SERVIÇO DE DOSIMETRIA PESSOAL</t>
  </si>
  <si>
    <t>THAIS DA SILVA SANTOS CUNHA</t>
  </si>
  <si>
    <t>JULIANA MOURA CHALES PAIVA</t>
  </si>
  <si>
    <t>MARCELLA DOS SANTOS SCHMIDEL</t>
  </si>
  <si>
    <t>INSTITUTO DIVA ALVES DO BRASIL</t>
  </si>
  <si>
    <t>MATERIAL HOSPITALAR</t>
  </si>
  <si>
    <t>FETRANSPOR</t>
  </si>
  <si>
    <t>INTERNET</t>
  </si>
  <si>
    <t>DOC/TED INTERNET</t>
  </si>
  <si>
    <t>FILIPE MAGNANI MONTEIRO</t>
  </si>
  <si>
    <t>NOVEMBRO</t>
  </si>
  <si>
    <t>COMPRA DE MEDICAMENTOS</t>
  </si>
  <si>
    <t>BIO HEALTH ATENDIMENTO HOSPITALAR</t>
  </si>
  <si>
    <t>FOLHA REF. 10/2018</t>
  </si>
  <si>
    <t>DRA. POLLYANA RODRIGUES AZEVEDO</t>
  </si>
  <si>
    <t>RESCISÃO DE CONTRATO DE TRABALHO</t>
  </si>
  <si>
    <t>MATHEUS O  REILLY BALTAR</t>
  </si>
  <si>
    <t>ELIVELTON PRUDENCIO SEBASTIAO</t>
  </si>
  <si>
    <t>40.432.544/0062-69</t>
  </si>
  <si>
    <t>ART CONTABIL SERVICOS ESTRATEGICOS LTDA</t>
  </si>
  <si>
    <t>14.327.454/0002-67</t>
  </si>
  <si>
    <t xml:space="preserve">SERVIÇOS CONTABEIS </t>
  </si>
  <si>
    <t>ABSKAN RESTAURANTE</t>
  </si>
  <si>
    <t>04.655.157/0001-06</t>
  </si>
  <si>
    <t>REFEIÇOES</t>
  </si>
  <si>
    <t>00.331.788/0006-23</t>
  </si>
  <si>
    <t xml:space="preserve">RM SCAN SERVIÇOS MEDICOS LTDA </t>
  </si>
  <si>
    <t>26.550.803/0001-03</t>
  </si>
  <si>
    <t xml:space="preserve">SERVIÇO DE RADIOLOGIA </t>
  </si>
  <si>
    <t xml:space="preserve">NOVEMBRO </t>
  </si>
  <si>
    <t>PERFEKTA SERVIÇOS DE ESTERELIZAÇÃO EIRELI EPP</t>
  </si>
  <si>
    <t>04.300.205/0001-43</t>
  </si>
  <si>
    <t xml:space="preserve">SERVIÇO DE LIMPEZA  E ESTERELIZAÇÃO </t>
  </si>
  <si>
    <t xml:space="preserve">MARCIO DE OLIVEIRA CASTRO </t>
  </si>
  <si>
    <t>31.048.651/0001-85</t>
  </si>
  <si>
    <t xml:space="preserve">SERVIÇO DE SELEÇÃO E RECRUTAMENTO </t>
  </si>
  <si>
    <t>BLESSING MEDICINA LABORATORIAL</t>
  </si>
  <si>
    <t>87.389.086/0001-74</t>
  </si>
  <si>
    <t xml:space="preserve">LP FARMA COMERCIO </t>
  </si>
  <si>
    <t>19.828.567/0001-89</t>
  </si>
  <si>
    <t>BD DISTRIBUIDORA DE MEDICAMENTOS E MAT HOSP LTDA</t>
  </si>
  <si>
    <t>19.349.009/0001-30</t>
  </si>
  <si>
    <t>JOSÉ PAULO TEXEIRA AZEVEDO</t>
  </si>
  <si>
    <t>779.115.987-20</t>
  </si>
  <si>
    <t>CNPJ/ CPF</t>
  </si>
  <si>
    <t>FUNDO FIXO - PRESTAÇÃO DE CONTAS</t>
  </si>
  <si>
    <t>FUNDO FIXO - REEMBOLSO DESPESAS ADM.</t>
  </si>
  <si>
    <t>14.470.588/0001-51</t>
  </si>
  <si>
    <t xml:space="preserve">MARCEL RICARDO DAMASIA VIEIRA </t>
  </si>
  <si>
    <t xml:space="preserve">IRANI PEREIRA DE JESUS </t>
  </si>
  <si>
    <t xml:space="preserve">WAYNE A T ALLAM </t>
  </si>
  <si>
    <t xml:space="preserve">MARILZA CARDOSO DE SOUZA </t>
  </si>
  <si>
    <t>18.283.401/0001-61</t>
  </si>
  <si>
    <t xml:space="preserve">COMERCIAL RIO MED MAT CIR LTDA </t>
  </si>
  <si>
    <t>21.514.919/0001-73</t>
  </si>
  <si>
    <t xml:space="preserve">COMPRA DE MEDICAMENTOS </t>
  </si>
  <si>
    <t>24.415.461/0001-93</t>
  </si>
  <si>
    <t xml:space="preserve">MATERIAL DE LIMPEZA </t>
  </si>
  <si>
    <t xml:space="preserve">PAPER RIO COMERCIO DE ARTIGOS DE PAPELARIA </t>
  </si>
  <si>
    <t>40.232.258/0001-38</t>
  </si>
  <si>
    <t xml:space="preserve">MATERIAL DE ESCRITORIO </t>
  </si>
  <si>
    <t>INVEST FACIL</t>
  </si>
  <si>
    <t xml:space="preserve">FUNDO FIXO </t>
  </si>
  <si>
    <t>04.681.111/0002-42</t>
  </si>
  <si>
    <t xml:space="preserve">AGUA E SECO LAVANDERIA LTDA </t>
  </si>
  <si>
    <t xml:space="preserve">REFERENTE A SERVIÇO DE LAVANDERIA </t>
  </si>
  <si>
    <t>00.085.822/0001-12</t>
  </si>
  <si>
    <t>33.747.288/0001-11</t>
  </si>
  <si>
    <t xml:space="preserve">AIR LIQUIDE BRASIL LTDA </t>
  </si>
  <si>
    <t xml:space="preserve">LOCAÇÃO DE CILINDROS </t>
  </si>
  <si>
    <t>28.428.759/0001-99</t>
  </si>
  <si>
    <t xml:space="preserve">OXIGÊNIO </t>
  </si>
  <si>
    <t>89.171.417/0001-20</t>
  </si>
  <si>
    <t>31.027.407/0001-36</t>
  </si>
  <si>
    <t>18.800.600/0001-08</t>
  </si>
  <si>
    <t>16.727.386/0001-78</t>
  </si>
  <si>
    <t>30.757.115/0001-96</t>
  </si>
  <si>
    <t>16.637.920/0001-55</t>
  </si>
  <si>
    <t>29.601.926/0001-14</t>
  </si>
  <si>
    <t>26.081.370/0001-94</t>
  </si>
  <si>
    <t>24.323.689/0001-53</t>
  </si>
  <si>
    <t>01.790.382/0001-67</t>
  </si>
  <si>
    <t>04.752.237/0001-80</t>
  </si>
  <si>
    <t>12.807.881/0001-36</t>
  </si>
  <si>
    <t xml:space="preserve">SERVIÇO DE MANUTENÇÃO PREVENTIVA </t>
  </si>
  <si>
    <t xml:space="preserve">LEORADIOLOGIA LTDA </t>
  </si>
  <si>
    <t>21.959.862/0001-16</t>
  </si>
  <si>
    <t xml:space="preserve">JULHO </t>
  </si>
  <si>
    <t xml:space="preserve">DATICOPY COMERCIO E REP LTDA </t>
  </si>
  <si>
    <t>31.650.757/0001-54</t>
  </si>
  <si>
    <t xml:space="preserve">LOCAÇÃO DE IMPRESSORAS </t>
  </si>
  <si>
    <t xml:space="preserve">AC2F PRODUTOS HOSPITALARES LTDA </t>
  </si>
  <si>
    <t>ARPX CONSTRUÇÕES, TRANSPORTES E LOCAÇÕES LTDA</t>
  </si>
  <si>
    <t xml:space="preserve">M.M COMERCIO ATACADISTA DE ALIMENTOS </t>
  </si>
  <si>
    <t>M.M COMERCIO ATACADISTA DE ALIMENTOS E LAVA.</t>
  </si>
  <si>
    <t xml:space="preserve">COPOPEL COM ART DESC HIG LIMP LTDA </t>
  </si>
  <si>
    <t xml:space="preserve">OUTUBRO </t>
  </si>
  <si>
    <t xml:space="preserve">MEGA MIX RIO COMERCIO E SERVIÇOS LTDA ME </t>
  </si>
  <si>
    <t>CANCELAMENTO DE CARTÃO VT</t>
  </si>
  <si>
    <t xml:space="preserve">GUIA DA PREVIDÊNCIA SOCIAL </t>
  </si>
  <si>
    <t xml:space="preserve">GPS COMP 10/2018 </t>
  </si>
  <si>
    <t xml:space="preserve">MINISTÉRIO DA FAZENDA </t>
  </si>
  <si>
    <t xml:space="preserve">DARF IR </t>
  </si>
  <si>
    <t xml:space="preserve">HELPMED SERVIÇOS EM SAÚDE S/S LTDA </t>
  </si>
  <si>
    <t xml:space="preserve">HELPMED SERVIÇOS EM SAUDE S/S LTDA </t>
  </si>
  <si>
    <t xml:space="preserve">SERVIÇOS DE EXAMES LABORATORIAIS </t>
  </si>
  <si>
    <t xml:space="preserve">REPASSE </t>
  </si>
  <si>
    <t>RATEIO SEDE COMP -11/2018</t>
  </si>
  <si>
    <t>DARF -1708 COMP - 10/2018</t>
  </si>
  <si>
    <t>DARF - 5952 COM -10/2018</t>
  </si>
  <si>
    <t>HOSPIDATA S/S LTDA EPP</t>
  </si>
  <si>
    <t>S000116</t>
  </si>
  <si>
    <t xml:space="preserve">NEO TECNOLOGOA DA INFORMATICA LTDA </t>
  </si>
  <si>
    <t>07.366.296/0001-08</t>
  </si>
  <si>
    <t xml:space="preserve">LOCAÇÃO DE EQUIPAMENTOS DE INFORMÁTICA </t>
  </si>
  <si>
    <t xml:space="preserve">VIP SERVICE TRANSP E LOCAÇÕES LTDA </t>
  </si>
  <si>
    <t xml:space="preserve">LOCAÇÃO DE AMBULANCIA </t>
  </si>
  <si>
    <t xml:space="preserve">THAYSSA BRITO </t>
  </si>
  <si>
    <t xml:space="preserve">ASM CONTABILIDADE LTDA </t>
  </si>
  <si>
    <t>31.683.107/0001-05</t>
  </si>
  <si>
    <t xml:space="preserve">REFERENTE A SERVIÇOS PRESTADOS </t>
  </si>
  <si>
    <t xml:space="preserve">ILAND COMERCIO E SERVIÇOS DE INFORMÁTICA LTDA </t>
  </si>
  <si>
    <t xml:space="preserve">ADRIANA NOGUEIRA PENA DAS NEVES </t>
  </si>
  <si>
    <t xml:space="preserve">PAGO </t>
  </si>
  <si>
    <t xml:space="preserve">THAIS SILVA SANTOS CUNHA </t>
  </si>
  <si>
    <t xml:space="preserve">LINDE GASES LTDA </t>
  </si>
  <si>
    <t>60.619.202/0034-06</t>
  </si>
  <si>
    <t xml:space="preserve">OXIGÊNIO GASOSO MEDICINAL </t>
  </si>
  <si>
    <t xml:space="preserve"> VALE TRANSPORTE</t>
  </si>
  <si>
    <t>DEZEMBRO</t>
  </si>
  <si>
    <t xml:space="preserve">LP FARMA  COMÉRCIO DE IMPORT. E DIST </t>
  </si>
  <si>
    <t xml:space="preserve">ESPECIFARMA COM E MEDICAMENTOS </t>
  </si>
  <si>
    <t xml:space="preserve">MATERIAL MÉDICO </t>
  </si>
  <si>
    <t>0.92018</t>
  </si>
  <si>
    <t>VITAI SOLUÇÕES S/A</t>
  </si>
  <si>
    <t xml:space="preserve">LOCAÇÃO DE EQUIPAMENTO DE INFORMATICA </t>
  </si>
  <si>
    <t xml:space="preserve">FATURA 09/2018 ,PASTA TS DEZEMBRO </t>
  </si>
  <si>
    <t xml:space="preserve">LOCAÇÃO DE SERVIDOR </t>
  </si>
  <si>
    <t>NF 392 , BOLETO COLOQUEI P 20/12</t>
  </si>
  <si>
    <t xml:space="preserve">SERVIOESTE RIO DE JANEIRO LTDA </t>
  </si>
  <si>
    <t xml:space="preserve">SERVIÇO DE COLETA </t>
  </si>
  <si>
    <t xml:space="preserve">COMPRA DE EQUIPOS </t>
  </si>
  <si>
    <t>RESGATE INVEST FACIL</t>
  </si>
  <si>
    <t>CRÉDITO</t>
  </si>
  <si>
    <t>31.734.828/0001-05</t>
  </si>
  <si>
    <t>PAGAMENTO FUNCIONARIOS</t>
  </si>
  <si>
    <t>TARIFA</t>
  </si>
  <si>
    <t>TARIFA LCTO CRED CONTA</t>
  </si>
  <si>
    <t>REMET.RJ FES CUSTEIO SUS</t>
  </si>
  <si>
    <t>DOC/TED</t>
  </si>
  <si>
    <t>SERVIÇO DE LOCAÇÃO</t>
  </si>
  <si>
    <t>PAPER RIO COMERCIO DE ARTIGOS</t>
  </si>
  <si>
    <t>THAYSSA BRITO</t>
  </si>
  <si>
    <t>124.892.337-50</t>
  </si>
  <si>
    <t>PENSÃO ALIMENTÍCIA -MARCEL RICARDO DAMASIA VIEIRA</t>
  </si>
  <si>
    <t>COMPRA DE MATERIAL DE LIMPEZA</t>
  </si>
  <si>
    <t>MATERIAL ADMINISTRATIVO</t>
  </si>
  <si>
    <t>VALE TRANSPORTE</t>
  </si>
  <si>
    <t>COMERCIAL RIO MED MAT CIR LTDA</t>
  </si>
  <si>
    <t>COMPRA DE MATERIAL HOSPITALAR</t>
  </si>
  <si>
    <t>SOLICITAR AS COTAÇÕES</t>
  </si>
  <si>
    <t>RM SCAN SERVIÇOS MEDICOS LTDA</t>
  </si>
  <si>
    <t>AGUARDANDO ASSINATURA NA NF</t>
  </si>
  <si>
    <t>contrato</t>
  </si>
  <si>
    <t>SERVIÇOS DE LAVANDERIA</t>
  </si>
  <si>
    <t>TRANSFERÊNIA P/ CONTA 8858 -PGTO FGTS</t>
  </si>
  <si>
    <t>SAN MONTEC ELETRONICA LTDA ME</t>
  </si>
  <si>
    <t>03.400.626/0001-57</t>
  </si>
  <si>
    <t>JANEIRO</t>
  </si>
  <si>
    <t>156.11</t>
  </si>
  <si>
    <t>HOSPIDATA S/S LTDA - EPP</t>
  </si>
  <si>
    <t>LOCAÇÃO DE SISTEMA</t>
  </si>
  <si>
    <t>CANCELAMENTO DE CARTÃO VALE TRANSPORTE</t>
  </si>
  <si>
    <t>SEGUNDA VIA CARTÃO VALE TRANSPORTE</t>
  </si>
  <si>
    <t>HELPMED</t>
  </si>
  <si>
    <t>SERVIÇOS MÉDICOS</t>
  </si>
  <si>
    <t>SERVIÇOS DE MANUTENÇÃO DOS AR CONDICIONADOS</t>
  </si>
  <si>
    <t>BOTAFOGO</t>
  </si>
  <si>
    <t>MEDICAMENTOS</t>
  </si>
  <si>
    <t>DUQUE DE CAXIAS</t>
  </si>
  <si>
    <t>CNPJ/CPF</t>
  </si>
  <si>
    <t>COPACABANA</t>
  </si>
  <si>
    <t>PAGAMENTO DE FUNCIONÁRIOS</t>
  </si>
  <si>
    <t>FGTS COMP. 12/2018</t>
  </si>
  <si>
    <t>07/01 0136 33724-2 RODRIGO FLORES</t>
  </si>
  <si>
    <t>470 Transferência enviada</t>
  </si>
  <si>
    <t>07/01 0197 10001-3 FERNANDO DE SA</t>
  </si>
  <si>
    <t>07/01 0197 10781-6 LUCIANA FAUSTO</t>
  </si>
  <si>
    <t>07/01 0197 11645-9 CICERA FERREIR</t>
  </si>
  <si>
    <t>07/01 0197 11778-1 ALAN BARROS DI</t>
  </si>
  <si>
    <t>07/01 0197 14003-1 ADRIANA MARIA</t>
  </si>
  <si>
    <t>07/01 0331 14500-9 MARIA JOSE G N</t>
  </si>
  <si>
    <t>07/01 0331 22850-8 ROZINEIDE SANT</t>
  </si>
  <si>
    <t>07/01 0621 48111-4 MAICO JONES F</t>
  </si>
  <si>
    <t>07/01 1054 5319-8 LUCIA ARCANJO</t>
  </si>
  <si>
    <t>07/01 1054 9287-8 ALINE KELLY SA</t>
  </si>
  <si>
    <t>07/01 1054 9569-9 FERNANDA C S A</t>
  </si>
  <si>
    <t>07/01 1054 14888-1 ANNA RAFAELLA</t>
  </si>
  <si>
    <t>07/01 1054 16652-9 ROSIENE RODRIG</t>
  </si>
  <si>
    <t>07/01 1054 17618-4 HIVELYNE P N S</t>
  </si>
  <si>
    <t>07/01 1054 21769-7 POLYANA OLIVEI</t>
  </si>
  <si>
    <t>07/01 1054 27253-1 LAIS VIDAL BAR</t>
  </si>
  <si>
    <t>07/01 1054 27946-3 RENATA PINHEIR</t>
  </si>
  <si>
    <t>07/01 1054 28330-4 PATRICIA PEREI</t>
  </si>
  <si>
    <t>07/01 1054 28475-0 CINTIA SILVA S</t>
  </si>
  <si>
    <t>07/01 1054 29304-0 ALYSON VICTOR</t>
  </si>
  <si>
    <t>07/01 1054 31126-X ADRIANA CORREI</t>
  </si>
  <si>
    <t>07/01 1054 32064-1 NATANE SHIRLEY</t>
  </si>
  <si>
    <t>07/01 1054 32065-X CICERO JANILSO</t>
  </si>
  <si>
    <t>07/01 1054 32695-X NAYARA SOUZA N</t>
  </si>
  <si>
    <t>07/01 1054 33552-5 MARLON SANTOS</t>
  </si>
  <si>
    <t>07/01 1054 34266-1 GISELLE APAREC</t>
  </si>
  <si>
    <t>07/01 1054 36173-9 MONICA MARINHO</t>
  </si>
  <si>
    <t>07/01 1054 37807-0 JULIERDE DELGA</t>
  </si>
  <si>
    <t>07/01 1054 37855-0 JULIO CEZAR MA</t>
  </si>
  <si>
    <t>07/01 1054 37861-5 ANTONIO SOARES</t>
  </si>
  <si>
    <t>07/01 1054 37862-3 ROSILENE DO NA</t>
  </si>
  <si>
    <t>07/01 1054 37863-1 MARIA B PEREIR</t>
  </si>
  <si>
    <t>07/01 1054 37869-0 GERLUCIA DA SI</t>
  </si>
  <si>
    <t>07/01 1054 37871-2 RHAYLLA DANDAR</t>
  </si>
  <si>
    <t>07/01 1054 37875-5 MICHELLI COSTA</t>
  </si>
  <si>
    <t>07/01 1054 37876-3 ELIANE MARIA D</t>
  </si>
  <si>
    <t>07/01 1054 37888-7 EDLA MAYRA FEI</t>
  </si>
  <si>
    <t>07/01 1054 37897-6 MARIA R SILVA</t>
  </si>
  <si>
    <t>07/01 1054 37899-2 GRACIELA SANTA</t>
  </si>
  <si>
    <t>07/01 1054 37903-4 ALESSANDRA GOM</t>
  </si>
  <si>
    <t>07/01 1054 37904-2 JACIANA LUIZA</t>
  </si>
  <si>
    <t>07/01 1054 37905-0 MICHELE S SILV</t>
  </si>
  <si>
    <t>07/01 1054 37931-X LUZIA D A RIBE</t>
  </si>
  <si>
    <t>07/01 1054 37934-4 LUCIANA DOS SA</t>
  </si>
  <si>
    <t>07/01 1054 37935-2 ELIDA K RAMALH</t>
  </si>
  <si>
    <t>07/01 1054 37936-0 WEDJA DE OLIVE</t>
  </si>
  <si>
    <t>07/01 1054 37937-9 MARIA C CARVAL</t>
  </si>
  <si>
    <t>07/01 1054 37946-8 MARIA MARCIA S</t>
  </si>
  <si>
    <t>07/01 1054 37968-9 MARIA L NUNES</t>
  </si>
  <si>
    <t>07/01 1054 37970-0 VANESSA C S NA</t>
  </si>
  <si>
    <t>07/01 1054 37984-0 JOSE M SILVA B</t>
  </si>
  <si>
    <t>07/01 1054 38026-1 MAIRI GOMES BA</t>
  </si>
  <si>
    <t>07/01 1054 38138-1 FABIO MARCOS A</t>
  </si>
  <si>
    <t>07/01 1054 38157-8 ALAIDE SANTOS</t>
  </si>
  <si>
    <t>07/01 1054 38173-X ALCIONE DANIEL</t>
  </si>
  <si>
    <t>07/01 1054 38211-6 CAMILA T LIMA</t>
  </si>
  <si>
    <t>07/01 1054 38259-0 SAMUEL LIMA DA</t>
  </si>
  <si>
    <t>07/01 1054 38273-6 ADRIANA GOMES</t>
  </si>
  <si>
    <t>07/01 1054 38290-6 KESIA P A C QU</t>
  </si>
  <si>
    <t>07/01 1054 38442-9 PATRICIA NUNES</t>
  </si>
  <si>
    <t>07/01 1054 38449-6 FLAVIO DANIEL</t>
  </si>
  <si>
    <t>07/01 1054 38474-7 WENDER DE OLIV</t>
  </si>
  <si>
    <t>07/01 1054 39164-6 JULIO CESAR LI</t>
  </si>
  <si>
    <t>07/01 1054 39169-7 DANIEL H LOPES</t>
  </si>
  <si>
    <t>07/01 1054 39241-3 TAMIRES MOTA N</t>
  </si>
  <si>
    <t>07/01 1054 40357-1 WELLIDAYANA AL</t>
  </si>
  <si>
    <t>07/01 1054 41188-4 GLAUBER A SANT</t>
  </si>
  <si>
    <t>07/01 1054 41205-8 LEANDRO GOMES</t>
  </si>
  <si>
    <t>07/01 1054 41206-6 LIDIANE CAVALC</t>
  </si>
  <si>
    <t>07/01 2702 10657-7 BRUNA ROBERTA</t>
  </si>
  <si>
    <t>07/01 3044 6990-6 JOSE HUMBERTO</t>
  </si>
  <si>
    <t>07/01 3044 22796-X FLAVIO H PAZ S</t>
  </si>
  <si>
    <t>07/01 3183 67305-6 ROBERTA SOARES</t>
  </si>
  <si>
    <t>375 Impostos</t>
  </si>
  <si>
    <t>FGTS ARRECADACAO GRF</t>
  </si>
  <si>
    <t>férias</t>
  </si>
  <si>
    <t>FÉRIAS</t>
  </si>
  <si>
    <t>FOLHA COMP. 12/2018</t>
  </si>
  <si>
    <t>ABSKAN RESTAURANTES LTDA ME</t>
  </si>
  <si>
    <t>FORNECIMENTO DE REFEIÇÃO</t>
  </si>
  <si>
    <t xml:space="preserve">VIP SERVICE TRANSPORTES E LOCAÇÕES </t>
  </si>
  <si>
    <t>SERVIÇOS DE LOCAÇÃO DE AMBULÂNCIA COM MOTORISTA</t>
  </si>
  <si>
    <t>BLESSING MEDICINA LABORATORIAL E DIAGNOSTICO</t>
  </si>
  <si>
    <t>SERVIÇOS DE EXAMES LABORATORIAIS</t>
  </si>
  <si>
    <t>GUIA DE PREVIDENCIA SOLCIAL - GPS</t>
  </si>
  <si>
    <t>UNIDADE</t>
  </si>
  <si>
    <t>IR</t>
  </si>
  <si>
    <t>INSS</t>
  </si>
  <si>
    <t>SEDE</t>
  </si>
  <si>
    <t>TAQUARA</t>
  </si>
  <si>
    <t>DELMIRO</t>
  </si>
  <si>
    <t>PALMEIRA</t>
  </si>
  <si>
    <t>S000150</t>
  </si>
  <si>
    <t>NEO TECNOLOGIA DA INFORMATICA</t>
  </si>
  <si>
    <t>TS 08/01</t>
  </si>
  <si>
    <t>ILAND COMERCIO E SERVIÇOS DE INFORMÁTICA LTDA ME</t>
  </si>
  <si>
    <t>ART CONTABIL SERVIÇOS ESTRATEGICAS LTDA</t>
  </si>
  <si>
    <t>SERVIÇOS CONTABEIS</t>
  </si>
  <si>
    <t xml:space="preserve">CLARO S.A </t>
  </si>
  <si>
    <t>SECRETARIA DA RECEITA FEDERAL</t>
  </si>
  <si>
    <t>IR COMP. 12/2018</t>
  </si>
  <si>
    <t>BIOXXI SERVIÇOS DE ESTERILIZAÇÃO LTDA</t>
  </si>
  <si>
    <t>27.721.364/0001-17</t>
  </si>
  <si>
    <t>SERVIÇOS DE ESTERILIZAÇÃO</t>
  </si>
  <si>
    <t>GUILHERME PORTO CAPIBARIBE</t>
  </si>
  <si>
    <t>REEMBOLSO DE DESPESAS ADMINISTRATIVAS</t>
  </si>
  <si>
    <t>CSRF COMP. 12/2018  TERCEIROS</t>
  </si>
  <si>
    <t>IRRF COMP. 12/2018 TERCEIROS</t>
  </si>
  <si>
    <t>INSS -COMP.12/2018 TERCEIROS</t>
  </si>
  <si>
    <t>GRRF - GUIA DE RECOLHIMENTO RESCISÓRIO DO FGTS</t>
  </si>
  <si>
    <t>RESCISÃO RITA DE CASSIA E MARCELA DOS SANTOS</t>
  </si>
  <si>
    <t>RESCISÃO DE CONTRATO DE TRABALHO - PARCIAL</t>
  </si>
  <si>
    <t>COMERCIAL RIO MED</t>
  </si>
  <si>
    <t>SONIPREV PREVENÇÇÃO E DIAGNOSTICO LTDA</t>
  </si>
  <si>
    <t>11.305.089/00004-63</t>
  </si>
  <si>
    <t>RESGATE INVEST FÁCIL</t>
  </si>
  <si>
    <t>FGTS RESCISÓRIO</t>
  </si>
  <si>
    <t>LUCIENE LAUREANO DE OLIVEIRA COMES</t>
  </si>
  <si>
    <t>RODRIGO VIEIRA DA SILVA</t>
  </si>
  <si>
    <t>293.924.218-69</t>
  </si>
  <si>
    <t xml:space="preserve">CONFIANÇA DISTRIBUIDORA </t>
  </si>
  <si>
    <t>10.925.115/0001-40</t>
  </si>
  <si>
    <t>ADIANTAMENTO COMPRA DE MATERIAL DE MANUTENÇÃO</t>
  </si>
  <si>
    <t>AGUARDANDO NF</t>
  </si>
  <si>
    <t>V.H&amp;M PAPELARIA E INFORMÁTICA LTDA</t>
  </si>
  <si>
    <t>FALTA PROCESSO DE COMPRAS</t>
  </si>
  <si>
    <t>CARLA FERREIRA DE SOUZA CALDEIRA</t>
  </si>
  <si>
    <t>LUCELIA SIMONI CORREIA DE FARIAS</t>
  </si>
  <si>
    <t>KELY VIEIRA DE OLIVEIRA</t>
  </si>
  <si>
    <t xml:space="preserve">RESCISÃO DE CONTRATO DE TRABALHO </t>
  </si>
  <si>
    <t>ND 83492987</t>
  </si>
  <si>
    <t xml:space="preserve">LOCAÇÃO DE SISTEMA VACUO </t>
  </si>
  <si>
    <t>ND 83492974</t>
  </si>
  <si>
    <t>13.913.148/0001-69</t>
  </si>
  <si>
    <t>MANUTENÇÃO DO GERADOR</t>
  </si>
  <si>
    <t>2019/177</t>
  </si>
  <si>
    <t>INSS -COMP.12/2018 - PARCIAL</t>
  </si>
  <si>
    <t>INSS -COMP.12/2018 - COMPLEMENTO</t>
  </si>
  <si>
    <t>VALE TRANSPORTE - FEVEREIRO</t>
  </si>
  <si>
    <t>FEVEREIRO</t>
  </si>
  <si>
    <t>RATEIO SEDE - BOTAFOGO</t>
  </si>
  <si>
    <t>TRANSFERÊNCIA NO VALOR TOTAL R$ 462,50</t>
  </si>
  <si>
    <t>TRANSFERÊNCIA NO VALOR TOTAL R$ 14.045,95</t>
  </si>
  <si>
    <t>TRANSFERÊNCIA NO VALOR TOTAL R$ 11.147,70</t>
  </si>
  <si>
    <t>STOCK MED DISTRIBUIDORA</t>
  </si>
  <si>
    <t>20.650.862/0001-77</t>
  </si>
  <si>
    <t>TRANSFERÊNCIA NO VALOR TOTAL R$ 15.805,30</t>
  </si>
  <si>
    <t>103/01</t>
  </si>
  <si>
    <t>103/02</t>
  </si>
  <si>
    <t>685/01</t>
  </si>
  <si>
    <t>685/02</t>
  </si>
  <si>
    <t>44/01</t>
  </si>
  <si>
    <t>44/02</t>
  </si>
  <si>
    <t>1466/01</t>
  </si>
  <si>
    <t>1466/02</t>
  </si>
  <si>
    <t>TRANSFÊNCIA NO VALOR R$ 2.376,00 - TED DEVOLVIDA</t>
  </si>
  <si>
    <t>TED-TRANSF ELET DISPON
REMET.RJ FES CUSTEIO SUS</t>
  </si>
  <si>
    <t>TRANSFERÊNCIA NO VALOR TOTAL R$ 15.805,30 / DIFERENÇA 45,00</t>
  </si>
  <si>
    <t>TRANSFERÊNCIA NO VALOR TOTAL R$ 15.805,30 / NOTA NO VALOR R$ 298,80</t>
  </si>
  <si>
    <t>SALDO ANTERIOR</t>
  </si>
  <si>
    <t>VALOR DA NF R$ 41.850,17</t>
  </si>
  <si>
    <t>VALOR DA NF R$ 47.450,48</t>
  </si>
  <si>
    <t>VALOR DA NF R$40.000,00</t>
  </si>
  <si>
    <t>VALOR DA NF R$ 27.965,64</t>
  </si>
  <si>
    <t>LOCAÇÃO DE BOMBA DE INFUSORA</t>
  </si>
  <si>
    <t>FORNECIMENTO DE OXIGÊNIO</t>
  </si>
  <si>
    <t>SERVIÇOS DE MANUTENÇÃO PREVENTIVA E CORRETIVA</t>
  </si>
  <si>
    <t>CANCELAMENTO DO CARTÃO BILHETE ÚNICO FUNCIONÁRIO MARCELO DE OLIVEIRA</t>
  </si>
  <si>
    <t>SOLICITAÇÃO DA NOVA VIA DE VT COLABORADOR MARCELO DE OLIVEIRA</t>
  </si>
  <si>
    <t>SERVIÇOS DE MANUTENÇÃO NA PARTE ELETRICA DOS AR CONDICIONADOS</t>
  </si>
  <si>
    <t>GUIA DE RECOLHIMENTO DO FGTS</t>
  </si>
  <si>
    <t>FGTS COMP. 01/2019</t>
  </si>
  <si>
    <t>PAGAMENTO DE SALÁRIOS</t>
  </si>
  <si>
    <t>FOLHA COMP. 01/2019</t>
  </si>
  <si>
    <t>WAGNER PEREIRA DOS SANTOS</t>
  </si>
  <si>
    <t>WAYNE AMIN TORRES</t>
  </si>
  <si>
    <t>UYARA SALERMO</t>
  </si>
  <si>
    <t>TIAGO OLIVEIRA</t>
  </si>
  <si>
    <t>ART CONTABIL SERVIÇOS ESTRATÉGICOS</t>
  </si>
  <si>
    <t>ÁGUA E SECO LAVANDERIAS</t>
  </si>
  <si>
    <t>RATEIO - SEDE</t>
  </si>
  <si>
    <t>JOSÉ PAULO TEIXEIRA</t>
  </si>
  <si>
    <t>S000162</t>
  </si>
  <si>
    <t>NEO TECNOLOGIA</t>
  </si>
  <si>
    <t>V H&amp;M PAPELARIA</t>
  </si>
  <si>
    <t>SANCHES E TELLES</t>
  </si>
  <si>
    <t>COPOPEL COM ART DESC</t>
  </si>
  <si>
    <t>73.251.100/0001-64</t>
  </si>
  <si>
    <t>W SILVA ARTE GRÁFICA LTDA</t>
  </si>
  <si>
    <t>COMPRA DE FOLDERS</t>
  </si>
  <si>
    <t>08.965.942/0001-16</t>
  </si>
  <si>
    <t>JLF MEDICOS ASSOCIADOS</t>
  </si>
  <si>
    <t>25.288.745/0001-29</t>
  </si>
  <si>
    <t>NEW MEDIC COMER. ATA.DE MEDICAMENTOS</t>
  </si>
  <si>
    <t>SERVIÇOS DE ENGENHARIA CLINICA</t>
  </si>
  <si>
    <t xml:space="preserve">EASY POWER COM DE MAQ E EQUIPAMENTOS </t>
  </si>
  <si>
    <t>RESCISÃO DE CONTRATO DE TRABALHO - DEPOSITO JUDICIAL</t>
  </si>
  <si>
    <t>MARCELA DOS SANTOS MAGALHAES</t>
  </si>
  <si>
    <t>SECRETARIA DA RECEITA FEDERAL DO BRASIL</t>
  </si>
  <si>
    <t xml:space="preserve">DARF IRRF COMP. 01/2019 </t>
  </si>
  <si>
    <t xml:space="preserve">DARF CSRF COMP. 01/2019 </t>
  </si>
  <si>
    <t>MARCELLA DOS SANTOS SCHMIDEL NASCIMENTO</t>
  </si>
  <si>
    <t>TATIANA LEITE DE OLIVEIRA CAMAZ</t>
  </si>
  <si>
    <t>IR COMP. 01/2019</t>
  </si>
  <si>
    <t>INSS -COMP.01/2019</t>
  </si>
  <si>
    <t>GUIA DE PREVIDENCIA SOCIAL - GPS SEGURADOS</t>
  </si>
  <si>
    <t xml:space="preserve">GUIA DE PREVIDENCIA SOCIAL </t>
  </si>
  <si>
    <t>INSS -COMP.01/2019 COMPLEMENTO</t>
  </si>
  <si>
    <t>LOCAÇÃO DE CILINDRO</t>
  </si>
  <si>
    <t>TRANSFERÊNCIA NO VALOR TOTAL R$991,70</t>
  </si>
  <si>
    <t>APLIC. INVEST FACIL</t>
  </si>
  <si>
    <t>PGTO SALÁRIO VIA NET EMP.  R$ 3.372,42</t>
  </si>
  <si>
    <t>11.305.089/0004-63</t>
  </si>
  <si>
    <t>SONIPREV PREVENÇÃO E DIAGNOSTICO LTDA</t>
  </si>
  <si>
    <t>TARIFA MAX EMPRESARIAL 2</t>
  </si>
  <si>
    <t>BX AUTOMATICA APLICAÇÕES</t>
  </si>
  <si>
    <t>ND 83532656/01</t>
  </si>
  <si>
    <t>ND 83532603/01</t>
  </si>
  <si>
    <t>CUSTOS</t>
  </si>
  <si>
    <t>12.3.8.</t>
  </si>
  <si>
    <t>12.3.13.</t>
  </si>
  <si>
    <t>12.3.14.</t>
  </si>
  <si>
    <t>12.3.10.</t>
  </si>
  <si>
    <t>12.3.11.</t>
  </si>
  <si>
    <t>12.3.23.</t>
  </si>
  <si>
    <t>12.3.4.</t>
  </si>
  <si>
    <t>12.3.19.</t>
  </si>
  <si>
    <t>12.3.1.</t>
  </si>
  <si>
    <t>12.3.6.</t>
  </si>
  <si>
    <t>12.3.3.</t>
  </si>
  <si>
    <t>12.3.21.</t>
  </si>
  <si>
    <t>PEDIDO DE CANCELAMENTO DE CARTÃO</t>
  </si>
  <si>
    <t>NOVA VIA DE CARTÃO VT</t>
  </si>
  <si>
    <t>MARÇO</t>
  </si>
  <si>
    <t>16422/02</t>
  </si>
  <si>
    <t>CUSTO</t>
  </si>
  <si>
    <t>MATERIAL DE EXPEDIENTE</t>
  </si>
  <si>
    <t>FALTA PROCESSO DA UNIDADE</t>
  </si>
  <si>
    <t>PRO-RAD CONSULTORIA</t>
  </si>
  <si>
    <t>SERVIÇOS DE DOSIMETRIA PESSOAL</t>
  </si>
  <si>
    <t>VIVIANNY DE PAULA MARTINS</t>
  </si>
  <si>
    <t>FOLHA COMP. 02/2019</t>
  </si>
  <si>
    <t>TARIFA BANCARIA PGTO. FUNCIONÁRIOS NET EMPRESA</t>
  </si>
  <si>
    <t>GUIA DE RECOLHIMENTO DE FGTS</t>
  </si>
  <si>
    <t>FGTS</t>
  </si>
  <si>
    <t>05.957.860/0001-31</t>
  </si>
  <si>
    <t>AZEVEDO DOS REIS ADVOGADOS</t>
  </si>
  <si>
    <t xml:space="preserve">PRESTAÇÃO DE SERVIÇOS JURÍDICOS </t>
  </si>
  <si>
    <t>03.061.922/0001-05</t>
  </si>
  <si>
    <t>CONVICTA AUDITORES INDEPENDENTES S/S</t>
  </si>
  <si>
    <t>APLICAÇÃO INVEST. FÁCIL</t>
  </si>
  <si>
    <t>27.149.095/0001-66</t>
  </si>
  <si>
    <t>CONSELHO REGIONAL DE ENFERMAGEM</t>
  </si>
  <si>
    <t>TAXA DE CERTIDÃO DE RESPONSABILIDADE TECNICA COREN</t>
  </si>
  <si>
    <t>COMPLEMENTO ENCARGOS PATRONAIS-COMP.01/2019</t>
  </si>
  <si>
    <t>REEMBOLSO ENTRE PARA COPACABANA</t>
  </si>
  <si>
    <t>110378119-0</t>
  </si>
  <si>
    <t>110378141-6</t>
  </si>
  <si>
    <t>DEPOSITO JUDICIAL</t>
  </si>
  <si>
    <t>JOSÉ PAULO T. AZEVEDO</t>
  </si>
  <si>
    <t>TARIFA DOC/TED</t>
  </si>
  <si>
    <t>1121714/01</t>
  </si>
  <si>
    <t>67.729178/0004-91</t>
  </si>
  <si>
    <t>COMERCIAL CIRURGICA RIOCLARENSE</t>
  </si>
  <si>
    <t>VALOR DA NF R$ 3.952,57</t>
  </si>
  <si>
    <t>STOCK MED</t>
  </si>
  <si>
    <t>TRANSFERÊNCIA NO VALOR TOTAL R$ 2.639,05</t>
  </si>
  <si>
    <t>VALOR DA NF R$ 436.869,04</t>
  </si>
  <si>
    <t>2019/403</t>
  </si>
  <si>
    <t>32.313.412/0001-69</t>
  </si>
  <si>
    <t>CAMINHAS COMERCIAL</t>
  </si>
  <si>
    <t>UTENSILIO HOSPITALAR</t>
  </si>
  <si>
    <t xml:space="preserve">VALE TRANSPORTE </t>
  </si>
  <si>
    <t>07.026.132/0002-12</t>
  </si>
  <si>
    <t>BRASTEINER 2000 COMERCIO E LOCAÇÃO DE CONTEINERES LTDA</t>
  </si>
  <si>
    <t>LOCAÇÃO DE CONTEINERES</t>
  </si>
  <si>
    <t>GUIA DE PREVIDENCIA SOCIAL - GPS</t>
  </si>
  <si>
    <t>INSS -  COMP.02/2019</t>
  </si>
  <si>
    <t>SECRETÁRIA DA RECEITA FEDERAL DO BRASIL</t>
  </si>
  <si>
    <t>DARF IRRF COMP. 02/2019</t>
  </si>
  <si>
    <t>11.857.102/0001-44</t>
  </si>
  <si>
    <t>CJF ASSESSORIA EM SEGURANÇA DO TRABALHO E SAÚDE OCUPACIONAL LTDA ME</t>
  </si>
  <si>
    <t>ASSISTÊNCIA MÉDICA OCUPACIONAL</t>
  </si>
  <si>
    <t xml:space="preserve">GUIA DE PREVIDENCIA SOCIAL - GPS </t>
  </si>
  <si>
    <t>INSS TERCEIRO COMP.01/2019</t>
  </si>
  <si>
    <t xml:space="preserve">DARF IRRF COMP. 02/2019 </t>
  </si>
  <si>
    <t xml:space="preserve">DARF CSRF COMP. 02/2019 </t>
  </si>
  <si>
    <t xml:space="preserve">360 IMPRIMIR </t>
  </si>
  <si>
    <t>CONFECÇÃO DE FOLDERS CAMPANHA DA TUBERCULOSE</t>
  </si>
  <si>
    <t>12.465.226/0001-47</t>
  </si>
  <si>
    <t xml:space="preserve">R A BONATO SERVIÇOS DE DETETIZAÇÃO </t>
  </si>
  <si>
    <t>SERVIÇOS DE DETETIZAÇÃO</t>
  </si>
  <si>
    <t>PAPER RIO  COMERCIO DE ARTIGOS DE PAPELARIA</t>
  </si>
  <si>
    <t>COMPRA DE MATERIAL DE EXPEDIENTE</t>
  </si>
  <si>
    <t>TRANSFERENCIA RECEBIDA</t>
  </si>
  <si>
    <t>VALE TRANSPORTE -ANA ALICE BRAZ DA CUNHA</t>
  </si>
  <si>
    <t>110630307-8</t>
  </si>
  <si>
    <t>00.360.305/0001-04</t>
  </si>
  <si>
    <t>DEPOSITO JUDICIAL - PRIMEIRA PARCELA</t>
  </si>
  <si>
    <t>JULIANE MOURA CHARLES</t>
  </si>
  <si>
    <t>110630438-4</t>
  </si>
  <si>
    <t>32795/01</t>
  </si>
  <si>
    <t>COPOPEL COM ART DESC HIG E LIMP LTDA -EPP</t>
  </si>
  <si>
    <t>110693133-8</t>
  </si>
  <si>
    <t xml:space="preserve">DEPOSITO JUDICIAL </t>
  </si>
  <si>
    <t>ABRIL</t>
  </si>
  <si>
    <t>SERVIÇOS DE CONSULTORIA E AUDITORIA PARCELA 01/12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</si>
</sst>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0000"/>
      <name val="Arial"/>
      <family val="2"/>
    </font>
    <font>
      <sz val="9"/>
      <color rgb="FF3F3F3F"/>
      <name val="Arial"/>
      <family val="2"/>
    </font>
    <font>
      <sz val="8"/>
      <color rgb="FF3F3F3F"/>
      <name val="Arial"/>
      <family val="2"/>
    </font>
    <font>
      <sz val="9"/>
      <color rgb="FF4195B7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53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2" borderId="1" xfId="3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Border="1"/>
    <xf numFmtId="0" fontId="11" fillId="2" borderId="1" xfId="0" applyFont="1" applyFill="1" applyBorder="1"/>
    <xf numFmtId="0" fontId="11" fillId="2" borderId="3" xfId="0" applyFont="1" applyFill="1" applyBorder="1" applyAlignment="1"/>
    <xf numFmtId="43" fontId="11" fillId="2" borderId="1" xfId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Border="1"/>
    <xf numFmtId="0" fontId="12" fillId="2" borderId="0" xfId="0" applyFont="1" applyFill="1"/>
    <xf numFmtId="0" fontId="13" fillId="3" borderId="1" xfId="3" applyFont="1" applyFill="1" applyBorder="1" applyAlignment="1">
      <alignment horizontal="center" vertical="center" wrapText="1"/>
    </xf>
    <xf numFmtId="0" fontId="14" fillId="2" borderId="0" xfId="0" applyFont="1" applyFill="1" applyBorder="1"/>
    <xf numFmtId="43" fontId="14" fillId="2" borderId="0" xfId="1" applyFont="1" applyFill="1" applyBorder="1"/>
    <xf numFmtId="0" fontId="15" fillId="2" borderId="1" xfId="3" applyFont="1" applyFill="1" applyBorder="1" applyAlignment="1">
      <alignment vertical="center"/>
    </xf>
    <xf numFmtId="164" fontId="15" fillId="2" borderId="1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6" fillId="2" borderId="1" xfId="3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3" fontId="11" fillId="2" borderId="4" xfId="0" applyNumberFormat="1" applyFont="1" applyFill="1" applyBorder="1" applyAlignment="1">
      <alignment horizontal="left"/>
    </xf>
    <xf numFmtId="43" fontId="11" fillId="2" borderId="4" xfId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1" fillId="2" borderId="6" xfId="0" applyFont="1" applyFill="1" applyBorder="1"/>
    <xf numFmtId="0" fontId="18" fillId="2" borderId="4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6" fillId="2" borderId="0" xfId="3" applyFont="1" applyFill="1" applyBorder="1" applyAlignment="1">
      <alignment vertical="center" wrapText="1"/>
    </xf>
    <xf numFmtId="43" fontId="11" fillId="2" borderId="3" xfId="1" applyFont="1" applyFill="1" applyBorder="1" applyAlignment="1">
      <alignment horizontal="center" vertical="center"/>
    </xf>
    <xf numFmtId="43" fontId="11" fillId="2" borderId="6" xfId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14" fontId="14" fillId="2" borderId="2" xfId="0" applyNumberFormat="1" applyFont="1" applyFill="1" applyBorder="1" applyAlignment="1">
      <alignment horizontal="left" vertical="center"/>
    </xf>
    <xf numFmtId="43" fontId="14" fillId="2" borderId="1" xfId="1" applyFont="1" applyFill="1" applyBorder="1" applyAlignment="1">
      <alignment horizontal="left" vertical="center"/>
    </xf>
    <xf numFmtId="0" fontId="14" fillId="0" borderId="0" xfId="0" applyFont="1" applyFill="1" applyBorder="1"/>
    <xf numFmtId="0" fontId="11" fillId="0" borderId="0" xfId="0" applyFont="1" applyFill="1"/>
    <xf numFmtId="0" fontId="14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4" fontId="14" fillId="0" borderId="3" xfId="1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left" vertical="center"/>
    </xf>
    <xf numFmtId="0" fontId="12" fillId="2" borderId="3" xfId="0" applyFont="1" applyFill="1" applyBorder="1"/>
    <xf numFmtId="0" fontId="11" fillId="2" borderId="0" xfId="0" applyFont="1" applyFill="1" applyBorder="1"/>
    <xf numFmtId="0" fontId="11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43" fontId="11" fillId="2" borderId="1" xfId="1" applyFont="1" applyFill="1" applyBorder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wrapText="1"/>
    </xf>
    <xf numFmtId="43" fontId="14" fillId="2" borderId="1" xfId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/>
    <xf numFmtId="43" fontId="11" fillId="0" borderId="1" xfId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/>
    <xf numFmtId="0" fontId="11" fillId="0" borderId="4" xfId="0" applyFont="1" applyFill="1" applyBorder="1" applyAlignment="1"/>
    <xf numFmtId="43" fontId="11" fillId="0" borderId="4" xfId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/>
    </xf>
    <xf numFmtId="0" fontId="19" fillId="4" borderId="7" xfId="0" applyFont="1" applyFill="1" applyBorder="1"/>
    <xf numFmtId="43" fontId="20" fillId="4" borderId="9" xfId="0" applyNumberFormat="1" applyFont="1" applyFill="1" applyBorder="1"/>
    <xf numFmtId="43" fontId="20" fillId="4" borderId="10" xfId="0" applyNumberFormat="1" applyFont="1" applyFill="1" applyBorder="1"/>
    <xf numFmtId="43" fontId="19" fillId="4" borderId="7" xfId="0" applyNumberFormat="1" applyFont="1" applyFill="1" applyBorder="1"/>
    <xf numFmtId="14" fontId="11" fillId="2" borderId="11" xfId="0" applyNumberFormat="1" applyFont="1" applyFill="1" applyBorder="1" applyAlignment="1">
      <alignment horizontal="center" vertical="center"/>
    </xf>
    <xf numFmtId="0" fontId="18" fillId="4" borderId="12" xfId="0" applyFont="1" applyFill="1" applyBorder="1"/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1" fillId="2" borderId="4" xfId="1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43" fontId="10" fillId="0" borderId="1" xfId="1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right" vertical="center" wrapText="1"/>
    </xf>
    <xf numFmtId="3" fontId="10" fillId="0" borderId="11" xfId="0" applyNumberFormat="1" applyFont="1" applyFill="1" applyBorder="1" applyAlignment="1">
      <alignment horizontal="left" vertical="center" wrapText="1"/>
    </xf>
    <xf numFmtId="164" fontId="0" fillId="2" borderId="0" xfId="0" applyNumberFormat="1" applyFill="1"/>
    <xf numFmtId="164" fontId="11" fillId="2" borderId="1" xfId="0" applyNumberFormat="1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10" fillId="2" borderId="1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left" vertical="center"/>
    </xf>
    <xf numFmtId="14" fontId="10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43" fontId="10" fillId="2" borderId="1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/>
    </xf>
    <xf numFmtId="3" fontId="10" fillId="2" borderId="1" xfId="0" applyNumberFormat="1" applyFont="1" applyFill="1" applyBorder="1" applyAlignment="1">
      <alignment horizontal="left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3" fontId="10" fillId="2" borderId="4" xfId="0" applyNumberFormat="1" applyFont="1" applyFill="1" applyBorder="1" applyAlignment="1">
      <alignment horizontal="left"/>
    </xf>
    <xf numFmtId="14" fontId="10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43" fontId="10" fillId="2" borderId="4" xfId="1" applyFont="1" applyFill="1" applyBorder="1" applyAlignment="1">
      <alignment horizontal="left" vertical="center"/>
    </xf>
    <xf numFmtId="164" fontId="10" fillId="2" borderId="4" xfId="1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3" fontId="10" fillId="0" borderId="11" xfId="0" applyNumberFormat="1" applyFont="1" applyFill="1" applyBorder="1" applyAlignment="1">
      <alignment horizontal="left"/>
    </xf>
    <xf numFmtId="0" fontId="0" fillId="2" borderId="1" xfId="0" applyFill="1" applyBorder="1"/>
    <xf numFmtId="3" fontId="11" fillId="0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0" fontId="14" fillId="2" borderId="1" xfId="0" applyFont="1" applyFill="1" applyBorder="1"/>
    <xf numFmtId="14" fontId="11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/>
    </xf>
    <xf numFmtId="0" fontId="10" fillId="2" borderId="7" xfId="0" applyFont="1" applyFill="1" applyBorder="1"/>
    <xf numFmtId="164" fontId="10" fillId="2" borderId="10" xfId="0" applyNumberFormat="1" applyFont="1" applyFill="1" applyBorder="1" applyAlignment="1">
      <alignment horizontal="left"/>
    </xf>
    <xf numFmtId="0" fontId="10" fillId="2" borderId="11" xfId="0" applyFont="1" applyFill="1" applyBorder="1"/>
    <xf numFmtId="14" fontId="10" fillId="2" borderId="1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" fontId="10" fillId="2" borderId="11" xfId="0" applyNumberFormat="1" applyFont="1" applyFill="1" applyBorder="1" applyAlignment="1">
      <alignment horizontal="left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164" fontId="10" fillId="2" borderId="11" xfId="1" applyNumberFormat="1" applyFont="1" applyFill="1" applyBorder="1" applyAlignment="1">
      <alignment horizontal="left" vertical="center"/>
    </xf>
    <xf numFmtId="164" fontId="10" fillId="2" borderId="4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 wrapText="1"/>
    </xf>
    <xf numFmtId="14" fontId="10" fillId="2" borderId="4" xfId="0" applyNumberFormat="1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>
      <alignment horizontal="left"/>
    </xf>
    <xf numFmtId="0" fontId="10" fillId="5" borderId="11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4" fontId="10" fillId="2" borderId="1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14" fontId="21" fillId="2" borderId="1" xfId="0" applyNumberFormat="1" applyFont="1" applyFill="1" applyBorder="1" applyAlignment="1">
      <alignment horizontal="center"/>
    </xf>
    <xf numFmtId="14" fontId="10" fillId="2" borderId="13" xfId="0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left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21" fillId="2" borderId="1" xfId="0" applyFont="1" applyFill="1" applyBorder="1"/>
    <xf numFmtId="14" fontId="21" fillId="2" borderId="1" xfId="0" applyNumberFormat="1" applyFont="1" applyFill="1" applyBorder="1"/>
    <xf numFmtId="164" fontId="21" fillId="2" borderId="1" xfId="0" applyNumberFormat="1" applyFont="1" applyFill="1" applyBorder="1"/>
    <xf numFmtId="164" fontId="10" fillId="2" borderId="11" xfId="2" applyFont="1" applyFill="1" applyBorder="1" applyAlignment="1">
      <alignment horizontal="left" vertical="center" wrapText="1"/>
    </xf>
    <xf numFmtId="164" fontId="10" fillId="2" borderId="1" xfId="2" applyFont="1" applyFill="1" applyBorder="1" applyAlignment="1">
      <alignment horizontal="center" vertical="center" wrapText="1"/>
    </xf>
    <xf numFmtId="164" fontId="0" fillId="2" borderId="1" xfId="2" applyFont="1" applyFill="1" applyBorder="1"/>
    <xf numFmtId="164" fontId="10" fillId="2" borderId="1" xfId="2" applyFont="1" applyFill="1" applyBorder="1" applyAlignment="1">
      <alignment horizontal="left" vertical="center"/>
    </xf>
    <xf numFmtId="164" fontId="10" fillId="2" borderId="11" xfId="2" applyFont="1" applyFill="1" applyBorder="1" applyAlignment="1">
      <alignment horizontal="left" vertical="center"/>
    </xf>
    <xf numFmtId="164" fontId="10" fillId="2" borderId="3" xfId="2" applyFont="1" applyFill="1" applyBorder="1" applyAlignment="1">
      <alignment horizontal="left" vertical="center"/>
    </xf>
    <xf numFmtId="164" fontId="10" fillId="2" borderId="1" xfId="2" applyFont="1" applyFill="1" applyBorder="1" applyAlignment="1">
      <alignment horizontal="left" vertical="center" wrapText="1"/>
    </xf>
    <xf numFmtId="164" fontId="10" fillId="2" borderId="4" xfId="2" applyFont="1" applyFill="1" applyBorder="1" applyAlignment="1">
      <alignment horizontal="left" vertical="center"/>
    </xf>
    <xf numFmtId="164" fontId="10" fillId="2" borderId="4" xfId="2" applyFont="1" applyFill="1" applyBorder="1" applyAlignment="1">
      <alignment horizontal="left"/>
    </xf>
    <xf numFmtId="164" fontId="11" fillId="0" borderId="1" xfId="2" applyFont="1" applyFill="1" applyBorder="1" applyAlignment="1">
      <alignment horizontal="left" vertical="center"/>
    </xf>
    <xf numFmtId="164" fontId="4" fillId="2" borderId="0" xfId="2" applyFont="1" applyFill="1" applyAlignment="1">
      <alignment horizontal="left"/>
    </xf>
    <xf numFmtId="164" fontId="4" fillId="2" borderId="0" xfId="2" applyFont="1" applyFill="1"/>
    <xf numFmtId="164" fontId="0" fillId="2" borderId="0" xfId="2" applyFont="1" applyFill="1"/>
    <xf numFmtId="0" fontId="21" fillId="2" borderId="11" xfId="0" applyFont="1" applyFill="1" applyBorder="1"/>
    <xf numFmtId="0" fontId="21" fillId="2" borderId="0" xfId="0" applyFont="1" applyFill="1" applyBorder="1"/>
    <xf numFmtId="0" fontId="21" fillId="2" borderId="4" xfId="0" applyFont="1" applyFill="1" applyBorder="1"/>
    <xf numFmtId="14" fontId="21" fillId="2" borderId="4" xfId="0" applyNumberFormat="1" applyFont="1" applyFill="1" applyBorder="1"/>
    <xf numFmtId="164" fontId="21" fillId="2" borderId="4" xfId="2" applyFont="1" applyFill="1" applyBorder="1"/>
    <xf numFmtId="3" fontId="10" fillId="4" borderId="1" xfId="0" applyNumberFormat="1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164" fontId="10" fillId="4" borderId="1" xfId="2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/>
    </xf>
    <xf numFmtId="14" fontId="21" fillId="4" borderId="1" xfId="0" applyNumberFormat="1" applyFont="1" applyFill="1" applyBorder="1"/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10" fillId="4" borderId="1" xfId="2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14" fontId="10" fillId="4" borderId="1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2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14" fontId="10" fillId="4" borderId="2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left"/>
    </xf>
    <xf numFmtId="14" fontId="10" fillId="4" borderId="5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0" fillId="4" borderId="4" xfId="2" applyFont="1" applyFill="1" applyBorder="1" applyAlignment="1">
      <alignment horizontal="left" vertical="center"/>
    </xf>
    <xf numFmtId="164" fontId="10" fillId="4" borderId="4" xfId="1" applyNumberFormat="1" applyFont="1" applyFill="1" applyBorder="1" applyAlignment="1">
      <alignment horizontal="left" vertical="center"/>
    </xf>
    <xf numFmtId="14" fontId="10" fillId="4" borderId="4" xfId="0" applyNumberFormat="1" applyFont="1" applyFill="1" applyBorder="1" applyAlignment="1">
      <alignment horizontal="left"/>
    </xf>
    <xf numFmtId="14" fontId="10" fillId="4" borderId="4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/>
    </xf>
    <xf numFmtId="164" fontId="10" fillId="2" borderId="4" xfId="2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left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164" fontId="11" fillId="0" borderId="4" xfId="2" applyFont="1" applyFill="1" applyBorder="1" applyAlignment="1">
      <alignment horizontal="left" vertical="center"/>
    </xf>
    <xf numFmtId="164" fontId="11" fillId="2" borderId="4" xfId="0" applyNumberFormat="1" applyFont="1" applyFill="1" applyBorder="1" applyAlignment="1">
      <alignment horizontal="left" vertical="center" wrapText="1"/>
    </xf>
    <xf numFmtId="14" fontId="11" fillId="2" borderId="18" xfId="0" applyNumberFormat="1" applyFont="1" applyFill="1" applyBorder="1" applyAlignment="1">
      <alignment horizontal="center" vertical="center" wrapText="1"/>
    </xf>
    <xf numFmtId="164" fontId="10" fillId="2" borderId="1" xfId="2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right" vertical="center" wrapText="1"/>
    </xf>
    <xf numFmtId="43" fontId="10" fillId="2" borderId="5" xfId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3" fontId="10" fillId="7" borderId="3" xfId="0" applyNumberFormat="1" applyFont="1" applyFill="1" applyBorder="1" applyAlignment="1">
      <alignment horizontal="left"/>
    </xf>
    <xf numFmtId="14" fontId="10" fillId="7" borderId="16" xfId="0" applyNumberFormat="1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left"/>
    </xf>
    <xf numFmtId="164" fontId="10" fillId="7" borderId="16" xfId="2" applyFont="1" applyFill="1" applyBorder="1" applyAlignment="1">
      <alignment horizontal="left" vertical="center"/>
    </xf>
    <xf numFmtId="164" fontId="10" fillId="7" borderId="16" xfId="1" applyNumberFormat="1" applyFont="1" applyFill="1" applyBorder="1" applyAlignment="1">
      <alignment horizontal="left" vertical="center"/>
    </xf>
    <xf numFmtId="14" fontId="10" fillId="7" borderId="16" xfId="0" applyNumberFormat="1" applyFont="1" applyFill="1" applyBorder="1" applyAlignment="1">
      <alignment horizontal="left"/>
    </xf>
    <xf numFmtId="0" fontId="10" fillId="7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3" fontId="21" fillId="2" borderId="1" xfId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43" fontId="6" fillId="2" borderId="1" xfId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left" vertical="center"/>
    </xf>
    <xf numFmtId="0" fontId="22" fillId="3" borderId="1" xfId="3" applyFont="1" applyFill="1" applyBorder="1" applyAlignment="1">
      <alignment horizontal="left" vertical="center" wrapText="1"/>
    </xf>
    <xf numFmtId="0" fontId="23" fillId="2" borderId="1" xfId="3" applyFont="1" applyFill="1" applyBorder="1" applyAlignment="1">
      <alignment horizontal="left" vertical="center"/>
    </xf>
    <xf numFmtId="164" fontId="23" fillId="2" borderId="1" xfId="2" applyFont="1" applyFill="1" applyBorder="1" applyAlignment="1">
      <alignment horizontal="left" vertical="center"/>
    </xf>
    <xf numFmtId="0" fontId="24" fillId="2" borderId="1" xfId="3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164" fontId="22" fillId="3" borderId="1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64" fontId="6" fillId="2" borderId="1" xfId="2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2" borderId="1" xfId="2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164" fontId="21" fillId="2" borderId="0" xfId="0" applyNumberFormat="1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horizontal="left" vertical="center"/>
    </xf>
    <xf numFmtId="164" fontId="6" fillId="0" borderId="1" xfId="1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22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1" fillId="0" borderId="0" xfId="0" applyFont="1"/>
    <xf numFmtId="1" fontId="6" fillId="2" borderId="0" xfId="0" applyNumberFormat="1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44" fontId="6" fillId="2" borderId="0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/>
    </xf>
    <xf numFmtId="164" fontId="6" fillId="4" borderId="0" xfId="1" applyNumberFormat="1" applyFont="1" applyFill="1" applyBorder="1" applyAlignment="1">
      <alignment vertical="center"/>
    </xf>
    <xf numFmtId="44" fontId="6" fillId="4" borderId="0" xfId="0" applyNumberFormat="1" applyFont="1" applyFill="1" applyBorder="1" applyAlignment="1">
      <alignment horizontal="left" vertical="center"/>
    </xf>
    <xf numFmtId="164" fontId="21" fillId="4" borderId="0" xfId="0" applyNumberFormat="1" applyFont="1" applyFill="1"/>
    <xf numFmtId="0" fontId="6" fillId="2" borderId="2" xfId="0" applyFont="1" applyFill="1" applyBorder="1" applyAlignment="1">
      <alignment horizontal="left" vertical="center"/>
    </xf>
    <xf numFmtId="164" fontId="14" fillId="2" borderId="1" xfId="0" applyNumberFormat="1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4" fontId="14" fillId="2" borderId="1" xfId="0" applyNumberFormat="1" applyFont="1" applyFill="1" applyBorder="1" applyAlignment="1">
      <alignment horizontal="left" vertical="center"/>
    </xf>
    <xf numFmtId="0" fontId="0" fillId="8" borderId="0" xfId="0" applyFill="1"/>
    <xf numFmtId="0" fontId="25" fillId="9" borderId="0" xfId="0" applyFont="1" applyFill="1" applyAlignment="1">
      <alignment horizontal="right" vertical="center" wrapText="1"/>
    </xf>
    <xf numFmtId="14" fontId="27" fillId="8" borderId="1" xfId="0" applyNumberFormat="1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left" vertical="center"/>
    </xf>
    <xf numFmtId="3" fontId="27" fillId="8" borderId="1" xfId="0" applyNumberFormat="1" applyFont="1" applyFill="1" applyBorder="1" applyAlignment="1">
      <alignment horizontal="right" vertical="center"/>
    </xf>
    <xf numFmtId="14" fontId="27" fillId="9" borderId="1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left" vertical="center"/>
    </xf>
    <xf numFmtId="3" fontId="27" fillId="9" borderId="1" xfId="0" applyNumberFormat="1" applyFont="1" applyFill="1" applyBorder="1" applyAlignment="1">
      <alignment horizontal="right" vertical="center"/>
    </xf>
    <xf numFmtId="0" fontId="26" fillId="9" borderId="1" xfId="0" applyFont="1" applyFill="1" applyBorder="1" applyAlignment="1">
      <alignment vertical="center"/>
    </xf>
    <xf numFmtId="0" fontId="27" fillId="9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vertical="center"/>
    </xf>
    <xf numFmtId="165" fontId="25" fillId="8" borderId="1" xfId="0" applyNumberFormat="1" applyFont="1" applyFill="1" applyBorder="1" applyAlignment="1">
      <alignment horizontal="right" vertical="center"/>
    </xf>
    <xf numFmtId="165" fontId="27" fillId="8" borderId="1" xfId="0" applyNumberFormat="1" applyFont="1" applyFill="1" applyBorder="1" applyAlignment="1">
      <alignment vertical="center"/>
    </xf>
    <xf numFmtId="165" fontId="27" fillId="9" borderId="1" xfId="0" applyNumberFormat="1" applyFont="1" applyFill="1" applyBorder="1" applyAlignment="1">
      <alignment vertical="center"/>
    </xf>
    <xf numFmtId="165" fontId="25" fillId="9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25" fillId="2" borderId="0" xfId="0" applyFont="1" applyFill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 vertical="center"/>
    </xf>
    <xf numFmtId="0" fontId="26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1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3" fontId="27" fillId="2" borderId="1" xfId="0" applyNumberFormat="1" applyFont="1" applyFill="1" applyBorder="1" applyAlignment="1">
      <alignment horizontal="right" vertical="center"/>
    </xf>
    <xf numFmtId="165" fontId="27" fillId="2" borderId="1" xfId="0" applyNumberFormat="1" applyFont="1" applyFill="1" applyBorder="1" applyAlignment="1">
      <alignment vertical="center"/>
    </xf>
    <xf numFmtId="165" fontId="0" fillId="2" borderId="0" xfId="0" applyNumberFormat="1" applyFill="1"/>
    <xf numFmtId="165" fontId="25" fillId="2" borderId="0" xfId="0" applyNumberFormat="1" applyFont="1" applyFill="1" applyBorder="1" applyAlignment="1">
      <alignment horizontal="right" vertical="center"/>
    </xf>
    <xf numFmtId="0" fontId="31" fillId="2" borderId="0" xfId="0" applyFont="1" applyFill="1"/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0" fontId="31" fillId="2" borderId="0" xfId="0" applyFont="1" applyFill="1" applyBorder="1"/>
    <xf numFmtId="0" fontId="30" fillId="7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2" applyFont="1" applyFill="1" applyBorder="1" applyAlignment="1">
      <alignment horizontal="center" vertical="center"/>
    </xf>
    <xf numFmtId="0" fontId="29" fillId="4" borderId="0" xfId="0" applyFont="1" applyFill="1"/>
    <xf numFmtId="44" fontId="29" fillId="4" borderId="0" xfId="0" applyNumberFormat="1" applyFont="1" applyFill="1"/>
    <xf numFmtId="1" fontId="6" fillId="2" borderId="1" xfId="0" applyNumberFormat="1" applyFont="1" applyFill="1" applyBorder="1" applyAlignment="1">
      <alignment horizontal="left" vertical="center"/>
    </xf>
    <xf numFmtId="44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/>
    <xf numFmtId="164" fontId="6" fillId="2" borderId="0" xfId="0" applyNumberFormat="1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vertical="center"/>
    </xf>
    <xf numFmtId="0" fontId="0" fillId="2" borderId="3" xfId="0" applyFill="1" applyBorder="1"/>
    <xf numFmtId="0" fontId="10" fillId="5" borderId="1" xfId="0" applyFont="1" applyFill="1" applyBorder="1" applyAlignment="1">
      <alignment vertical="center"/>
    </xf>
    <xf numFmtId="12" fontId="6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16" fontId="21" fillId="2" borderId="1" xfId="0" applyNumberFormat="1" applyFont="1" applyFill="1" applyBorder="1" applyAlignment="1">
      <alignment horizontal="left" vertical="center"/>
    </xf>
    <xf numFmtId="164" fontId="21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44" fontId="6" fillId="2" borderId="1" xfId="1" applyNumberFormat="1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left" vertical="center"/>
    </xf>
    <xf numFmtId="164" fontId="6" fillId="2" borderId="3" xfId="1" applyNumberFormat="1" applyFont="1" applyFill="1" applyBorder="1" applyAlignment="1">
      <alignment horizontal="left" vertical="center"/>
    </xf>
    <xf numFmtId="8" fontId="6" fillId="2" borderId="1" xfId="0" applyNumberFormat="1" applyFont="1" applyFill="1" applyBorder="1" applyAlignment="1">
      <alignment horizontal="left" vertical="center"/>
    </xf>
    <xf numFmtId="164" fontId="32" fillId="0" borderId="1" xfId="0" applyNumberFormat="1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>
      <alignment horizontal="left" vertical="center"/>
    </xf>
    <xf numFmtId="8" fontId="6" fillId="2" borderId="4" xfId="0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3" fontId="6" fillId="0" borderId="1" xfId="1" applyFont="1" applyFill="1" applyBorder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164" fontId="21" fillId="2" borderId="1" xfId="0" applyNumberFormat="1" applyFont="1" applyFill="1" applyBorder="1" applyAlignment="1">
      <alignment horizontal="left"/>
    </xf>
    <xf numFmtId="14" fontId="21" fillId="2" borderId="1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43" fontId="6" fillId="2" borderId="3" xfId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10" fillId="2" borderId="3" xfId="0" applyFont="1" applyFill="1" applyBorder="1" applyAlignment="1">
      <alignment vertical="center"/>
    </xf>
    <xf numFmtId="0" fontId="14" fillId="2" borderId="3" xfId="0" applyFont="1" applyFill="1" applyBorder="1" applyAlignment="1"/>
    <xf numFmtId="0" fontId="0" fillId="0" borderId="0" xfId="0" applyFill="1"/>
    <xf numFmtId="164" fontId="21" fillId="2" borderId="0" xfId="0" applyNumberFormat="1" applyFont="1" applyFill="1" applyBorder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164" fontId="22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4" fontId="6" fillId="0" borderId="1" xfId="1" applyNumberFormat="1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3" fontId="6" fillId="11" borderId="3" xfId="0" applyNumberFormat="1" applyFont="1" applyFill="1" applyBorder="1" applyAlignment="1">
      <alignment horizontal="left" vertical="center"/>
    </xf>
    <xf numFmtId="0" fontId="6" fillId="11" borderId="3" xfId="0" applyFont="1" applyFill="1" applyBorder="1" applyAlignment="1">
      <alignment horizontal="left" vertical="center"/>
    </xf>
    <xf numFmtId="1" fontId="6" fillId="2" borderId="3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/>
    </xf>
    <xf numFmtId="0" fontId="31" fillId="0" borderId="3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44" fontId="6" fillId="4" borderId="0" xfId="0" applyNumberFormat="1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761502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153458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365F28-2472-4EAD-8054-F8A89A973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42875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</xdr:rowOff>
    </xdr:from>
    <xdr:to>
      <xdr:col>4</xdr:col>
      <xdr:colOff>657225</xdr:colOff>
      <xdr:row>2</xdr:row>
      <xdr:rowOff>125731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647700" y="1"/>
          <a:ext cx="344805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1044998</xdr:colOff>
      <xdr:row>5</xdr:row>
      <xdr:rowOff>1693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518160" y="129540"/>
          <a:ext cx="3872018" cy="5350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3"/>
  <sheetViews>
    <sheetView topLeftCell="A4" zoomScale="85" zoomScaleNormal="85" workbookViewId="0">
      <selection activeCell="A8" sqref="A8:XFD35"/>
    </sheetView>
  </sheetViews>
  <sheetFormatPr defaultColWidth="8.88671875" defaultRowHeight="13.8" x14ac:dyDescent="0.3"/>
  <cols>
    <col min="1" max="1" width="3" style="21" customWidth="1"/>
    <col min="2" max="2" width="16.5546875" style="22" bestFit="1" customWidth="1"/>
    <col min="3" max="3" width="10.5546875" style="22" bestFit="1" customWidth="1"/>
    <col min="4" max="4" width="22.88671875" style="22" customWidth="1"/>
    <col min="5" max="5" width="36.6640625" style="22" bestFit="1" customWidth="1"/>
    <col min="6" max="6" width="13" style="22" customWidth="1"/>
    <col min="7" max="7" width="9.6640625" style="22" bestFit="1" customWidth="1"/>
    <col min="8" max="8" width="10" style="22" bestFit="1" customWidth="1"/>
    <col min="9" max="9" width="18" style="22" bestFit="1" customWidth="1"/>
    <col min="10" max="10" width="11.5546875" style="22" customWidth="1"/>
    <col min="11" max="11" width="21.5546875" style="22" bestFit="1" customWidth="1"/>
    <col min="12" max="12" width="13.88671875" style="22" bestFit="1" customWidth="1"/>
    <col min="13" max="13" width="9.6640625" style="22" customWidth="1"/>
    <col min="14" max="14" width="13.5546875" style="22" bestFit="1" customWidth="1"/>
    <col min="15" max="15" width="31.33203125" style="22" bestFit="1" customWidth="1"/>
    <col min="16" max="16" width="8.88671875" style="22" bestFit="1" customWidth="1"/>
    <col min="17" max="17" width="8.88671875" style="22"/>
    <col min="18" max="18" width="10.5546875" style="22" bestFit="1" customWidth="1"/>
    <col min="19" max="19" width="12.88671875" style="22" bestFit="1" customWidth="1"/>
    <col min="20" max="20" width="25" style="22" bestFit="1" customWidth="1"/>
    <col min="21" max="23" width="8.88671875" style="22"/>
    <col min="24" max="24" width="21.88671875" style="22" bestFit="1" customWidth="1"/>
    <col min="25" max="25" width="13.88671875" style="22" bestFit="1" customWidth="1"/>
    <col min="26" max="26" width="25" style="22" bestFit="1" customWidth="1"/>
    <col min="27" max="16384" width="8.88671875" style="22"/>
  </cols>
  <sheetData>
    <row r="1" spans="1:41" ht="26.4" x14ac:dyDescent="0.3">
      <c r="K1" s="23" t="s">
        <v>0</v>
      </c>
      <c r="L1" s="23" t="s">
        <v>1</v>
      </c>
      <c r="M1" s="23" t="s">
        <v>2</v>
      </c>
      <c r="N1" s="47"/>
      <c r="R1" s="24"/>
      <c r="S1" s="25"/>
      <c r="T1" s="24"/>
    </row>
    <row r="2" spans="1:41" x14ac:dyDescent="0.3">
      <c r="K2" s="26" t="s">
        <v>3</v>
      </c>
      <c r="L2" s="27">
        <f>G53</f>
        <v>0</v>
      </c>
      <c r="M2" s="28"/>
      <c r="N2" s="48"/>
    </row>
    <row r="3" spans="1:41" x14ac:dyDescent="0.3">
      <c r="K3" s="26" t="s">
        <v>5</v>
      </c>
      <c r="L3" s="27">
        <f>H53</f>
        <v>239789.83000000005</v>
      </c>
      <c r="M3" s="28"/>
      <c r="N3" s="48"/>
    </row>
    <row r="4" spans="1:41" x14ac:dyDescent="0.3">
      <c r="K4" s="26" t="s">
        <v>7</v>
      </c>
      <c r="L4" s="27">
        <f>SUM(L2:L2)-L3</f>
        <v>-239789.83000000005</v>
      </c>
      <c r="M4" s="29" t="s">
        <v>8</v>
      </c>
      <c r="N4" s="49"/>
    </row>
    <row r="7" spans="1:41" ht="41.4" x14ac:dyDescent="0.3">
      <c r="B7" s="30" t="s">
        <v>9</v>
      </c>
      <c r="C7" s="30" t="s">
        <v>10</v>
      </c>
      <c r="D7" s="30" t="s">
        <v>11</v>
      </c>
      <c r="E7" s="30" t="s">
        <v>12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20</v>
      </c>
      <c r="N7" s="30" t="s">
        <v>26</v>
      </c>
      <c r="O7" s="30" t="s">
        <v>21</v>
      </c>
      <c r="P7" s="30" t="s">
        <v>22</v>
      </c>
      <c r="Q7" s="31"/>
    </row>
    <row r="8" spans="1:41" s="67" customFormat="1" ht="27.6" x14ac:dyDescent="0.3">
      <c r="A8" s="65"/>
      <c r="B8" s="71"/>
      <c r="C8" s="72"/>
      <c r="D8" s="71" t="s">
        <v>44</v>
      </c>
      <c r="E8" s="76" t="s">
        <v>45</v>
      </c>
      <c r="F8" s="68"/>
      <c r="G8" s="68"/>
      <c r="H8" s="92">
        <v>2000</v>
      </c>
      <c r="I8" s="93"/>
      <c r="J8" s="57">
        <v>43311</v>
      </c>
      <c r="K8" s="57">
        <v>43311</v>
      </c>
      <c r="L8" s="61" t="s">
        <v>31</v>
      </c>
      <c r="M8" s="68"/>
      <c r="N8" s="69"/>
      <c r="O8" s="69"/>
      <c r="P8" s="69"/>
      <c r="Q8" s="66"/>
    </row>
    <row r="9" spans="1:41" s="60" customFormat="1" x14ac:dyDescent="0.3">
      <c r="A9" s="55"/>
      <c r="B9" s="82">
        <v>2000643276027</v>
      </c>
      <c r="C9" s="74">
        <v>43291</v>
      </c>
      <c r="D9" s="78" t="s">
        <v>33</v>
      </c>
      <c r="E9" s="79" t="s">
        <v>34</v>
      </c>
      <c r="F9" s="44" t="s">
        <v>23</v>
      </c>
      <c r="G9" s="13"/>
      <c r="H9" s="94">
        <v>268.86</v>
      </c>
      <c r="I9" s="94"/>
      <c r="J9" s="57">
        <v>43315</v>
      </c>
      <c r="K9" s="57">
        <v>43325</v>
      </c>
      <c r="L9" s="61" t="s">
        <v>31</v>
      </c>
      <c r="M9" s="44"/>
      <c r="N9" s="50"/>
      <c r="O9" s="45"/>
      <c r="P9" s="45"/>
      <c r="Q9" s="58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9"/>
    </row>
    <row r="10" spans="1:41" s="34" customFormat="1" x14ac:dyDescent="0.3">
      <c r="A10" s="21"/>
      <c r="B10" s="54">
        <v>3029</v>
      </c>
      <c r="C10" s="15">
        <v>43290</v>
      </c>
      <c r="D10" s="11" t="s">
        <v>35</v>
      </c>
      <c r="E10" s="12" t="s">
        <v>58</v>
      </c>
      <c r="F10" s="89" t="s">
        <v>23</v>
      </c>
      <c r="G10" s="11"/>
      <c r="H10" s="95"/>
      <c r="I10" s="96">
        <v>1051</v>
      </c>
      <c r="J10" s="57">
        <v>43318</v>
      </c>
      <c r="K10" s="57"/>
      <c r="L10" s="46" t="s">
        <v>25</v>
      </c>
      <c r="M10" s="13"/>
      <c r="N10" s="50"/>
      <c r="O10" s="45"/>
      <c r="P10" s="45"/>
      <c r="Q10" s="32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33"/>
    </row>
    <row r="11" spans="1:41" s="34" customFormat="1" x14ac:dyDescent="0.3">
      <c r="A11" s="21"/>
      <c r="B11" s="91">
        <v>134882</v>
      </c>
      <c r="C11" s="15">
        <v>43290</v>
      </c>
      <c r="D11" s="11" t="s">
        <v>36</v>
      </c>
      <c r="E11" s="12" t="s">
        <v>37</v>
      </c>
      <c r="F11" s="89" t="s">
        <v>23</v>
      </c>
      <c r="G11" s="11"/>
      <c r="H11" s="95">
        <v>3800.43</v>
      </c>
      <c r="I11" s="96"/>
      <c r="J11" s="57">
        <v>43320</v>
      </c>
      <c r="K11" s="57">
        <v>43327</v>
      </c>
      <c r="L11" s="90" t="s">
        <v>31</v>
      </c>
      <c r="M11" s="13"/>
      <c r="N11" s="50"/>
      <c r="O11" s="16"/>
      <c r="P11" s="16"/>
      <c r="Q11" s="3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33"/>
    </row>
    <row r="12" spans="1:41" x14ac:dyDescent="0.3">
      <c r="B12" s="75">
        <v>40765</v>
      </c>
      <c r="C12" s="74">
        <v>43307</v>
      </c>
      <c r="D12" s="78" t="s">
        <v>29</v>
      </c>
      <c r="E12" s="79" t="s">
        <v>30</v>
      </c>
      <c r="F12" s="45" t="s">
        <v>23</v>
      </c>
      <c r="G12" s="50"/>
      <c r="H12" s="94">
        <v>18017</v>
      </c>
      <c r="I12" s="94"/>
      <c r="J12" s="57">
        <v>43321</v>
      </c>
      <c r="K12" s="57">
        <v>43308</v>
      </c>
      <c r="L12" s="61" t="s">
        <v>31</v>
      </c>
      <c r="M12" s="44"/>
      <c r="N12" s="50" t="s">
        <v>28</v>
      </c>
      <c r="O12" s="45" t="s">
        <v>32</v>
      </c>
      <c r="P12" s="45"/>
      <c r="Q12" s="31"/>
    </row>
    <row r="13" spans="1:41" x14ac:dyDescent="0.3">
      <c r="B13" s="73">
        <v>101519</v>
      </c>
      <c r="C13" s="74">
        <v>43291</v>
      </c>
      <c r="D13" s="78" t="s">
        <v>27</v>
      </c>
      <c r="E13" s="79" t="s">
        <v>24</v>
      </c>
      <c r="F13" s="81" t="s">
        <v>23</v>
      </c>
      <c r="G13" s="16"/>
      <c r="H13" s="96">
        <v>3497</v>
      </c>
      <c r="I13" s="96"/>
      <c r="J13" s="57">
        <v>43321</v>
      </c>
      <c r="K13" s="57">
        <v>43325</v>
      </c>
      <c r="L13" s="61" t="s">
        <v>31</v>
      </c>
      <c r="M13" s="13"/>
      <c r="N13" s="50"/>
      <c r="O13" s="45"/>
      <c r="P13" s="45"/>
      <c r="Q13" s="31"/>
    </row>
    <row r="14" spans="1:41" x14ac:dyDescent="0.3">
      <c r="B14" s="73">
        <v>101523</v>
      </c>
      <c r="C14" s="74">
        <v>43291</v>
      </c>
      <c r="D14" s="78" t="s">
        <v>27</v>
      </c>
      <c r="E14" s="79" t="s">
        <v>24</v>
      </c>
      <c r="F14" s="81" t="s">
        <v>23</v>
      </c>
      <c r="G14" s="16"/>
      <c r="H14" s="96">
        <v>36473.370000000003</v>
      </c>
      <c r="I14" s="96"/>
      <c r="J14" s="57">
        <v>43321</v>
      </c>
      <c r="K14" s="57">
        <v>43325</v>
      </c>
      <c r="L14" s="61" t="s">
        <v>31</v>
      </c>
      <c r="M14" s="13"/>
      <c r="N14" s="50"/>
      <c r="O14" s="45"/>
      <c r="P14" s="45"/>
      <c r="Q14" s="31"/>
    </row>
    <row r="15" spans="1:41" x14ac:dyDescent="0.3">
      <c r="B15" s="73">
        <v>101512</v>
      </c>
      <c r="C15" s="74">
        <v>43291</v>
      </c>
      <c r="D15" s="78" t="s">
        <v>27</v>
      </c>
      <c r="E15" s="78" t="s">
        <v>24</v>
      </c>
      <c r="F15" s="81" t="s">
        <v>23</v>
      </c>
      <c r="G15" s="16"/>
      <c r="H15" s="96">
        <v>13720.83</v>
      </c>
      <c r="I15" s="96"/>
      <c r="J15" s="57">
        <v>43321</v>
      </c>
      <c r="K15" s="57">
        <v>43326</v>
      </c>
      <c r="L15" s="61" t="s">
        <v>31</v>
      </c>
      <c r="M15" s="13"/>
      <c r="N15" s="50"/>
      <c r="O15" s="16"/>
      <c r="P15" s="11"/>
      <c r="Q15" s="31"/>
    </row>
    <row r="16" spans="1:41" x14ac:dyDescent="0.3">
      <c r="B16" s="73">
        <v>101711</v>
      </c>
      <c r="C16" s="74">
        <v>43294</v>
      </c>
      <c r="D16" s="20" t="s">
        <v>27</v>
      </c>
      <c r="E16" s="20" t="s">
        <v>24</v>
      </c>
      <c r="F16" s="45" t="s">
        <v>23</v>
      </c>
      <c r="G16" s="50"/>
      <c r="H16" s="94">
        <v>5199.5600000000004</v>
      </c>
      <c r="I16" s="94"/>
      <c r="J16" s="57">
        <v>43324</v>
      </c>
      <c r="K16" s="57">
        <v>43325</v>
      </c>
      <c r="L16" s="61" t="s">
        <v>31</v>
      </c>
      <c r="M16" s="44"/>
      <c r="N16" s="50" t="s">
        <v>28</v>
      </c>
      <c r="O16" s="45"/>
      <c r="P16" s="44"/>
      <c r="Q16" s="31"/>
    </row>
    <row r="17" spans="1:16381" x14ac:dyDescent="0.3">
      <c r="B17" s="75">
        <v>1332</v>
      </c>
      <c r="C17" s="74">
        <v>43320</v>
      </c>
      <c r="D17" s="78" t="s">
        <v>39</v>
      </c>
      <c r="E17" s="78" t="s">
        <v>40</v>
      </c>
      <c r="F17" s="56" t="s">
        <v>23</v>
      </c>
      <c r="G17" s="77"/>
      <c r="H17" s="96">
        <v>29010</v>
      </c>
      <c r="I17" s="96"/>
      <c r="J17" s="57">
        <v>43326</v>
      </c>
      <c r="K17" s="57">
        <v>43326</v>
      </c>
      <c r="L17" s="61" t="s">
        <v>31</v>
      </c>
      <c r="M17" s="13"/>
      <c r="N17" s="50"/>
      <c r="O17" s="16"/>
      <c r="P17" s="11"/>
      <c r="Q17" s="31"/>
    </row>
    <row r="18" spans="1:16381" x14ac:dyDescent="0.3">
      <c r="B18" s="62">
        <v>414</v>
      </c>
      <c r="C18" s="63">
        <v>43326</v>
      </c>
      <c r="D18" s="80" t="s">
        <v>41</v>
      </c>
      <c r="E18" s="83" t="s">
        <v>42</v>
      </c>
      <c r="F18" s="84" t="s">
        <v>43</v>
      </c>
      <c r="G18" s="85"/>
      <c r="H18" s="97">
        <v>3116.13</v>
      </c>
      <c r="I18" s="98"/>
      <c r="J18" s="57">
        <v>43326</v>
      </c>
      <c r="K18" s="57">
        <v>43326</v>
      </c>
      <c r="L18" s="70" t="s">
        <v>31</v>
      </c>
      <c r="M18" s="64"/>
      <c r="N18" s="86"/>
      <c r="O18" s="87"/>
      <c r="P18" s="34"/>
      <c r="Q18" s="31"/>
    </row>
    <row r="19" spans="1:16381" x14ac:dyDescent="0.3">
      <c r="B19" s="91">
        <v>135732</v>
      </c>
      <c r="C19" s="15">
        <v>43297</v>
      </c>
      <c r="D19" s="11" t="s">
        <v>36</v>
      </c>
      <c r="E19" s="12" t="s">
        <v>37</v>
      </c>
      <c r="F19" s="81" t="s">
        <v>23</v>
      </c>
      <c r="G19" s="16"/>
      <c r="H19" s="95">
        <v>501.69</v>
      </c>
      <c r="I19" s="96"/>
      <c r="J19" s="57">
        <v>43327</v>
      </c>
      <c r="K19" s="57">
        <v>43327</v>
      </c>
      <c r="L19" s="90" t="s">
        <v>31</v>
      </c>
      <c r="M19" s="13"/>
      <c r="N19" s="50"/>
      <c r="O19" s="16"/>
      <c r="P19" s="11"/>
      <c r="Q19" s="31"/>
    </row>
    <row r="20" spans="1:16381" x14ac:dyDescent="0.3">
      <c r="B20" s="44">
        <v>873523</v>
      </c>
      <c r="C20" s="15">
        <v>43307</v>
      </c>
      <c r="D20" s="11" t="s">
        <v>46</v>
      </c>
      <c r="E20" s="12" t="s">
        <v>34</v>
      </c>
      <c r="F20" s="89" t="s">
        <v>23</v>
      </c>
      <c r="G20" s="11"/>
      <c r="H20" s="95">
        <v>10.5</v>
      </c>
      <c r="I20" s="96"/>
      <c r="J20" s="57">
        <v>43327</v>
      </c>
      <c r="K20" s="57">
        <v>43327</v>
      </c>
      <c r="L20" s="90" t="s">
        <v>31</v>
      </c>
      <c r="M20" s="13"/>
      <c r="N20" s="50"/>
      <c r="O20" s="16"/>
      <c r="P20" s="11"/>
      <c r="Q20" s="31"/>
    </row>
    <row r="21" spans="1:16381" x14ac:dyDescent="0.3">
      <c r="B21" s="91">
        <v>135927</v>
      </c>
      <c r="C21" s="15">
        <v>43298</v>
      </c>
      <c r="D21" s="11" t="s">
        <v>36</v>
      </c>
      <c r="E21" s="19" t="s">
        <v>37</v>
      </c>
      <c r="F21" s="81" t="s">
        <v>23</v>
      </c>
      <c r="G21" s="16"/>
      <c r="H21" s="95">
        <v>979.89</v>
      </c>
      <c r="I21" s="96"/>
      <c r="J21" s="57">
        <v>43328</v>
      </c>
      <c r="K21" s="57">
        <v>43327</v>
      </c>
      <c r="L21" s="90" t="s">
        <v>31</v>
      </c>
      <c r="M21" s="13"/>
      <c r="N21" s="50"/>
      <c r="O21" s="16"/>
      <c r="P21" s="11"/>
      <c r="Q21" s="31"/>
    </row>
    <row r="22" spans="1:16381" s="34" customFormat="1" x14ac:dyDescent="0.3">
      <c r="A22" s="9"/>
      <c r="B22" s="54">
        <v>5001</v>
      </c>
      <c r="C22" s="15">
        <v>43291</v>
      </c>
      <c r="D22" s="11" t="s">
        <v>38</v>
      </c>
      <c r="E22" s="19" t="s">
        <v>24</v>
      </c>
      <c r="F22" s="89" t="s">
        <v>23</v>
      </c>
      <c r="G22" s="11"/>
      <c r="H22" s="95"/>
      <c r="I22" s="96">
        <v>2392.88</v>
      </c>
      <c r="J22" s="57">
        <v>43351</v>
      </c>
      <c r="K22" s="57"/>
      <c r="L22" s="53" t="s">
        <v>31</v>
      </c>
      <c r="M22" s="13"/>
      <c r="N22" s="13"/>
      <c r="O22" s="88"/>
      <c r="P22" s="88"/>
      <c r="Q22" s="22"/>
      <c r="R22" s="22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</row>
    <row r="23" spans="1:16381" x14ac:dyDescent="0.3">
      <c r="B23" s="54">
        <v>5012</v>
      </c>
      <c r="C23" s="15">
        <v>43292</v>
      </c>
      <c r="D23" s="11" t="s">
        <v>38</v>
      </c>
      <c r="E23" s="19" t="s">
        <v>24</v>
      </c>
      <c r="F23" s="81" t="s">
        <v>23</v>
      </c>
      <c r="G23" s="16"/>
      <c r="H23" s="95"/>
      <c r="I23" s="96">
        <v>8313.58</v>
      </c>
      <c r="J23" s="57">
        <v>43352</v>
      </c>
      <c r="K23" s="57"/>
      <c r="L23" s="53" t="s">
        <v>31</v>
      </c>
      <c r="M23" s="13"/>
      <c r="N23" s="50"/>
      <c r="O23" s="16"/>
      <c r="P23" s="11"/>
      <c r="Q23" s="31"/>
    </row>
    <row r="24" spans="1:16381" x14ac:dyDescent="0.3">
      <c r="B24" s="44">
        <v>45</v>
      </c>
      <c r="C24" s="15">
        <v>43314</v>
      </c>
      <c r="D24" s="11" t="s">
        <v>47</v>
      </c>
      <c r="E24" s="19" t="s">
        <v>48</v>
      </c>
      <c r="F24" s="11" t="s">
        <v>23</v>
      </c>
      <c r="G24" s="11"/>
      <c r="H24" s="95">
        <v>16238.78</v>
      </c>
      <c r="I24" s="96"/>
      <c r="J24" s="57">
        <v>43332</v>
      </c>
      <c r="K24" s="57">
        <v>43332</v>
      </c>
      <c r="L24" s="90" t="s">
        <v>31</v>
      </c>
      <c r="M24" s="13"/>
      <c r="N24" s="50"/>
      <c r="O24" s="16"/>
      <c r="P24" s="11"/>
      <c r="Q24" s="31"/>
    </row>
    <row r="25" spans="1:16381" x14ac:dyDescent="0.3">
      <c r="B25" s="91">
        <v>134886</v>
      </c>
      <c r="C25" s="15">
        <v>43290</v>
      </c>
      <c r="D25" s="11" t="s">
        <v>36</v>
      </c>
      <c r="E25" s="19" t="s">
        <v>37</v>
      </c>
      <c r="F25" s="81" t="s">
        <v>23</v>
      </c>
      <c r="G25" s="11"/>
      <c r="H25" s="95">
        <v>181.89</v>
      </c>
      <c r="I25" s="96"/>
      <c r="J25" s="57">
        <v>43320</v>
      </c>
      <c r="K25" s="57">
        <v>43327</v>
      </c>
      <c r="L25" s="90" t="s">
        <v>31</v>
      </c>
      <c r="M25" s="13"/>
      <c r="N25" s="50"/>
      <c r="O25" s="16"/>
      <c r="P25" s="11"/>
      <c r="Q25" s="31"/>
    </row>
    <row r="26" spans="1:16381" x14ac:dyDescent="0.3">
      <c r="B26" s="68"/>
      <c r="C26" s="15">
        <v>43332</v>
      </c>
      <c r="D26" s="11" t="s">
        <v>49</v>
      </c>
      <c r="E26" s="19" t="s">
        <v>50</v>
      </c>
      <c r="F26" s="11" t="s">
        <v>23</v>
      </c>
      <c r="G26" s="11"/>
      <c r="H26" s="13">
        <v>4843.3900000000003</v>
      </c>
      <c r="I26" s="52"/>
      <c r="J26" s="57">
        <v>43332</v>
      </c>
      <c r="K26" s="57">
        <v>43332</v>
      </c>
      <c r="L26" s="90" t="s">
        <v>31</v>
      </c>
      <c r="M26" s="13"/>
      <c r="N26" s="50"/>
      <c r="O26" s="16"/>
      <c r="P26" s="11"/>
      <c r="Q26" s="31"/>
    </row>
    <row r="27" spans="1:16381" x14ac:dyDescent="0.3">
      <c r="B27" s="44"/>
      <c r="C27" s="15">
        <v>43332</v>
      </c>
      <c r="D27" s="11" t="s">
        <v>49</v>
      </c>
      <c r="E27" s="19" t="s">
        <v>50</v>
      </c>
      <c r="F27" s="11" t="s">
        <v>23</v>
      </c>
      <c r="G27" s="11"/>
      <c r="H27" s="13">
        <v>32428.7</v>
      </c>
      <c r="I27" s="52"/>
      <c r="J27" s="57">
        <v>43332</v>
      </c>
      <c r="K27" s="57">
        <v>43332</v>
      </c>
      <c r="L27" s="90" t="s">
        <v>31</v>
      </c>
      <c r="M27" s="13"/>
      <c r="N27" s="50"/>
      <c r="O27" s="16"/>
      <c r="P27" s="11"/>
      <c r="Q27" s="31"/>
    </row>
    <row r="28" spans="1:16381" x14ac:dyDescent="0.3">
      <c r="B28" s="44"/>
      <c r="C28" s="15">
        <v>43332</v>
      </c>
      <c r="D28" s="11" t="s">
        <v>51</v>
      </c>
      <c r="E28" s="19" t="s">
        <v>52</v>
      </c>
      <c r="F28" s="11" t="s">
        <v>23</v>
      </c>
      <c r="G28" s="11"/>
      <c r="H28" s="13"/>
      <c r="I28" s="52">
        <v>112709.52</v>
      </c>
      <c r="J28" s="57"/>
      <c r="K28" s="57"/>
      <c r="L28" s="18"/>
      <c r="M28" s="13"/>
      <c r="N28" s="50"/>
      <c r="O28" s="16"/>
      <c r="P28" s="11"/>
      <c r="Q28" s="31"/>
    </row>
    <row r="29" spans="1:16381" x14ac:dyDescent="0.3">
      <c r="B29" s="99">
        <v>55541</v>
      </c>
      <c r="C29" s="15">
        <v>43320</v>
      </c>
      <c r="D29" s="11" t="s">
        <v>53</v>
      </c>
      <c r="E29" s="19" t="s">
        <v>54</v>
      </c>
      <c r="F29" s="35" t="s">
        <v>43</v>
      </c>
      <c r="G29" s="35"/>
      <c r="H29" s="13">
        <v>875.94</v>
      </c>
      <c r="I29" s="52"/>
      <c r="J29" s="57">
        <v>43330</v>
      </c>
      <c r="K29" s="57">
        <v>43332</v>
      </c>
      <c r="L29" s="90" t="s">
        <v>31</v>
      </c>
      <c r="M29" s="13"/>
      <c r="N29" s="50"/>
      <c r="O29" s="16"/>
      <c r="P29" s="37"/>
      <c r="Q29" s="31"/>
    </row>
    <row r="30" spans="1:16381" x14ac:dyDescent="0.3">
      <c r="B30" s="35"/>
      <c r="C30" s="15">
        <v>43332</v>
      </c>
      <c r="D30" s="11" t="s">
        <v>49</v>
      </c>
      <c r="E30" s="19" t="s">
        <v>55</v>
      </c>
      <c r="F30" s="35" t="s">
        <v>23</v>
      </c>
      <c r="G30" s="35"/>
      <c r="H30" s="13">
        <v>4843.3900000000003</v>
      </c>
      <c r="I30" s="52"/>
      <c r="J30" s="57">
        <v>43332</v>
      </c>
      <c r="K30" s="57">
        <v>43332</v>
      </c>
      <c r="L30" s="90" t="s">
        <v>31</v>
      </c>
      <c r="M30" s="13"/>
      <c r="N30" s="50"/>
      <c r="O30" s="16"/>
      <c r="P30" s="37"/>
      <c r="Q30" s="31"/>
    </row>
    <row r="31" spans="1:16381" x14ac:dyDescent="0.3">
      <c r="B31" s="35"/>
      <c r="C31" s="15">
        <v>43332</v>
      </c>
      <c r="D31" s="11" t="s">
        <v>49</v>
      </c>
      <c r="E31" s="19" t="s">
        <v>55</v>
      </c>
      <c r="F31" s="35" t="s">
        <v>23</v>
      </c>
      <c r="G31" s="35"/>
      <c r="H31" s="13">
        <v>32428.7</v>
      </c>
      <c r="I31" s="52"/>
      <c r="J31" s="57">
        <v>43332</v>
      </c>
      <c r="K31" s="57">
        <v>43332</v>
      </c>
      <c r="L31" s="90" t="s">
        <v>31</v>
      </c>
      <c r="M31" s="13"/>
      <c r="N31" s="50"/>
      <c r="O31" s="16"/>
      <c r="P31" s="37"/>
      <c r="Q31" s="31"/>
    </row>
    <row r="32" spans="1:16381" x14ac:dyDescent="0.3">
      <c r="B32" s="14"/>
      <c r="C32" s="15">
        <v>43332</v>
      </c>
      <c r="D32" s="11" t="s">
        <v>49</v>
      </c>
      <c r="E32" s="19" t="s">
        <v>55</v>
      </c>
      <c r="F32" s="11" t="s">
        <v>23</v>
      </c>
      <c r="G32" s="11"/>
      <c r="H32" s="13">
        <v>183.07</v>
      </c>
      <c r="I32" s="52"/>
      <c r="J32" s="57">
        <v>43332</v>
      </c>
      <c r="K32" s="57">
        <v>43332</v>
      </c>
      <c r="L32" s="90" t="s">
        <v>31</v>
      </c>
      <c r="M32" s="13"/>
      <c r="N32" s="50"/>
      <c r="O32" s="16"/>
      <c r="P32" s="37"/>
      <c r="Q32" s="31"/>
    </row>
    <row r="33" spans="2:17" x14ac:dyDescent="0.3">
      <c r="B33" s="14">
        <v>3456</v>
      </c>
      <c r="C33" s="100">
        <v>43332</v>
      </c>
      <c r="D33" s="101" t="s">
        <v>56</v>
      </c>
      <c r="E33" s="102" t="s">
        <v>57</v>
      </c>
      <c r="F33" s="101" t="s">
        <v>23</v>
      </c>
      <c r="G33" s="101"/>
      <c r="H33" s="103">
        <v>37240</v>
      </c>
      <c r="I33" s="52"/>
      <c r="J33" s="57">
        <v>43341</v>
      </c>
      <c r="K33" s="57">
        <v>43341</v>
      </c>
      <c r="L33" s="90" t="s">
        <v>31</v>
      </c>
      <c r="M33" s="13"/>
      <c r="N33" s="50"/>
      <c r="O33" s="16"/>
      <c r="P33" s="37"/>
      <c r="Q33" s="31"/>
    </row>
    <row r="34" spans="2:17" x14ac:dyDescent="0.3">
      <c r="B34" s="14">
        <v>255708</v>
      </c>
      <c r="C34" s="100">
        <v>43293</v>
      </c>
      <c r="D34" s="101"/>
      <c r="E34" s="102"/>
      <c r="F34" s="101"/>
      <c r="G34" s="101"/>
      <c r="I34" s="117"/>
      <c r="J34" s="57"/>
      <c r="K34" s="57"/>
      <c r="L34" s="36"/>
      <c r="M34" s="13"/>
      <c r="N34" s="50"/>
      <c r="O34" s="16"/>
      <c r="P34" s="37"/>
      <c r="Q34" s="31"/>
    </row>
    <row r="35" spans="2:17" x14ac:dyDescent="0.3">
      <c r="B35" s="14">
        <v>255707</v>
      </c>
      <c r="C35" s="100">
        <v>43293</v>
      </c>
      <c r="D35" s="101"/>
      <c r="E35" s="102"/>
      <c r="F35" s="101"/>
      <c r="G35" s="101"/>
      <c r="H35" s="103"/>
      <c r="I35" s="118">
        <v>1194.6199999999999</v>
      </c>
      <c r="J35" s="57"/>
      <c r="K35" s="57"/>
      <c r="L35" s="36"/>
      <c r="M35" s="13"/>
      <c r="N35" s="50"/>
      <c r="O35" s="16"/>
      <c r="P35" s="37"/>
      <c r="Q35" s="31"/>
    </row>
    <row r="36" spans="2:17" x14ac:dyDescent="0.3">
      <c r="B36" s="14">
        <v>256571</v>
      </c>
      <c r="C36" s="100">
        <v>43308</v>
      </c>
      <c r="D36" s="101"/>
      <c r="E36" s="102"/>
      <c r="F36" s="101"/>
      <c r="G36" s="101"/>
      <c r="H36" s="103"/>
      <c r="I36" s="118">
        <v>1194.6199999999999</v>
      </c>
      <c r="J36" s="57"/>
      <c r="K36" s="57"/>
      <c r="L36" s="36"/>
      <c r="M36" s="13"/>
      <c r="N36" s="50"/>
      <c r="O36" s="16"/>
      <c r="P36" s="37"/>
      <c r="Q36" s="31"/>
    </row>
    <row r="37" spans="2:17" x14ac:dyDescent="0.3">
      <c r="B37" s="14">
        <v>255885</v>
      </c>
      <c r="C37" s="100">
        <v>43297</v>
      </c>
      <c r="D37" s="101"/>
      <c r="E37" s="102"/>
      <c r="F37" s="101"/>
      <c r="G37" s="101"/>
      <c r="H37" s="103"/>
      <c r="I37" s="118">
        <v>632.45000000000005</v>
      </c>
      <c r="J37" s="57"/>
      <c r="K37" s="17"/>
      <c r="L37" s="36"/>
      <c r="M37" s="13"/>
      <c r="N37" s="50"/>
      <c r="O37" s="16"/>
      <c r="P37" s="37"/>
      <c r="Q37" s="31"/>
    </row>
    <row r="38" spans="2:17" x14ac:dyDescent="0.3">
      <c r="B38" s="14">
        <v>256357</v>
      </c>
      <c r="C38" s="100">
        <v>43305</v>
      </c>
      <c r="D38" s="101"/>
      <c r="E38" s="102"/>
      <c r="F38" s="101"/>
      <c r="G38" s="103"/>
      <c r="H38" s="103"/>
      <c r="I38" s="118">
        <v>632.45000000000005</v>
      </c>
      <c r="J38" s="57"/>
      <c r="K38" s="17"/>
      <c r="L38" s="36"/>
      <c r="M38" s="13"/>
      <c r="N38" s="50"/>
      <c r="O38" s="16"/>
      <c r="P38" s="37"/>
      <c r="Q38" s="31"/>
    </row>
    <row r="39" spans="2:17" x14ac:dyDescent="0.3">
      <c r="B39" s="14">
        <v>256291</v>
      </c>
      <c r="C39" s="100">
        <v>43304</v>
      </c>
      <c r="D39" s="101"/>
      <c r="E39" s="102"/>
      <c r="F39" s="101"/>
      <c r="G39" s="103"/>
      <c r="H39" s="103"/>
      <c r="I39" s="118">
        <v>632.45000000000005</v>
      </c>
      <c r="J39" s="57"/>
      <c r="K39" s="17"/>
      <c r="L39" s="36"/>
      <c r="M39" s="13"/>
      <c r="N39" s="50"/>
      <c r="O39" s="16"/>
      <c r="P39" s="37"/>
      <c r="Q39" s="31"/>
    </row>
    <row r="40" spans="2:17" x14ac:dyDescent="0.3">
      <c r="B40" s="14">
        <v>255957</v>
      </c>
      <c r="C40" s="100">
        <v>43298</v>
      </c>
      <c r="D40" s="101"/>
      <c r="E40" s="102"/>
      <c r="F40" s="101"/>
      <c r="G40" s="103"/>
      <c r="H40" s="103"/>
      <c r="I40" s="118">
        <v>632.45000000000005</v>
      </c>
      <c r="J40" s="57"/>
      <c r="K40" s="17"/>
      <c r="L40" s="36"/>
      <c r="M40" s="13"/>
      <c r="N40" s="50"/>
      <c r="O40" s="16"/>
      <c r="P40" s="37"/>
      <c r="Q40" s="31"/>
    </row>
    <row r="41" spans="2:17" x14ac:dyDescent="0.3">
      <c r="B41" s="14">
        <v>256207</v>
      </c>
      <c r="C41" s="100">
        <v>43301</v>
      </c>
      <c r="D41" s="101"/>
      <c r="E41" s="102"/>
      <c r="F41" s="101"/>
      <c r="G41" s="103"/>
      <c r="H41" s="103"/>
      <c r="I41" s="118">
        <v>632.45000000000005</v>
      </c>
      <c r="J41" s="57"/>
      <c r="K41" s="17"/>
      <c r="L41" s="36"/>
      <c r="M41" s="13"/>
      <c r="N41" s="50"/>
      <c r="O41" s="16"/>
      <c r="P41" s="37"/>
      <c r="Q41" s="31"/>
    </row>
    <row r="42" spans="2:17" x14ac:dyDescent="0.3">
      <c r="B42" s="14">
        <v>255573</v>
      </c>
      <c r="C42" s="100">
        <v>43291</v>
      </c>
      <c r="D42" s="101"/>
      <c r="E42" s="102"/>
      <c r="F42" s="101"/>
      <c r="G42" s="103"/>
      <c r="H42" s="103"/>
      <c r="I42" s="118">
        <v>1194.6199999999999</v>
      </c>
      <c r="J42" s="57"/>
      <c r="K42" s="17"/>
      <c r="L42" s="36"/>
      <c r="M42" s="13"/>
      <c r="N42" s="50"/>
      <c r="O42" s="16"/>
      <c r="P42" s="37"/>
      <c r="Q42" s="31"/>
    </row>
    <row r="43" spans="2:17" x14ac:dyDescent="0.3">
      <c r="B43" s="14">
        <v>255706</v>
      </c>
      <c r="C43" s="100">
        <v>43293</v>
      </c>
      <c r="D43" s="101"/>
      <c r="E43" s="102"/>
      <c r="F43" s="101"/>
      <c r="G43" s="103"/>
      <c r="H43" s="103"/>
      <c r="I43" s="118">
        <v>632.45000000000005</v>
      </c>
      <c r="J43" s="57"/>
      <c r="K43" s="17"/>
      <c r="L43" s="36"/>
      <c r="M43" s="13"/>
      <c r="N43" s="50"/>
      <c r="O43" s="16"/>
      <c r="P43" s="37"/>
      <c r="Q43" s="31"/>
    </row>
    <row r="44" spans="2:17" x14ac:dyDescent="0.3">
      <c r="B44" s="14">
        <v>255801</v>
      </c>
      <c r="C44" s="100">
        <v>43294</v>
      </c>
      <c r="D44" s="101"/>
      <c r="E44" s="102"/>
      <c r="F44" s="101"/>
      <c r="G44" s="103"/>
      <c r="H44" s="103"/>
      <c r="I44" s="118">
        <v>175.68</v>
      </c>
      <c r="J44" s="57"/>
      <c r="K44" s="17"/>
      <c r="L44" s="36"/>
      <c r="M44" s="13"/>
      <c r="N44" s="50"/>
      <c r="O44" s="16"/>
      <c r="P44" s="37"/>
      <c r="Q44" s="31"/>
    </row>
    <row r="45" spans="2:17" x14ac:dyDescent="0.3">
      <c r="B45" s="38">
        <v>256853</v>
      </c>
      <c r="C45" s="104">
        <v>43312</v>
      </c>
      <c r="D45" s="105"/>
      <c r="E45" s="106"/>
      <c r="F45" s="105"/>
      <c r="G45" s="107"/>
      <c r="H45" s="107"/>
      <c r="I45" s="119">
        <v>632.45000000000005</v>
      </c>
      <c r="J45" s="108"/>
      <c r="K45" s="40"/>
      <c r="L45" s="41"/>
      <c r="M45" s="39"/>
      <c r="N45" s="51"/>
      <c r="O45" s="42"/>
      <c r="P45" s="43"/>
      <c r="Q45" s="31"/>
    </row>
    <row r="46" spans="2:17" x14ac:dyDescent="0.3">
      <c r="B46" s="14">
        <v>256751</v>
      </c>
      <c r="C46" s="116">
        <v>43311</v>
      </c>
      <c r="D46" s="101"/>
      <c r="E46" s="102"/>
      <c r="F46" s="101"/>
      <c r="G46" s="103"/>
      <c r="H46" s="103"/>
      <c r="I46" s="118">
        <v>632.45000000000005</v>
      </c>
      <c r="J46" s="57"/>
      <c r="K46" s="17"/>
      <c r="L46" s="36"/>
      <c r="M46" s="13"/>
      <c r="N46" s="13"/>
      <c r="O46" s="11"/>
      <c r="P46" s="37"/>
      <c r="Q46" s="31"/>
    </row>
    <row r="47" spans="2:17" x14ac:dyDescent="0.3">
      <c r="B47" s="14"/>
      <c r="C47" s="116"/>
      <c r="D47" s="101"/>
      <c r="E47" s="102"/>
      <c r="F47" s="101"/>
      <c r="G47" s="103"/>
      <c r="H47" s="103"/>
      <c r="I47" s="52"/>
      <c r="J47" s="57"/>
      <c r="K47" s="17"/>
      <c r="L47" s="36"/>
      <c r="M47" s="13"/>
      <c r="N47" s="13"/>
      <c r="O47" s="11"/>
      <c r="P47" s="37"/>
      <c r="Q47" s="31"/>
    </row>
    <row r="48" spans="2:17" x14ac:dyDescent="0.3">
      <c r="B48" s="14"/>
      <c r="C48" s="116"/>
      <c r="D48" s="101"/>
      <c r="E48" s="102"/>
      <c r="F48" s="101"/>
      <c r="G48" s="103"/>
      <c r="H48" s="103"/>
      <c r="I48" s="52"/>
      <c r="J48" s="57"/>
      <c r="K48" s="17"/>
      <c r="L48" s="36"/>
      <c r="M48" s="13"/>
      <c r="N48" s="13"/>
      <c r="O48" s="11"/>
      <c r="P48" s="37"/>
      <c r="Q48" s="31"/>
    </row>
    <row r="49" spans="2:17" x14ac:dyDescent="0.3">
      <c r="B49" s="14"/>
      <c r="C49" s="116"/>
      <c r="D49" s="101"/>
      <c r="E49" s="102"/>
      <c r="F49" s="101"/>
      <c r="G49" s="103"/>
      <c r="H49" s="103"/>
      <c r="I49" s="52"/>
      <c r="J49" s="57"/>
      <c r="K49" s="17"/>
      <c r="L49" s="36"/>
      <c r="M49" s="13"/>
      <c r="N49" s="13"/>
      <c r="O49" s="11"/>
      <c r="P49" s="37"/>
      <c r="Q49" s="31"/>
    </row>
    <row r="50" spans="2:17" x14ac:dyDescent="0.3">
      <c r="B50" s="14"/>
      <c r="C50" s="116"/>
      <c r="D50" s="101"/>
      <c r="E50" s="102"/>
      <c r="F50" s="101"/>
      <c r="G50" s="103"/>
      <c r="H50" s="103"/>
      <c r="I50" s="52"/>
      <c r="J50" s="57"/>
      <c r="K50" s="17"/>
      <c r="L50" s="36"/>
      <c r="M50" s="13"/>
      <c r="N50" s="13"/>
      <c r="O50" s="11"/>
      <c r="P50" s="37"/>
      <c r="Q50" s="31"/>
    </row>
    <row r="51" spans="2:17" x14ac:dyDescent="0.3">
      <c r="B51" s="14"/>
      <c r="C51" s="116"/>
      <c r="D51" s="101"/>
      <c r="E51" s="102"/>
      <c r="F51" s="101"/>
      <c r="G51" s="103"/>
      <c r="H51" s="103"/>
      <c r="I51" s="52"/>
      <c r="J51" s="57"/>
      <c r="K51" s="17"/>
      <c r="L51" s="36"/>
      <c r="M51" s="13"/>
      <c r="N51" s="13"/>
      <c r="O51" s="11"/>
      <c r="P51" s="37"/>
      <c r="Q51" s="31"/>
    </row>
    <row r="52" spans="2:17" x14ac:dyDescent="0.3">
      <c r="B52" s="14"/>
      <c r="C52" s="116"/>
      <c r="D52" s="101"/>
      <c r="E52" s="102"/>
      <c r="F52" s="101"/>
      <c r="G52" s="103"/>
      <c r="H52" s="103"/>
      <c r="I52" s="52"/>
      <c r="J52" s="57"/>
      <c r="K52" s="17"/>
      <c r="L52" s="36"/>
      <c r="M52" s="13"/>
      <c r="N52" s="13"/>
      <c r="O52" s="11"/>
      <c r="P52" s="37"/>
      <c r="Q52" s="31"/>
    </row>
    <row r="53" spans="2:17" ht="14.4" thickBot="1" x14ac:dyDescent="0.35">
      <c r="B53" s="109"/>
      <c r="C53" s="110"/>
      <c r="D53" s="110"/>
      <c r="E53" s="110"/>
      <c r="F53" s="110"/>
      <c r="G53" s="111">
        <f>SUM(G9:G45)</f>
        <v>0</v>
      </c>
      <c r="H53" s="112">
        <f>SUM(H12:H45)</f>
        <v>239789.83000000005</v>
      </c>
      <c r="I53" s="113"/>
      <c r="J53" s="114"/>
      <c r="K53" s="110"/>
      <c r="L53" s="110"/>
      <c r="M53" s="110"/>
      <c r="N53" s="110"/>
      <c r="O53" s="110"/>
      <c r="P53" s="115"/>
      <c r="Q53" s="31"/>
    </row>
    <row r="54" spans="2:17" x14ac:dyDescent="0.3">
      <c r="J54" s="57"/>
    </row>
    <row r="55" spans="2:17" x14ac:dyDescent="0.3">
      <c r="J55" s="57"/>
    </row>
    <row r="56" spans="2:17" x14ac:dyDescent="0.3">
      <c r="J56" s="57"/>
    </row>
    <row r="57" spans="2:17" x14ac:dyDescent="0.3">
      <c r="J57" s="57"/>
    </row>
    <row r="58" spans="2:17" x14ac:dyDescent="0.3">
      <c r="J58" s="57"/>
    </row>
    <row r="59" spans="2:17" x14ac:dyDescent="0.3">
      <c r="J59" s="57"/>
    </row>
    <row r="60" spans="2:17" x14ac:dyDescent="0.3">
      <c r="J60" s="57"/>
    </row>
    <row r="61" spans="2:17" x14ac:dyDescent="0.3">
      <c r="J61" s="57"/>
    </row>
    <row r="62" spans="2:17" x14ac:dyDescent="0.3">
      <c r="J62" s="57"/>
    </row>
    <row r="63" spans="2:17" x14ac:dyDescent="0.3">
      <c r="J63" s="57"/>
    </row>
  </sheetData>
  <autoFilter ref="B7:P46">
    <sortState ref="B8:P23">
      <sortCondition ref="J7:J23"/>
    </sortState>
  </autoFilter>
  <pageMargins left="0.511811024" right="0.511811024" top="0.78740157499999996" bottom="0.78740157499999996" header="0.31496062000000002" footer="0.31496062000000002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14"/>
  <sheetViews>
    <sheetView topLeftCell="E1" zoomScaleNormal="100" workbookViewId="0">
      <pane ySplit="8" topLeftCell="A9" activePane="bottomLeft" state="frozen"/>
      <selection activeCell="B1" sqref="B1"/>
      <selection pane="bottomLeft" activeCell="B10" sqref="B10:M11"/>
    </sheetView>
  </sheetViews>
  <sheetFormatPr defaultColWidth="9.109375" defaultRowHeight="14.4" x14ac:dyDescent="0.3"/>
  <cols>
    <col min="1" max="1" width="2.109375" style="1" customWidth="1"/>
    <col min="2" max="2" width="11.6640625" style="1" bestFit="1" customWidth="1"/>
    <col min="3" max="3" width="13.88671875" style="1" customWidth="1"/>
    <col min="4" max="4" width="29" style="1" customWidth="1"/>
    <col min="5" max="5" width="15.33203125" style="1" customWidth="1"/>
    <col min="6" max="6" width="28.6640625" style="1" customWidth="1"/>
    <col min="7" max="7" width="26.6640625" style="1" bestFit="1" customWidth="1"/>
    <col min="8" max="8" width="12.5546875" style="240" bestFit="1" customWidth="1"/>
    <col min="9" max="9" width="14.33203125" style="1" bestFit="1" customWidth="1"/>
    <col min="10" max="10" width="12.109375" style="144" customWidth="1"/>
    <col min="11" max="11" width="14.88671875" style="1" customWidth="1"/>
    <col min="12" max="12" width="12" style="1" customWidth="1"/>
    <col min="13" max="13" width="13.33203125" style="1" customWidth="1"/>
    <col min="14" max="14" width="9.109375" style="1"/>
    <col min="15" max="15" width="18" style="1" customWidth="1"/>
    <col min="16" max="16384" width="9.109375" style="1"/>
  </cols>
  <sheetData>
    <row r="1" spans="1:78" x14ac:dyDescent="0.3">
      <c r="A1" s="2"/>
      <c r="H1" s="1"/>
    </row>
    <row r="2" spans="1:78" x14ac:dyDescent="0.3">
      <c r="A2" s="2"/>
      <c r="F2" s="3" t="s">
        <v>0</v>
      </c>
      <c r="G2" s="3" t="s">
        <v>1</v>
      </c>
      <c r="H2" s="3" t="s">
        <v>2</v>
      </c>
    </row>
    <row r="3" spans="1:78" x14ac:dyDescent="0.3">
      <c r="A3" s="2"/>
      <c r="F3" s="5" t="s">
        <v>3</v>
      </c>
      <c r="G3" s="6">
        <f>H103</f>
        <v>2219044.85</v>
      </c>
      <c r="H3" s="7"/>
    </row>
    <row r="4" spans="1:78" x14ac:dyDescent="0.3">
      <c r="A4" s="2"/>
      <c r="F4" s="5" t="s">
        <v>5</v>
      </c>
      <c r="G4" s="6">
        <f>I103</f>
        <v>2219044.850000001</v>
      </c>
      <c r="H4" s="7"/>
    </row>
    <row r="5" spans="1:78" x14ac:dyDescent="0.3">
      <c r="A5" s="2"/>
      <c r="F5" s="5" t="s">
        <v>7</v>
      </c>
      <c r="G5" s="6">
        <f>SUM(G3:G3)-G4</f>
        <v>0</v>
      </c>
      <c r="H5" s="8" t="s">
        <v>8</v>
      </c>
    </row>
    <row r="6" spans="1:78" x14ac:dyDescent="0.3">
      <c r="A6" s="2"/>
      <c r="F6" s="5" t="s">
        <v>16</v>
      </c>
      <c r="G6" s="6">
        <f>J103</f>
        <v>0</v>
      </c>
      <c r="H6" s="8"/>
    </row>
    <row r="7" spans="1:78" x14ac:dyDescent="0.3">
      <c r="A7" s="2"/>
      <c r="H7" s="1"/>
    </row>
    <row r="8" spans="1:78" ht="20.399999999999999" x14ac:dyDescent="0.3">
      <c r="A8" s="2"/>
      <c r="B8" s="122" t="s">
        <v>9</v>
      </c>
      <c r="C8" s="122" t="s">
        <v>10</v>
      </c>
      <c r="D8" s="122" t="s">
        <v>11</v>
      </c>
      <c r="E8" s="122" t="s">
        <v>133</v>
      </c>
      <c r="F8" s="122" t="s">
        <v>12</v>
      </c>
      <c r="G8" s="122" t="s">
        <v>13</v>
      </c>
      <c r="H8" s="122" t="s">
        <v>14</v>
      </c>
      <c r="I8" s="122" t="s">
        <v>15</v>
      </c>
      <c r="J8" s="222" t="s">
        <v>16</v>
      </c>
      <c r="K8" s="122" t="s">
        <v>17</v>
      </c>
      <c r="L8" s="122" t="s">
        <v>18</v>
      </c>
      <c r="M8" s="122" t="s">
        <v>19</v>
      </c>
      <c r="N8" s="122" t="s">
        <v>20</v>
      </c>
      <c r="O8" s="122" t="s">
        <v>21</v>
      </c>
      <c r="P8" s="122" t="s">
        <v>22</v>
      </c>
      <c r="Q8" s="1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78" s="225" customFormat="1" x14ac:dyDescent="0.3">
      <c r="A9" s="1"/>
      <c r="B9" s="243"/>
      <c r="C9" s="244">
        <v>43405</v>
      </c>
      <c r="D9" s="225" t="s">
        <v>231</v>
      </c>
      <c r="F9" s="243" t="s">
        <v>62</v>
      </c>
      <c r="G9" s="225" t="s">
        <v>99</v>
      </c>
      <c r="H9" s="245">
        <v>34520.199999999997</v>
      </c>
      <c r="J9" s="227"/>
      <c r="K9" s="226">
        <v>43405</v>
      </c>
      <c r="L9" s="226">
        <v>43405</v>
      </c>
      <c r="M9" s="225" t="s">
        <v>61</v>
      </c>
    </row>
    <row r="10" spans="1:78" s="242" customFormat="1" x14ac:dyDescent="0.3">
      <c r="A10" s="135"/>
      <c r="B10" s="246">
        <v>237</v>
      </c>
      <c r="C10" s="247">
        <v>43376</v>
      </c>
      <c r="D10" s="248" t="s">
        <v>174</v>
      </c>
      <c r="E10" s="248" t="s">
        <v>175</v>
      </c>
      <c r="F10" s="248" t="s">
        <v>117</v>
      </c>
      <c r="G10" s="248" t="s">
        <v>176</v>
      </c>
      <c r="H10" s="249"/>
      <c r="I10" s="221">
        <v>28068.01</v>
      </c>
      <c r="J10" s="221"/>
      <c r="K10" s="250">
        <v>43434</v>
      </c>
      <c r="L10" s="251">
        <v>43405</v>
      </c>
      <c r="M10" s="224" t="s">
        <v>31</v>
      </c>
      <c r="N10" s="241"/>
      <c r="O10" s="241"/>
      <c r="P10" s="241"/>
    </row>
    <row r="11" spans="1:78" s="134" customFormat="1" x14ac:dyDescent="0.3">
      <c r="A11" s="133"/>
      <c r="B11" s="223">
        <v>1</v>
      </c>
      <c r="C11" s="187">
        <v>43402</v>
      </c>
      <c r="D11" s="146" t="s">
        <v>101</v>
      </c>
      <c r="E11" s="146" t="s">
        <v>233</v>
      </c>
      <c r="F11" s="146" t="s">
        <v>103</v>
      </c>
      <c r="G11" s="146" t="s">
        <v>87</v>
      </c>
      <c r="H11" s="228"/>
      <c r="I11" s="186">
        <v>6452.19</v>
      </c>
      <c r="J11" s="186"/>
      <c r="K11" s="147">
        <v>43405</v>
      </c>
      <c r="L11" s="187">
        <v>43405</v>
      </c>
      <c r="M11" s="224" t="s">
        <v>31</v>
      </c>
      <c r="N11" s="146"/>
      <c r="O11" s="146"/>
      <c r="P11" s="146"/>
      <c r="Q11" s="141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</row>
    <row r="12" spans="1:78" s="134" customFormat="1" x14ac:dyDescent="0.3">
      <c r="A12" s="133"/>
      <c r="B12" s="223"/>
      <c r="C12" s="244">
        <v>43409</v>
      </c>
      <c r="D12" s="146" t="s">
        <v>231</v>
      </c>
      <c r="E12" s="146"/>
      <c r="F12" s="243" t="s">
        <v>232</v>
      </c>
      <c r="G12" s="146"/>
      <c r="H12" s="228">
        <v>4999.72</v>
      </c>
      <c r="I12" s="186"/>
      <c r="J12" s="186"/>
      <c r="K12" s="147"/>
      <c r="L12" s="187">
        <v>43409</v>
      </c>
      <c r="M12" s="225" t="s">
        <v>61</v>
      </c>
      <c r="N12" s="146"/>
      <c r="O12" s="146"/>
      <c r="P12" s="146"/>
      <c r="Q12" s="141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</row>
    <row r="13" spans="1:78" s="134" customFormat="1" ht="14.25" customHeight="1" x14ac:dyDescent="0.3">
      <c r="A13" s="133"/>
      <c r="B13" s="153"/>
      <c r="C13" s="149">
        <v>43409</v>
      </c>
      <c r="D13" s="129" t="s">
        <v>102</v>
      </c>
      <c r="E13" s="129"/>
      <c r="F13" s="129" t="s">
        <v>98</v>
      </c>
      <c r="G13" s="129" t="s">
        <v>87</v>
      </c>
      <c r="H13" s="229"/>
      <c r="I13" s="283">
        <v>4999.72</v>
      </c>
      <c r="J13" s="152"/>
      <c r="K13" s="132">
        <v>43411</v>
      </c>
      <c r="L13" s="187">
        <v>43409</v>
      </c>
      <c r="M13" s="192" t="s">
        <v>31</v>
      </c>
      <c r="N13" s="153"/>
      <c r="O13" s="153"/>
      <c r="P13" s="153"/>
      <c r="Q13" s="141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</row>
    <row r="14" spans="1:78" s="134" customFormat="1" ht="14.25" customHeight="1" x14ac:dyDescent="0.3">
      <c r="A14" s="133"/>
      <c r="B14" s="153"/>
      <c r="C14" s="149">
        <v>43410</v>
      </c>
      <c r="D14" s="146" t="s">
        <v>231</v>
      </c>
      <c r="E14" s="129"/>
      <c r="F14" s="225" t="s">
        <v>232</v>
      </c>
      <c r="G14" s="129"/>
      <c r="H14" s="229">
        <v>229907.65</v>
      </c>
      <c r="I14" s="142"/>
      <c r="J14" s="152"/>
      <c r="K14" s="132"/>
      <c r="L14" s="132">
        <v>43410</v>
      </c>
      <c r="M14" s="225" t="s">
        <v>61</v>
      </c>
      <c r="N14" s="153"/>
      <c r="O14" s="153"/>
      <c r="P14" s="153"/>
      <c r="Q14" s="141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</row>
    <row r="15" spans="1:78" s="134" customFormat="1" ht="14.25" customHeight="1" x14ac:dyDescent="0.3">
      <c r="A15" s="133"/>
      <c r="B15" s="252"/>
      <c r="C15" s="253">
        <v>43410</v>
      </c>
      <c r="D15" s="254" t="s">
        <v>234</v>
      </c>
      <c r="E15" s="255"/>
      <c r="F15" s="254" t="s">
        <v>234</v>
      </c>
      <c r="G15" s="255" t="s">
        <v>87</v>
      </c>
      <c r="H15" s="256"/>
      <c r="I15" s="284">
        <v>229792.65</v>
      </c>
      <c r="J15" s="257"/>
      <c r="K15" s="258"/>
      <c r="L15" s="259">
        <v>43410</v>
      </c>
      <c r="M15" s="192" t="s">
        <v>31</v>
      </c>
      <c r="N15" s="153"/>
      <c r="O15" s="153"/>
      <c r="P15" s="153"/>
      <c r="Q15" s="141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</row>
    <row r="16" spans="1:78" s="134" customFormat="1" ht="14.25" customHeight="1" x14ac:dyDescent="0.3">
      <c r="A16" s="133"/>
      <c r="B16" s="153"/>
      <c r="C16" s="149">
        <v>43410</v>
      </c>
      <c r="D16" s="146" t="s">
        <v>235</v>
      </c>
      <c r="E16" s="129"/>
      <c r="F16" s="146" t="s">
        <v>236</v>
      </c>
      <c r="G16" s="129"/>
      <c r="H16" s="229"/>
      <c r="I16" s="283">
        <v>115</v>
      </c>
      <c r="J16" s="152"/>
      <c r="K16" s="132"/>
      <c r="L16" s="147">
        <v>43410</v>
      </c>
      <c r="M16" s="192" t="s">
        <v>31</v>
      </c>
      <c r="N16" s="153"/>
      <c r="O16" s="153"/>
      <c r="P16" s="153"/>
      <c r="Q16" s="141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</row>
    <row r="17" spans="1:78" s="134" customFormat="1" ht="14.25" customHeight="1" x14ac:dyDescent="0.3">
      <c r="A17" s="133"/>
      <c r="B17" s="153"/>
      <c r="C17" s="149">
        <v>43411</v>
      </c>
      <c r="D17" s="146" t="s">
        <v>231</v>
      </c>
      <c r="E17" s="129"/>
      <c r="F17" s="225" t="s">
        <v>232</v>
      </c>
      <c r="G17" s="129"/>
      <c r="H17" s="229">
        <v>12023.66</v>
      </c>
      <c r="I17" s="142"/>
      <c r="J17" s="152"/>
      <c r="K17" s="132"/>
      <c r="L17" s="147">
        <v>43411</v>
      </c>
      <c r="M17" s="225" t="s">
        <v>61</v>
      </c>
      <c r="N17" s="153"/>
      <c r="O17" s="153"/>
      <c r="P17" s="153"/>
      <c r="Q17" s="141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</row>
    <row r="18" spans="1:78" s="134" customFormat="1" ht="14.25" customHeight="1" x14ac:dyDescent="0.3">
      <c r="A18" s="133"/>
      <c r="B18" s="153"/>
      <c r="C18" s="199">
        <v>43404</v>
      </c>
      <c r="D18" s="156" t="s">
        <v>206</v>
      </c>
      <c r="E18" s="156"/>
      <c r="F18" s="156" t="s">
        <v>137</v>
      </c>
      <c r="G18" s="156" t="s">
        <v>87</v>
      </c>
      <c r="H18" s="231"/>
      <c r="I18" s="157">
        <v>843.12</v>
      </c>
      <c r="J18" s="157"/>
      <c r="K18" s="168">
        <v>43411</v>
      </c>
      <c r="L18" s="214">
        <v>43411</v>
      </c>
      <c r="M18" s="193" t="s">
        <v>31</v>
      </c>
      <c r="N18" s="153"/>
      <c r="O18" s="153"/>
      <c r="P18" s="153"/>
      <c r="Q18" s="141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</row>
    <row r="19" spans="1:78" s="134" customFormat="1" ht="14.25" customHeight="1" x14ac:dyDescent="0.3">
      <c r="A19" s="133"/>
      <c r="B19" s="153"/>
      <c r="C19" s="199">
        <v>43411</v>
      </c>
      <c r="D19" s="129" t="s">
        <v>102</v>
      </c>
      <c r="E19" s="156"/>
      <c r="F19" s="156" t="s">
        <v>138</v>
      </c>
      <c r="G19" s="156" t="s">
        <v>185</v>
      </c>
      <c r="H19" s="231"/>
      <c r="I19" s="157">
        <v>1638.98</v>
      </c>
      <c r="J19" s="157"/>
      <c r="K19" s="168">
        <v>43411</v>
      </c>
      <c r="L19" s="214">
        <v>43411</v>
      </c>
      <c r="M19" s="193" t="s">
        <v>31</v>
      </c>
      <c r="N19" s="153"/>
      <c r="O19" s="153"/>
      <c r="P19" s="153"/>
      <c r="Q19" s="141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</row>
    <row r="20" spans="1:78" s="134" customFormat="1" ht="14.25" customHeight="1" x14ac:dyDescent="0.3">
      <c r="A20" s="133"/>
      <c r="B20" s="153"/>
      <c r="C20" s="199">
        <v>43411</v>
      </c>
      <c r="D20" s="156" t="s">
        <v>102</v>
      </c>
      <c r="E20" s="156"/>
      <c r="F20" s="156" t="s">
        <v>211</v>
      </c>
      <c r="G20" s="156" t="s">
        <v>185</v>
      </c>
      <c r="H20" s="231"/>
      <c r="I20" s="157">
        <v>1058.1600000000001</v>
      </c>
      <c r="J20" s="157"/>
      <c r="K20" s="168">
        <v>43411</v>
      </c>
      <c r="L20" s="215">
        <v>43411</v>
      </c>
      <c r="M20" s="193" t="s">
        <v>212</v>
      </c>
      <c r="N20" s="153"/>
      <c r="O20" s="153"/>
      <c r="P20" s="153"/>
      <c r="Q20" s="141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</row>
    <row r="21" spans="1:78" s="134" customFormat="1" x14ac:dyDescent="0.3">
      <c r="A21" s="133"/>
      <c r="B21" s="180"/>
      <c r="C21" s="219">
        <v>43411</v>
      </c>
      <c r="D21" s="129" t="s">
        <v>104</v>
      </c>
      <c r="E21" s="129"/>
      <c r="F21" s="129" t="s">
        <v>106</v>
      </c>
      <c r="G21" s="129" t="s">
        <v>99</v>
      </c>
      <c r="H21" s="230"/>
      <c r="I21" s="130">
        <v>2427.94</v>
      </c>
      <c r="J21" s="130"/>
      <c r="K21" s="132">
        <v>43411</v>
      </c>
      <c r="L21" s="187">
        <v>43411</v>
      </c>
      <c r="M21" s="192" t="s">
        <v>31</v>
      </c>
      <c r="N21" s="180"/>
      <c r="O21" s="180"/>
      <c r="P21" s="180"/>
      <c r="Q21" s="141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</row>
    <row r="22" spans="1:78" s="134" customFormat="1" x14ac:dyDescent="0.3">
      <c r="A22" s="133"/>
      <c r="B22" s="131"/>
      <c r="C22" s="149">
        <v>43411</v>
      </c>
      <c r="D22" s="129" t="s">
        <v>104</v>
      </c>
      <c r="E22" s="148"/>
      <c r="F22" s="156" t="s">
        <v>105</v>
      </c>
      <c r="G22" s="129" t="s">
        <v>99</v>
      </c>
      <c r="H22" s="231"/>
      <c r="I22" s="152">
        <v>2439.48</v>
      </c>
      <c r="J22" s="152"/>
      <c r="K22" s="132">
        <v>43411</v>
      </c>
      <c r="L22" s="187">
        <v>43411</v>
      </c>
      <c r="M22" s="192" t="s">
        <v>31</v>
      </c>
      <c r="N22" s="129"/>
      <c r="O22" s="129"/>
      <c r="P22" s="153"/>
      <c r="Q22" s="141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</row>
    <row r="23" spans="1:78" x14ac:dyDescent="0.3">
      <c r="B23" s="166"/>
      <c r="C23" s="199">
        <v>43411</v>
      </c>
      <c r="D23" s="129" t="s">
        <v>102</v>
      </c>
      <c r="E23" s="156"/>
      <c r="F23" s="156" t="s">
        <v>213</v>
      </c>
      <c r="G23" s="156" t="s">
        <v>185</v>
      </c>
      <c r="H23" s="231"/>
      <c r="I23" s="157">
        <v>1819.59</v>
      </c>
      <c r="J23" s="157"/>
      <c r="K23" s="168">
        <v>43411</v>
      </c>
      <c r="L23" s="215">
        <v>43411</v>
      </c>
      <c r="M23" s="193" t="s">
        <v>31</v>
      </c>
      <c r="N23" s="158"/>
      <c r="O23" s="156"/>
      <c r="P23" s="169"/>
    </row>
    <row r="24" spans="1:78" s="154" customFormat="1" x14ac:dyDescent="0.3">
      <c r="A24" s="4"/>
      <c r="B24" s="166"/>
      <c r="C24" s="199">
        <v>43411</v>
      </c>
      <c r="D24" s="129" t="s">
        <v>102</v>
      </c>
      <c r="E24" s="156"/>
      <c r="F24" s="156" t="s">
        <v>139</v>
      </c>
      <c r="G24" s="156" t="s">
        <v>185</v>
      </c>
      <c r="H24" s="231"/>
      <c r="I24" s="157">
        <v>1796.39</v>
      </c>
      <c r="J24" s="157"/>
      <c r="K24" s="168">
        <v>43411</v>
      </c>
      <c r="L24" s="215">
        <v>43411</v>
      </c>
      <c r="M24" s="193" t="s">
        <v>31</v>
      </c>
      <c r="N24" s="158"/>
      <c r="O24" s="156"/>
      <c r="P24" s="169"/>
      <c r="Q24" s="13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s="154" customFormat="1" x14ac:dyDescent="0.3">
      <c r="A25" s="4"/>
      <c r="B25" s="166"/>
      <c r="C25" s="199">
        <v>43416</v>
      </c>
      <c r="D25" s="129" t="s">
        <v>237</v>
      </c>
      <c r="E25" s="156"/>
      <c r="F25" s="156" t="s">
        <v>232</v>
      </c>
      <c r="G25" s="156"/>
      <c r="H25" s="231">
        <v>769807.91</v>
      </c>
      <c r="I25" s="157"/>
      <c r="J25" s="157"/>
      <c r="K25" s="168"/>
      <c r="L25" s="215">
        <v>43416</v>
      </c>
      <c r="M25" s="225" t="s">
        <v>61</v>
      </c>
      <c r="N25" s="158"/>
      <c r="O25" s="165"/>
      <c r="P25" s="169"/>
      <c r="Q25" s="136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s="154" customFormat="1" x14ac:dyDescent="0.3">
      <c r="A26" s="4"/>
      <c r="B26" s="166"/>
      <c r="C26" s="199">
        <v>43416</v>
      </c>
      <c r="D26" s="129" t="s">
        <v>237</v>
      </c>
      <c r="E26" s="156"/>
      <c r="F26" s="156" t="s">
        <v>232</v>
      </c>
      <c r="G26" s="156"/>
      <c r="H26" s="231">
        <v>229118.36</v>
      </c>
      <c r="I26" s="157"/>
      <c r="J26" s="157"/>
      <c r="K26" s="168"/>
      <c r="L26" s="215">
        <v>43416</v>
      </c>
      <c r="M26" s="225" t="s">
        <v>61</v>
      </c>
      <c r="N26" s="158"/>
      <c r="O26" s="165"/>
      <c r="P26" s="169"/>
      <c r="Q26" s="136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s="154" customFormat="1" x14ac:dyDescent="0.3">
      <c r="A27" s="4"/>
      <c r="B27" s="246"/>
      <c r="C27" s="247">
        <v>43416</v>
      </c>
      <c r="D27" s="255" t="s">
        <v>150</v>
      </c>
      <c r="E27" s="248"/>
      <c r="F27" s="248" t="s">
        <v>74</v>
      </c>
      <c r="G27" s="248"/>
      <c r="H27" s="249"/>
      <c r="I27" s="221">
        <v>998926.27</v>
      </c>
      <c r="J27" s="221"/>
      <c r="K27" s="250"/>
      <c r="L27" s="250">
        <v>43416</v>
      </c>
      <c r="M27" s="192" t="s">
        <v>31</v>
      </c>
      <c r="N27" s="158"/>
      <c r="O27" s="165"/>
      <c r="P27" s="169"/>
      <c r="Q27" s="13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s="263" customFormat="1" x14ac:dyDescent="0.3">
      <c r="A28" s="123"/>
      <c r="B28" s="121"/>
      <c r="C28" s="260">
        <v>43417</v>
      </c>
      <c r="D28" s="189" t="s">
        <v>231</v>
      </c>
      <c r="E28" s="124"/>
      <c r="F28" s="124" t="s">
        <v>232</v>
      </c>
      <c r="G28" s="124"/>
      <c r="H28" s="261">
        <v>10464.459999999999</v>
      </c>
      <c r="I28" s="127"/>
      <c r="J28" s="127"/>
      <c r="K28" s="262"/>
      <c r="L28" s="262">
        <v>43417</v>
      </c>
      <c r="M28" s="225" t="s">
        <v>61</v>
      </c>
      <c r="N28" s="126"/>
      <c r="O28" s="125"/>
      <c r="P28" s="120"/>
      <c r="Q28" s="188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</row>
    <row r="29" spans="1:78" s="263" customFormat="1" x14ac:dyDescent="0.3">
      <c r="A29" s="123"/>
      <c r="B29" s="191">
        <v>10</v>
      </c>
      <c r="C29" s="149">
        <v>43399</v>
      </c>
      <c r="D29" s="156" t="s">
        <v>122</v>
      </c>
      <c r="E29" s="162" t="s">
        <v>123</v>
      </c>
      <c r="F29" s="156" t="s">
        <v>124</v>
      </c>
      <c r="G29" s="129" t="s">
        <v>59</v>
      </c>
      <c r="H29" s="231"/>
      <c r="I29" s="152">
        <v>1500</v>
      </c>
      <c r="J29" s="152"/>
      <c r="K29" s="132">
        <v>43419</v>
      </c>
      <c r="L29" s="149">
        <v>43417</v>
      </c>
      <c r="M29" s="192" t="s">
        <v>31</v>
      </c>
      <c r="N29" s="126"/>
      <c r="O29" s="125"/>
      <c r="P29" s="120"/>
      <c r="Q29" s="188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</row>
    <row r="30" spans="1:78" s="263" customFormat="1" x14ac:dyDescent="0.3">
      <c r="A30" s="123"/>
      <c r="B30" s="179"/>
      <c r="C30" s="159"/>
      <c r="D30" s="161" t="s">
        <v>135</v>
      </c>
      <c r="E30" s="162" t="s">
        <v>132</v>
      </c>
      <c r="F30" s="162" t="s">
        <v>131</v>
      </c>
      <c r="G30" s="161" t="s">
        <v>87</v>
      </c>
      <c r="H30" s="232"/>
      <c r="I30" s="206">
        <v>1187.5999999999999</v>
      </c>
      <c r="J30" s="206"/>
      <c r="K30" s="210">
        <v>43417</v>
      </c>
      <c r="L30" s="215">
        <v>43417</v>
      </c>
      <c r="M30" s="193" t="s">
        <v>31</v>
      </c>
      <c r="N30" s="126"/>
      <c r="O30" s="125"/>
      <c r="P30" s="120"/>
      <c r="Q30" s="188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</row>
    <row r="31" spans="1:78" s="263" customFormat="1" x14ac:dyDescent="0.3">
      <c r="A31" s="123"/>
      <c r="B31" s="179"/>
      <c r="C31" s="159"/>
      <c r="D31" s="161" t="s">
        <v>134</v>
      </c>
      <c r="E31" s="162" t="s">
        <v>132</v>
      </c>
      <c r="F31" s="156" t="s">
        <v>131</v>
      </c>
      <c r="G31" s="161" t="s">
        <v>99</v>
      </c>
      <c r="H31" s="232"/>
      <c r="I31" s="206">
        <v>598.37</v>
      </c>
      <c r="J31" s="206"/>
      <c r="K31" s="210">
        <v>43417</v>
      </c>
      <c r="L31" s="215">
        <v>43417</v>
      </c>
      <c r="M31" s="211" t="s">
        <v>31</v>
      </c>
      <c r="N31" s="126"/>
      <c r="O31" s="125"/>
      <c r="P31" s="120"/>
      <c r="Q31" s="188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</row>
    <row r="32" spans="1:78" s="263" customFormat="1" ht="20.399999999999999" x14ac:dyDescent="0.3">
      <c r="A32" s="123"/>
      <c r="B32" s="143">
        <v>1885</v>
      </c>
      <c r="C32" s="220">
        <v>43397</v>
      </c>
      <c r="D32" s="146" t="s">
        <v>82</v>
      </c>
      <c r="E32" s="205" t="s">
        <v>136</v>
      </c>
      <c r="F32" s="148" t="s">
        <v>83</v>
      </c>
      <c r="G32" s="185" t="s">
        <v>87</v>
      </c>
      <c r="H32" s="228"/>
      <c r="I32" s="155">
        <v>2008.5</v>
      </c>
      <c r="J32" s="155"/>
      <c r="K32" s="147">
        <v>43414</v>
      </c>
      <c r="L32" s="149">
        <v>43417</v>
      </c>
      <c r="M32" s="193" t="s">
        <v>31</v>
      </c>
      <c r="N32" s="126"/>
      <c r="O32" s="125"/>
      <c r="P32" s="120"/>
      <c r="Q32" s="188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</row>
    <row r="33" spans="1:79" s="263" customFormat="1" x14ac:dyDescent="0.3">
      <c r="A33" s="123"/>
      <c r="B33" s="191">
        <v>59</v>
      </c>
      <c r="C33" s="149">
        <v>43405</v>
      </c>
      <c r="D33" s="156" t="s">
        <v>119</v>
      </c>
      <c r="E33" s="156" t="s">
        <v>120</v>
      </c>
      <c r="F33" s="156" t="s">
        <v>121</v>
      </c>
      <c r="G33" s="129" t="s">
        <v>87</v>
      </c>
      <c r="H33" s="231"/>
      <c r="I33" s="152">
        <v>5000</v>
      </c>
      <c r="J33" s="152"/>
      <c r="K33" s="132">
        <v>43419</v>
      </c>
      <c r="L33" s="149">
        <v>43417</v>
      </c>
      <c r="M33" s="192" t="s">
        <v>31</v>
      </c>
      <c r="N33" s="126"/>
      <c r="O33" s="125"/>
      <c r="P33" s="120"/>
      <c r="Q33" s="188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</row>
    <row r="34" spans="1:79" s="128" customFormat="1" x14ac:dyDescent="0.3">
      <c r="B34" s="191">
        <v>3499574</v>
      </c>
      <c r="C34" s="149">
        <v>43398</v>
      </c>
      <c r="D34" s="156" t="s">
        <v>77</v>
      </c>
      <c r="E34" s="156" t="s">
        <v>107</v>
      </c>
      <c r="F34" s="156" t="s">
        <v>96</v>
      </c>
      <c r="G34" s="129" t="s">
        <v>87</v>
      </c>
      <c r="H34" s="231"/>
      <c r="I34" s="152">
        <v>169.99</v>
      </c>
      <c r="J34" s="152"/>
      <c r="K34" s="132">
        <v>43419</v>
      </c>
      <c r="L34" s="149">
        <v>43417</v>
      </c>
      <c r="M34" s="192" t="s">
        <v>31</v>
      </c>
      <c r="N34" s="129"/>
      <c r="O34" s="139"/>
      <c r="P34" s="153"/>
      <c r="Q34" s="141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40"/>
    </row>
    <row r="35" spans="1:79" s="133" customFormat="1" x14ac:dyDescent="0.3">
      <c r="B35" s="143"/>
      <c r="C35" s="220">
        <v>43418</v>
      </c>
      <c r="D35" s="161" t="s">
        <v>237</v>
      </c>
      <c r="E35" s="162"/>
      <c r="F35" s="162" t="s">
        <v>232</v>
      </c>
      <c r="G35" s="146"/>
      <c r="H35" s="232">
        <v>1073.73</v>
      </c>
      <c r="I35" s="155"/>
      <c r="J35" s="155"/>
      <c r="K35" s="147"/>
      <c r="L35" s="149">
        <v>43418</v>
      </c>
      <c r="M35" s="225" t="s">
        <v>61</v>
      </c>
      <c r="N35" s="146"/>
      <c r="O35" s="148"/>
      <c r="P35" s="153"/>
      <c r="Q35" s="141"/>
    </row>
    <row r="36" spans="1:79" s="133" customFormat="1" x14ac:dyDescent="0.3">
      <c r="B36" s="143"/>
      <c r="C36" s="220">
        <v>43418</v>
      </c>
      <c r="D36" s="161" t="s">
        <v>231</v>
      </c>
      <c r="E36" s="162"/>
      <c r="F36" s="162" t="s">
        <v>232</v>
      </c>
      <c r="G36" s="146"/>
      <c r="H36" s="232">
        <v>131223.63</v>
      </c>
      <c r="I36" s="155"/>
      <c r="J36" s="155"/>
      <c r="K36" s="147"/>
      <c r="L36" s="149">
        <v>43418</v>
      </c>
      <c r="M36" s="225" t="s">
        <v>61</v>
      </c>
      <c r="N36" s="146"/>
      <c r="O36" s="148"/>
      <c r="P36" s="153"/>
      <c r="Q36" s="141"/>
    </row>
    <row r="37" spans="1:79" s="138" customFormat="1" x14ac:dyDescent="0.3">
      <c r="B37" s="143">
        <v>18</v>
      </c>
      <c r="C37" s="220">
        <v>43402</v>
      </c>
      <c r="D37" s="146" t="s">
        <v>108</v>
      </c>
      <c r="E37" s="148" t="s">
        <v>109</v>
      </c>
      <c r="F37" s="148" t="s">
        <v>110</v>
      </c>
      <c r="G37" s="146" t="s">
        <v>87</v>
      </c>
      <c r="H37" s="228"/>
      <c r="I37" s="155">
        <v>23625</v>
      </c>
      <c r="J37" s="155"/>
      <c r="K37" s="147">
        <v>43416</v>
      </c>
      <c r="L37" s="149">
        <v>43418</v>
      </c>
      <c r="M37" s="193" t="s">
        <v>31</v>
      </c>
      <c r="N37" s="146"/>
      <c r="O37" s="148"/>
      <c r="P37" s="129"/>
      <c r="Q37" s="137"/>
    </row>
    <row r="38" spans="1:79" s="138" customFormat="1" x14ac:dyDescent="0.3">
      <c r="B38" s="143">
        <v>608</v>
      </c>
      <c r="C38" s="220">
        <v>43405</v>
      </c>
      <c r="D38" s="146" t="s">
        <v>111</v>
      </c>
      <c r="E38" s="148" t="s">
        <v>112</v>
      </c>
      <c r="F38" s="148" t="s">
        <v>113</v>
      </c>
      <c r="G38" s="146" t="s">
        <v>87</v>
      </c>
      <c r="H38" s="228"/>
      <c r="I38" s="155">
        <v>48001.8</v>
      </c>
      <c r="J38" s="155"/>
      <c r="K38" s="147">
        <v>43418</v>
      </c>
      <c r="L38" s="149">
        <v>43418</v>
      </c>
      <c r="M38" s="193" t="s">
        <v>31</v>
      </c>
      <c r="N38" s="146"/>
      <c r="O38" s="148"/>
      <c r="P38" s="129"/>
      <c r="Q38" s="137"/>
    </row>
    <row r="39" spans="1:79" s="154" customFormat="1" x14ac:dyDescent="0.3">
      <c r="A39" s="4"/>
      <c r="B39" s="179">
        <v>46</v>
      </c>
      <c r="C39" s="159">
        <v>43416</v>
      </c>
      <c r="D39" s="161" t="s">
        <v>192</v>
      </c>
      <c r="E39" s="162" t="s">
        <v>159</v>
      </c>
      <c r="F39" s="162" t="s">
        <v>209</v>
      </c>
      <c r="G39" s="161" t="s">
        <v>118</v>
      </c>
      <c r="H39" s="232"/>
      <c r="I39" s="206">
        <v>60650.559999999998</v>
      </c>
      <c r="J39" s="206"/>
      <c r="K39" s="210">
        <v>43418</v>
      </c>
      <c r="L39" s="215">
        <v>43418</v>
      </c>
      <c r="M39" s="193" t="s">
        <v>31</v>
      </c>
      <c r="N39" s="163"/>
      <c r="O39" s="162"/>
      <c r="P39" s="169"/>
      <c r="Q39" s="13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9" s="154" customFormat="1" x14ac:dyDescent="0.3">
      <c r="A40" s="4"/>
      <c r="B40" s="179"/>
      <c r="C40" s="159">
        <v>43418</v>
      </c>
      <c r="D40" s="161" t="s">
        <v>235</v>
      </c>
      <c r="E40" s="162"/>
      <c r="F40" s="162" t="s">
        <v>238</v>
      </c>
      <c r="G40" s="161"/>
      <c r="H40" s="232"/>
      <c r="I40" s="206">
        <v>20</v>
      </c>
      <c r="J40" s="206"/>
      <c r="K40" s="210"/>
      <c r="L40" s="215">
        <v>43418</v>
      </c>
      <c r="M40" s="193" t="s">
        <v>31</v>
      </c>
      <c r="N40" s="163"/>
      <c r="O40" s="162"/>
      <c r="P40" s="169"/>
      <c r="Q40" s="13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9" s="154" customFormat="1" x14ac:dyDescent="0.3">
      <c r="A41" s="4"/>
      <c r="B41" s="179"/>
      <c r="C41" s="159">
        <v>43423</v>
      </c>
      <c r="D41" s="161" t="s">
        <v>231</v>
      </c>
      <c r="E41" s="162"/>
      <c r="F41" s="162" t="s">
        <v>232</v>
      </c>
      <c r="G41" s="161"/>
      <c r="H41" s="232">
        <v>507128.23</v>
      </c>
      <c r="I41" s="206"/>
      <c r="J41" s="206"/>
      <c r="K41" s="210"/>
      <c r="L41" s="215">
        <v>43423</v>
      </c>
      <c r="M41" s="225" t="s">
        <v>61</v>
      </c>
      <c r="N41" s="163"/>
      <c r="O41" s="162"/>
      <c r="P41" s="169"/>
      <c r="Q41" s="13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9" s="154" customFormat="1" x14ac:dyDescent="0.3">
      <c r="A42" s="4"/>
      <c r="B42" s="179"/>
      <c r="C42" s="159">
        <v>43423</v>
      </c>
      <c r="D42" s="161" t="s">
        <v>231</v>
      </c>
      <c r="E42" s="162"/>
      <c r="F42" s="162" t="s">
        <v>232</v>
      </c>
      <c r="G42" s="161"/>
      <c r="H42" s="232">
        <v>91430.080000000002</v>
      </c>
      <c r="I42" s="206"/>
      <c r="J42" s="206"/>
      <c r="K42" s="210"/>
      <c r="L42" s="215">
        <v>43423</v>
      </c>
      <c r="M42" s="225" t="s">
        <v>61</v>
      </c>
      <c r="N42" s="163"/>
      <c r="O42" s="162"/>
      <c r="P42" s="169"/>
      <c r="Q42" s="13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9" s="154" customFormat="1" x14ac:dyDescent="0.3">
      <c r="A43" s="4"/>
      <c r="B43" s="202">
        <v>2104</v>
      </c>
      <c r="C43" s="204">
        <v>43410</v>
      </c>
      <c r="D43" s="161" t="s">
        <v>199</v>
      </c>
      <c r="E43" s="141" t="s">
        <v>161</v>
      </c>
      <c r="F43" s="161" t="s">
        <v>260</v>
      </c>
      <c r="G43" s="161" t="s">
        <v>99</v>
      </c>
      <c r="H43" s="232"/>
      <c r="I43" s="206">
        <v>6100.25</v>
      </c>
      <c r="J43" s="206"/>
      <c r="K43" s="210">
        <v>43424</v>
      </c>
      <c r="L43" s="214">
        <v>43423</v>
      </c>
      <c r="M43" s="193" t="s">
        <v>31</v>
      </c>
      <c r="N43" s="163"/>
      <c r="O43" s="162"/>
      <c r="P43" s="169"/>
      <c r="Q43" s="13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9" s="154" customFormat="1" x14ac:dyDescent="0.3">
      <c r="A44" s="4"/>
      <c r="B44" s="166">
        <v>47</v>
      </c>
      <c r="C44" s="167">
        <v>43416</v>
      </c>
      <c r="D44" s="156" t="s">
        <v>192</v>
      </c>
      <c r="E44" s="165" t="s">
        <v>159</v>
      </c>
      <c r="F44" s="165" t="s">
        <v>193</v>
      </c>
      <c r="G44" s="165" t="s">
        <v>185</v>
      </c>
      <c r="H44" s="233"/>
      <c r="I44" s="157">
        <v>413878.5</v>
      </c>
      <c r="J44" s="157"/>
      <c r="K44" s="168">
        <v>43423</v>
      </c>
      <c r="L44" s="215">
        <v>43423</v>
      </c>
      <c r="M44" s="193" t="s">
        <v>31</v>
      </c>
      <c r="N44" s="163"/>
      <c r="O44" s="162"/>
      <c r="P44" s="169"/>
      <c r="Q44" s="13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79" s="154" customFormat="1" x14ac:dyDescent="0.3">
      <c r="A45" s="4"/>
      <c r="B45" s="166">
        <v>33</v>
      </c>
      <c r="C45" s="167">
        <v>43409</v>
      </c>
      <c r="D45" s="156" t="s">
        <v>125</v>
      </c>
      <c r="E45" s="165" t="s">
        <v>169</v>
      </c>
      <c r="F45" s="156" t="s">
        <v>194</v>
      </c>
      <c r="G45" s="156" t="s">
        <v>87</v>
      </c>
      <c r="H45" s="231"/>
      <c r="I45" s="157">
        <v>40000</v>
      </c>
      <c r="J45" s="157"/>
      <c r="K45" s="168">
        <v>43423</v>
      </c>
      <c r="L45" s="215">
        <v>43423</v>
      </c>
      <c r="M45" s="193" t="s">
        <v>31</v>
      </c>
      <c r="N45" s="163"/>
      <c r="O45" s="162"/>
      <c r="P45" s="169"/>
      <c r="Q45" s="13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79" s="154" customFormat="1" x14ac:dyDescent="0.3">
      <c r="A46" s="4"/>
      <c r="B46" s="166"/>
      <c r="C46" s="167">
        <v>43423</v>
      </c>
      <c r="D46" s="156" t="s">
        <v>195</v>
      </c>
      <c r="E46" s="156"/>
      <c r="F46" s="156" t="s">
        <v>196</v>
      </c>
      <c r="G46" s="156" t="s">
        <v>99</v>
      </c>
      <c r="H46" s="231"/>
      <c r="I46" s="157">
        <v>30000</v>
      </c>
      <c r="J46" s="157"/>
      <c r="K46" s="168">
        <v>43423</v>
      </c>
      <c r="L46" s="215">
        <v>43423</v>
      </c>
      <c r="M46" s="193" t="s">
        <v>31</v>
      </c>
      <c r="N46" s="163"/>
      <c r="O46" s="162"/>
      <c r="P46" s="169"/>
      <c r="Q46" s="13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79" s="154" customFormat="1" x14ac:dyDescent="0.3">
      <c r="A47" s="4"/>
      <c r="B47" s="166"/>
      <c r="C47" s="167"/>
      <c r="D47" s="156" t="s">
        <v>188</v>
      </c>
      <c r="E47" s="156"/>
      <c r="F47" s="162" t="s">
        <v>189</v>
      </c>
      <c r="G47" s="156" t="s">
        <v>87</v>
      </c>
      <c r="H47" s="231"/>
      <c r="I47" s="157">
        <v>100716.8</v>
      </c>
      <c r="J47" s="157"/>
      <c r="K47" s="168">
        <v>43423</v>
      </c>
      <c r="L47" s="215">
        <v>43423</v>
      </c>
      <c r="M47" s="193" t="s">
        <v>31</v>
      </c>
      <c r="N47" s="158"/>
      <c r="O47" s="165"/>
      <c r="P47" s="169"/>
      <c r="Q47" s="13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79" s="154" customFormat="1" x14ac:dyDescent="0.3">
      <c r="A48" s="4"/>
      <c r="B48" s="166"/>
      <c r="C48" s="167">
        <v>43404</v>
      </c>
      <c r="D48" s="156" t="s">
        <v>190</v>
      </c>
      <c r="E48" s="156"/>
      <c r="F48" s="156" t="s">
        <v>197</v>
      </c>
      <c r="G48" s="156" t="s">
        <v>87</v>
      </c>
      <c r="H48" s="231"/>
      <c r="I48" s="157">
        <v>687.18</v>
      </c>
      <c r="J48" s="157"/>
      <c r="K48" s="168">
        <v>43423</v>
      </c>
      <c r="L48" s="215">
        <v>43423</v>
      </c>
      <c r="M48" s="193" t="s">
        <v>31</v>
      </c>
      <c r="N48" s="158"/>
      <c r="O48" s="165"/>
      <c r="P48" s="169"/>
      <c r="Q48" s="13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78" s="154" customFormat="1" x14ac:dyDescent="0.3">
      <c r="A49" s="4"/>
      <c r="B49" s="246"/>
      <c r="C49" s="264"/>
      <c r="D49" s="248" t="s">
        <v>190</v>
      </c>
      <c r="E49" s="248"/>
      <c r="F49" s="248" t="s">
        <v>198</v>
      </c>
      <c r="G49" s="248" t="s">
        <v>87</v>
      </c>
      <c r="H49" s="249"/>
      <c r="I49" s="221">
        <v>2130.2399999999998</v>
      </c>
      <c r="J49" s="221"/>
      <c r="K49" s="250">
        <v>43423</v>
      </c>
      <c r="L49" s="265">
        <v>43423</v>
      </c>
      <c r="M49" s="193" t="s">
        <v>31</v>
      </c>
      <c r="N49" s="158"/>
      <c r="O49" s="165"/>
      <c r="P49" s="169"/>
      <c r="Q49" s="13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78" s="154" customFormat="1" x14ac:dyDescent="0.3">
      <c r="A50" s="4"/>
      <c r="B50" s="166"/>
      <c r="C50" s="167">
        <v>43424</v>
      </c>
      <c r="D50" s="156" t="s">
        <v>190</v>
      </c>
      <c r="E50" s="162"/>
      <c r="F50" s="162" t="s">
        <v>191</v>
      </c>
      <c r="G50" s="156" t="s">
        <v>87</v>
      </c>
      <c r="H50" s="231"/>
      <c r="I50" s="157">
        <v>5015.34</v>
      </c>
      <c r="J50" s="157"/>
      <c r="K50" s="168">
        <v>43423</v>
      </c>
      <c r="L50" s="215">
        <v>43423</v>
      </c>
      <c r="M50" s="193" t="s">
        <v>31</v>
      </c>
      <c r="N50" s="158"/>
      <c r="O50" s="165"/>
      <c r="P50" s="169"/>
      <c r="Q50" s="13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</row>
    <row r="51" spans="1:78" s="154" customFormat="1" x14ac:dyDescent="0.3">
      <c r="A51" s="4"/>
      <c r="B51" s="166"/>
      <c r="C51" s="167">
        <v>43423</v>
      </c>
      <c r="D51" s="156" t="s">
        <v>235</v>
      </c>
      <c r="E51" s="162"/>
      <c r="F51" s="162" t="s">
        <v>238</v>
      </c>
      <c r="G51" s="156"/>
      <c r="H51" s="231"/>
      <c r="I51" s="157">
        <v>30</v>
      </c>
      <c r="J51" s="157"/>
      <c r="K51" s="168"/>
      <c r="L51" s="215">
        <v>43423</v>
      </c>
      <c r="M51" s="193" t="s">
        <v>31</v>
      </c>
      <c r="N51" s="158"/>
      <c r="O51" s="165"/>
      <c r="P51" s="169"/>
      <c r="Q51" s="13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</row>
    <row r="52" spans="1:78" s="154" customFormat="1" x14ac:dyDescent="0.3">
      <c r="A52" s="4"/>
      <c r="B52" s="166"/>
      <c r="C52" s="167">
        <v>43425</v>
      </c>
      <c r="D52" s="156" t="s">
        <v>231</v>
      </c>
      <c r="E52" s="162"/>
      <c r="F52" s="162" t="s">
        <v>232</v>
      </c>
      <c r="G52" s="156"/>
      <c r="H52" s="231">
        <v>104628.27</v>
      </c>
      <c r="I52" s="157"/>
      <c r="J52" s="157"/>
      <c r="K52" s="168"/>
      <c r="L52" s="215">
        <v>43425</v>
      </c>
      <c r="M52" s="225" t="s">
        <v>61</v>
      </c>
      <c r="N52" s="158"/>
      <c r="O52" s="165"/>
      <c r="P52" s="169"/>
      <c r="Q52" s="13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</row>
    <row r="53" spans="1:78" s="154" customFormat="1" x14ac:dyDescent="0.3">
      <c r="A53" s="4"/>
      <c r="B53" s="170">
        <v>262515</v>
      </c>
      <c r="C53" s="171">
        <v>43397</v>
      </c>
      <c r="D53" s="161" t="s">
        <v>80</v>
      </c>
      <c r="E53" s="162" t="s">
        <v>114</v>
      </c>
      <c r="F53" s="172" t="s">
        <v>81</v>
      </c>
      <c r="G53" s="172" t="s">
        <v>87</v>
      </c>
      <c r="H53" s="235"/>
      <c r="I53" s="174">
        <v>632.45000000000005</v>
      </c>
      <c r="J53" s="174"/>
      <c r="K53" s="175">
        <v>43425</v>
      </c>
      <c r="L53" s="216">
        <v>43425</v>
      </c>
      <c r="M53" s="194" t="s">
        <v>31</v>
      </c>
      <c r="N53" s="158"/>
      <c r="O53" s="165"/>
      <c r="P53" s="169"/>
      <c r="Q53" s="13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</row>
    <row r="54" spans="1:78" s="154" customFormat="1" x14ac:dyDescent="0.3">
      <c r="A54" s="4"/>
      <c r="B54" s="131">
        <v>78</v>
      </c>
      <c r="C54" s="164">
        <v>43405</v>
      </c>
      <c r="D54" s="129" t="s">
        <v>115</v>
      </c>
      <c r="E54" s="129" t="s">
        <v>116</v>
      </c>
      <c r="F54" s="129" t="s">
        <v>117</v>
      </c>
      <c r="G54" s="129" t="s">
        <v>87</v>
      </c>
      <c r="H54" s="234"/>
      <c r="I54" s="152">
        <v>41850.17</v>
      </c>
      <c r="J54" s="152"/>
      <c r="K54" s="132">
        <v>43419</v>
      </c>
      <c r="L54" s="149">
        <v>43425</v>
      </c>
      <c r="M54" s="192" t="s">
        <v>31</v>
      </c>
      <c r="N54" s="129"/>
      <c r="O54" s="139"/>
      <c r="P54" s="153"/>
      <c r="Q54" s="13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pans="1:78" s="154" customFormat="1" x14ac:dyDescent="0.3">
      <c r="A55" s="4"/>
      <c r="B55" s="170">
        <v>505</v>
      </c>
      <c r="C55" s="171">
        <v>43405</v>
      </c>
      <c r="D55" s="161" t="s">
        <v>210</v>
      </c>
      <c r="E55" s="162" t="s">
        <v>171</v>
      </c>
      <c r="F55" s="172" t="s">
        <v>239</v>
      </c>
      <c r="G55" s="172"/>
      <c r="H55" s="235"/>
      <c r="I55" s="174">
        <v>3116.13</v>
      </c>
      <c r="J55" s="174"/>
      <c r="K55" s="175">
        <v>43418</v>
      </c>
      <c r="L55" s="216">
        <v>43425</v>
      </c>
      <c r="M55" s="194" t="s">
        <v>31</v>
      </c>
      <c r="N55" s="129"/>
      <c r="O55" s="139"/>
      <c r="P55" s="153"/>
      <c r="Q55" s="13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</row>
    <row r="56" spans="1:78" s="154" customFormat="1" x14ac:dyDescent="0.3">
      <c r="A56" s="4"/>
      <c r="B56" s="166" t="s">
        <v>200</v>
      </c>
      <c r="C56" s="167">
        <v>43405</v>
      </c>
      <c r="D56" s="156" t="s">
        <v>201</v>
      </c>
      <c r="E56" s="156" t="s">
        <v>202</v>
      </c>
      <c r="F56" s="156" t="s">
        <v>203</v>
      </c>
      <c r="G56" s="156" t="s">
        <v>87</v>
      </c>
      <c r="H56" s="231"/>
      <c r="I56" s="157">
        <v>8843.6</v>
      </c>
      <c r="J56" s="157"/>
      <c r="K56" s="168">
        <v>43409</v>
      </c>
      <c r="L56" s="215">
        <v>43425</v>
      </c>
      <c r="M56" s="193" t="s">
        <v>31</v>
      </c>
      <c r="N56" s="158"/>
      <c r="O56" s="165"/>
      <c r="P56" s="169"/>
      <c r="Q56" s="136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</row>
    <row r="57" spans="1:78" s="154" customFormat="1" x14ac:dyDescent="0.3">
      <c r="A57" s="4"/>
      <c r="B57" s="170">
        <v>1404</v>
      </c>
      <c r="C57" s="171">
        <v>43398</v>
      </c>
      <c r="D57" s="161" t="s">
        <v>204</v>
      </c>
      <c r="E57" s="162" t="s">
        <v>166</v>
      </c>
      <c r="F57" s="172" t="s">
        <v>205</v>
      </c>
      <c r="G57" s="172" t="s">
        <v>87</v>
      </c>
      <c r="H57" s="235"/>
      <c r="I57" s="235">
        <v>27965.64</v>
      </c>
      <c r="J57" s="174"/>
      <c r="K57" s="175">
        <v>43425</v>
      </c>
      <c r="L57" s="216">
        <v>43425</v>
      </c>
      <c r="M57" s="194" t="s">
        <v>31</v>
      </c>
      <c r="N57" s="173"/>
      <c r="O57" s="165"/>
      <c r="P57" s="169"/>
      <c r="Q57" s="136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1:78" s="263" customFormat="1" x14ac:dyDescent="0.3">
      <c r="A58" s="123"/>
      <c r="B58" s="121"/>
      <c r="C58" s="260">
        <v>43425</v>
      </c>
      <c r="D58" s="124" t="s">
        <v>93</v>
      </c>
      <c r="E58" s="124"/>
      <c r="F58" s="124" t="s">
        <v>254</v>
      </c>
      <c r="G58" s="124"/>
      <c r="H58" s="261"/>
      <c r="I58" s="261">
        <v>22180.28</v>
      </c>
      <c r="J58" s="127"/>
      <c r="K58" s="262"/>
      <c r="L58" s="150">
        <v>43425</v>
      </c>
      <c r="M58" s="295" t="s">
        <v>31</v>
      </c>
      <c r="N58" s="126"/>
      <c r="O58" s="124"/>
      <c r="P58" s="120"/>
      <c r="Q58" s="188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54" customFormat="1" x14ac:dyDescent="0.3">
      <c r="A59" s="4"/>
      <c r="B59" s="170"/>
      <c r="C59" s="171">
        <v>43425</v>
      </c>
      <c r="D59" s="161" t="s">
        <v>235</v>
      </c>
      <c r="E59" s="162"/>
      <c r="F59" s="172" t="s">
        <v>238</v>
      </c>
      <c r="G59" s="172"/>
      <c r="H59" s="235"/>
      <c r="I59" s="235">
        <v>40</v>
      </c>
      <c r="J59" s="174"/>
      <c r="K59" s="175"/>
      <c r="L59" s="216">
        <v>43425</v>
      </c>
      <c r="M59" s="194" t="s">
        <v>31</v>
      </c>
      <c r="N59" s="173"/>
      <c r="O59" s="165"/>
      <c r="P59" s="169"/>
      <c r="Q59" s="136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</row>
    <row r="60" spans="1:78" s="154" customFormat="1" x14ac:dyDescent="0.3">
      <c r="A60" s="4"/>
      <c r="B60" s="170"/>
      <c r="C60" s="171">
        <v>43427</v>
      </c>
      <c r="D60" s="161" t="s">
        <v>231</v>
      </c>
      <c r="E60" s="162"/>
      <c r="F60" s="172" t="s">
        <v>232</v>
      </c>
      <c r="G60" s="172"/>
      <c r="H60" s="235">
        <v>3197.5</v>
      </c>
      <c r="I60" s="235"/>
      <c r="J60" s="174"/>
      <c r="K60" s="175"/>
      <c r="L60" s="216">
        <v>43425</v>
      </c>
      <c r="M60" s="225" t="s">
        <v>61</v>
      </c>
      <c r="N60" s="173"/>
      <c r="O60" s="165"/>
      <c r="P60" s="169"/>
      <c r="Q60" s="13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s="154" customFormat="1" x14ac:dyDescent="0.3">
      <c r="A61" s="4"/>
      <c r="B61" s="170">
        <v>4</v>
      </c>
      <c r="C61" s="171">
        <v>43409</v>
      </c>
      <c r="D61" s="161" t="s">
        <v>207</v>
      </c>
      <c r="E61" s="162" t="s">
        <v>208</v>
      </c>
      <c r="F61" s="156" t="s">
        <v>110</v>
      </c>
      <c r="G61" s="156" t="s">
        <v>185</v>
      </c>
      <c r="H61" s="231"/>
      <c r="I61" s="157">
        <v>3187.5</v>
      </c>
      <c r="J61" s="157"/>
      <c r="K61" s="168">
        <v>43427</v>
      </c>
      <c r="L61" s="215">
        <v>43427</v>
      </c>
      <c r="M61" s="193" t="s">
        <v>31</v>
      </c>
      <c r="N61" s="158"/>
      <c r="O61" s="156"/>
      <c r="P61" s="169"/>
      <c r="Q61" s="13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</row>
    <row r="62" spans="1:78" s="154" customFormat="1" x14ac:dyDescent="0.3">
      <c r="A62" s="4"/>
      <c r="B62" s="170"/>
      <c r="C62" s="171">
        <v>43427</v>
      </c>
      <c r="D62" s="161" t="s">
        <v>235</v>
      </c>
      <c r="E62" s="162"/>
      <c r="F62" s="172" t="s">
        <v>238</v>
      </c>
      <c r="G62" s="172"/>
      <c r="H62" s="235"/>
      <c r="I62" s="174">
        <v>10</v>
      </c>
      <c r="J62" s="174"/>
      <c r="K62" s="175"/>
      <c r="L62" s="216">
        <v>43427</v>
      </c>
      <c r="M62" s="194" t="s">
        <v>31</v>
      </c>
      <c r="N62" s="173"/>
      <c r="O62" s="165"/>
      <c r="P62" s="169"/>
      <c r="Q62" s="13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s="154" customFormat="1" x14ac:dyDescent="0.3">
      <c r="A63" s="4"/>
      <c r="B63" s="170"/>
      <c r="C63" s="171">
        <v>43430</v>
      </c>
      <c r="D63" s="161" t="s">
        <v>231</v>
      </c>
      <c r="E63" s="162"/>
      <c r="F63" s="172" t="s">
        <v>232</v>
      </c>
      <c r="G63" s="172"/>
      <c r="H63" s="235">
        <v>35617.9</v>
      </c>
      <c r="I63" s="174"/>
      <c r="J63" s="174"/>
      <c r="K63" s="175"/>
      <c r="L63" s="216">
        <v>43430</v>
      </c>
      <c r="M63" s="225" t="s">
        <v>61</v>
      </c>
      <c r="N63" s="173"/>
      <c r="O63" s="165"/>
      <c r="P63" s="169"/>
      <c r="Q63" s="13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</row>
    <row r="64" spans="1:78" s="154" customFormat="1" x14ac:dyDescent="0.3">
      <c r="A64" s="4"/>
      <c r="B64" s="166">
        <v>254093</v>
      </c>
      <c r="C64" s="199">
        <v>43402</v>
      </c>
      <c r="D64" s="156" t="s">
        <v>214</v>
      </c>
      <c r="E64" s="156" t="s">
        <v>215</v>
      </c>
      <c r="F64" s="156" t="s">
        <v>216</v>
      </c>
      <c r="G64" s="156" t="s">
        <v>185</v>
      </c>
      <c r="H64" s="231"/>
      <c r="I64" s="157">
        <v>2119.1799999999998</v>
      </c>
      <c r="J64" s="157"/>
      <c r="K64" s="168">
        <v>43430</v>
      </c>
      <c r="L64" s="168">
        <v>43430</v>
      </c>
      <c r="M64" s="193" t="s">
        <v>31</v>
      </c>
      <c r="N64" s="173"/>
      <c r="O64" s="165"/>
      <c r="P64" s="169"/>
      <c r="Q64" s="13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s="154" customFormat="1" x14ac:dyDescent="0.3">
      <c r="A65" s="4"/>
      <c r="B65" s="170">
        <v>39090669</v>
      </c>
      <c r="C65" s="171">
        <v>43427</v>
      </c>
      <c r="D65" s="161" t="s">
        <v>95</v>
      </c>
      <c r="E65" s="160" t="s">
        <v>156</v>
      </c>
      <c r="F65" s="172" t="s">
        <v>217</v>
      </c>
      <c r="G65" s="172" t="s">
        <v>218</v>
      </c>
      <c r="H65" s="235"/>
      <c r="I65" s="174">
        <v>18018.7</v>
      </c>
      <c r="J65" s="174"/>
      <c r="K65" s="175">
        <v>43457</v>
      </c>
      <c r="L65" s="216">
        <v>43430</v>
      </c>
      <c r="M65" s="194" t="s">
        <v>31</v>
      </c>
      <c r="N65" s="173"/>
      <c r="O65" s="165"/>
      <c r="P65" s="169"/>
      <c r="Q65" s="136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</row>
    <row r="66" spans="1:78" s="154" customFormat="1" x14ac:dyDescent="0.3">
      <c r="A66" s="4"/>
      <c r="B66" s="170">
        <v>6634</v>
      </c>
      <c r="C66" s="171">
        <v>43398</v>
      </c>
      <c r="D66" s="161" t="s">
        <v>127</v>
      </c>
      <c r="E66" s="162" t="s">
        <v>128</v>
      </c>
      <c r="F66" s="172" t="s">
        <v>94</v>
      </c>
      <c r="G66" s="172" t="s">
        <v>87</v>
      </c>
      <c r="H66" s="236"/>
      <c r="I66" s="207">
        <v>7114.75</v>
      </c>
      <c r="J66" s="207"/>
      <c r="K66" s="175">
        <v>43428</v>
      </c>
      <c r="L66" s="217">
        <v>43430</v>
      </c>
      <c r="M66" s="212" t="s">
        <v>31</v>
      </c>
      <c r="N66" s="173"/>
      <c r="O66" s="165"/>
      <c r="P66" s="169"/>
      <c r="Q66" s="136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s="154" customFormat="1" x14ac:dyDescent="0.3">
      <c r="A67" s="4"/>
      <c r="B67" s="170">
        <v>6627</v>
      </c>
      <c r="C67" s="171">
        <v>43398</v>
      </c>
      <c r="D67" s="161" t="s">
        <v>127</v>
      </c>
      <c r="E67" s="162" t="s">
        <v>128</v>
      </c>
      <c r="F67" s="172" t="s">
        <v>94</v>
      </c>
      <c r="G67" s="172" t="s">
        <v>99</v>
      </c>
      <c r="H67" s="236"/>
      <c r="I67" s="174">
        <v>7873.59</v>
      </c>
      <c r="J67" s="174"/>
      <c r="K67" s="175">
        <v>43428</v>
      </c>
      <c r="L67" s="216">
        <v>43430</v>
      </c>
      <c r="M67" s="194" t="s">
        <v>31</v>
      </c>
      <c r="N67" s="173"/>
      <c r="O67" s="165"/>
      <c r="P67" s="169"/>
      <c r="Q67" s="136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pans="1:78" s="154" customFormat="1" x14ac:dyDescent="0.3">
      <c r="A68" s="4"/>
      <c r="B68" s="170">
        <v>30024</v>
      </c>
      <c r="C68" s="171">
        <v>43404</v>
      </c>
      <c r="D68" s="161" t="s">
        <v>184</v>
      </c>
      <c r="E68" s="162" t="s">
        <v>163</v>
      </c>
      <c r="F68" s="172" t="s">
        <v>146</v>
      </c>
      <c r="G68" s="172" t="s">
        <v>185</v>
      </c>
      <c r="H68" s="235"/>
      <c r="I68" s="174">
        <v>491.68</v>
      </c>
      <c r="J68" s="174"/>
      <c r="K68" s="175">
        <v>43425</v>
      </c>
      <c r="L68" s="216">
        <v>43430</v>
      </c>
      <c r="M68" s="194" t="s">
        <v>31</v>
      </c>
      <c r="N68" s="173"/>
      <c r="O68" s="165"/>
      <c r="P68" s="169"/>
      <c r="Q68" s="136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</row>
    <row r="69" spans="1:78" s="154" customFormat="1" x14ac:dyDescent="0.3">
      <c r="A69" s="4"/>
      <c r="B69" s="170"/>
      <c r="C69" s="171">
        <v>43431</v>
      </c>
      <c r="D69" s="161" t="s">
        <v>231</v>
      </c>
      <c r="E69" s="162"/>
      <c r="F69" s="172" t="s">
        <v>232</v>
      </c>
      <c r="G69" s="172"/>
      <c r="H69" s="174">
        <v>193.92</v>
      </c>
      <c r="I69" s="174"/>
      <c r="J69" s="174"/>
      <c r="K69" s="175"/>
      <c r="L69" s="216">
        <v>43431</v>
      </c>
      <c r="M69" s="225" t="s">
        <v>61</v>
      </c>
      <c r="N69" s="173"/>
      <c r="O69" s="165"/>
      <c r="P69" s="169"/>
      <c r="Q69" s="13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</row>
    <row r="70" spans="1:78" s="154" customFormat="1" x14ac:dyDescent="0.3">
      <c r="A70" s="4"/>
      <c r="B70" s="170">
        <v>5345486</v>
      </c>
      <c r="C70" s="171">
        <v>43409</v>
      </c>
      <c r="D70" s="161" t="s">
        <v>86</v>
      </c>
      <c r="E70" s="162" t="s">
        <v>164</v>
      </c>
      <c r="F70" s="172" t="s">
        <v>187</v>
      </c>
      <c r="G70" s="172" t="s">
        <v>99</v>
      </c>
      <c r="H70" s="235"/>
      <c r="I70" s="174">
        <v>82.95</v>
      </c>
      <c r="J70" s="174"/>
      <c r="K70" s="175">
        <v>43438</v>
      </c>
      <c r="L70" s="216">
        <v>43431</v>
      </c>
      <c r="M70" s="194" t="s">
        <v>31</v>
      </c>
      <c r="N70" s="173"/>
      <c r="O70" s="165"/>
      <c r="P70" s="169"/>
      <c r="Q70" s="136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s="154" customFormat="1" x14ac:dyDescent="0.3">
      <c r="A71" s="4"/>
      <c r="B71" s="200">
        <v>201835483</v>
      </c>
      <c r="C71" s="203">
        <v>43409</v>
      </c>
      <c r="D71" s="275" t="s">
        <v>88</v>
      </c>
      <c r="E71" s="162" t="s">
        <v>126</v>
      </c>
      <c r="F71" s="172" t="s">
        <v>89</v>
      </c>
      <c r="G71" s="201" t="s">
        <v>99</v>
      </c>
      <c r="H71" s="235"/>
      <c r="I71" s="276">
        <v>94</v>
      </c>
      <c r="J71" s="208"/>
      <c r="K71" s="209">
        <v>43435</v>
      </c>
      <c r="L71" s="217">
        <v>43431</v>
      </c>
      <c r="M71" s="218" t="s">
        <v>31</v>
      </c>
      <c r="N71" s="173"/>
      <c r="O71" s="165"/>
      <c r="P71" s="169"/>
      <c r="Q71" s="136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</row>
    <row r="72" spans="1:78" s="154" customFormat="1" x14ac:dyDescent="0.3">
      <c r="A72" s="4"/>
      <c r="B72" s="170">
        <v>38971331</v>
      </c>
      <c r="C72" s="171">
        <v>43411</v>
      </c>
      <c r="D72" s="161" t="s">
        <v>95</v>
      </c>
      <c r="E72" s="160" t="s">
        <v>156</v>
      </c>
      <c r="F72" s="172" t="s">
        <v>187</v>
      </c>
      <c r="G72" s="172" t="s">
        <v>99</v>
      </c>
      <c r="H72" s="235"/>
      <c r="I72" s="174">
        <v>16.97</v>
      </c>
      <c r="J72" s="174"/>
      <c r="K72" s="175">
        <v>43441</v>
      </c>
      <c r="L72" s="216">
        <v>43431</v>
      </c>
      <c r="M72" s="194" t="s">
        <v>31</v>
      </c>
      <c r="N72" s="173"/>
      <c r="O72" s="165"/>
      <c r="P72" s="169"/>
      <c r="Q72" s="136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</row>
    <row r="73" spans="1:78" s="154" customFormat="1" x14ac:dyDescent="0.3">
      <c r="A73" s="4"/>
      <c r="B73" s="170"/>
      <c r="C73" s="171">
        <v>43432</v>
      </c>
      <c r="D73" s="161" t="s">
        <v>231</v>
      </c>
      <c r="E73" s="160"/>
      <c r="F73" s="172" t="s">
        <v>232</v>
      </c>
      <c r="G73" s="172"/>
      <c r="H73" s="235">
        <v>1054.27</v>
      </c>
      <c r="I73" s="174"/>
      <c r="J73" s="174"/>
      <c r="K73" s="175"/>
      <c r="L73" s="215">
        <v>43432</v>
      </c>
      <c r="M73" s="225" t="s">
        <v>61</v>
      </c>
      <c r="N73" s="173"/>
      <c r="O73" s="165"/>
      <c r="P73" s="169"/>
      <c r="Q73" s="136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</row>
    <row r="74" spans="1:78" s="154" customFormat="1" x14ac:dyDescent="0.3">
      <c r="A74" s="4"/>
      <c r="B74" s="181">
        <v>5369</v>
      </c>
      <c r="C74" s="190">
        <v>43427</v>
      </c>
      <c r="D74" s="156" t="s">
        <v>153</v>
      </c>
      <c r="E74" s="213" t="s">
        <v>152</v>
      </c>
      <c r="F74" s="165" t="s">
        <v>154</v>
      </c>
      <c r="G74" s="165" t="s">
        <v>87</v>
      </c>
      <c r="H74" s="237"/>
      <c r="I74" s="145">
        <v>1044.27</v>
      </c>
      <c r="J74" s="157"/>
      <c r="K74" s="168">
        <v>43422</v>
      </c>
      <c r="L74" s="184">
        <v>43432</v>
      </c>
      <c r="M74" s="193" t="s">
        <v>31</v>
      </c>
      <c r="N74" s="173"/>
      <c r="O74" s="165"/>
      <c r="P74" s="169"/>
      <c r="Q74" s="136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</row>
    <row r="75" spans="1:78" s="154" customFormat="1" x14ac:dyDescent="0.3">
      <c r="A75" s="4"/>
      <c r="B75" s="277"/>
      <c r="C75" s="278">
        <v>43432</v>
      </c>
      <c r="D75" s="161" t="s">
        <v>235</v>
      </c>
      <c r="E75" s="160"/>
      <c r="F75" s="165" t="s">
        <v>238</v>
      </c>
      <c r="G75" s="279"/>
      <c r="H75" s="280"/>
      <c r="I75" s="281">
        <v>10</v>
      </c>
      <c r="J75" s="174"/>
      <c r="K75" s="175"/>
      <c r="L75" s="184">
        <v>43432</v>
      </c>
      <c r="M75" s="193" t="s">
        <v>31</v>
      </c>
      <c r="N75" s="173"/>
      <c r="O75" s="165"/>
      <c r="P75" s="169"/>
      <c r="Q75" s="136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</row>
    <row r="76" spans="1:78" s="154" customFormat="1" x14ac:dyDescent="0.3">
      <c r="A76" s="4"/>
      <c r="B76" s="277"/>
      <c r="C76" s="278">
        <v>43433</v>
      </c>
      <c r="D76" s="161" t="s">
        <v>231</v>
      </c>
      <c r="E76" s="160"/>
      <c r="F76" s="165" t="s">
        <v>232</v>
      </c>
      <c r="G76" s="279"/>
      <c r="H76" s="280">
        <v>1481.97</v>
      </c>
      <c r="I76" s="281"/>
      <c r="J76" s="174"/>
      <c r="K76" s="175"/>
      <c r="L76" s="282">
        <v>43433</v>
      </c>
      <c r="M76" s="225" t="s">
        <v>61</v>
      </c>
      <c r="N76" s="173"/>
      <c r="O76" s="165"/>
      <c r="P76" s="169"/>
      <c r="Q76" s="13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</row>
    <row r="77" spans="1:78" s="154" customFormat="1" x14ac:dyDescent="0.3">
      <c r="A77" s="4"/>
      <c r="B77" s="166">
        <v>254351</v>
      </c>
      <c r="C77" s="199">
        <v>43405</v>
      </c>
      <c r="D77" s="156" t="s">
        <v>214</v>
      </c>
      <c r="E77" s="162" t="s">
        <v>215</v>
      </c>
      <c r="F77" s="172" t="s">
        <v>216</v>
      </c>
      <c r="G77" s="172" t="s">
        <v>118</v>
      </c>
      <c r="H77" s="235"/>
      <c r="I77" s="174">
        <v>1068.8699999999999</v>
      </c>
      <c r="J77" s="174"/>
      <c r="K77" s="175">
        <v>43433</v>
      </c>
      <c r="L77" s="216">
        <v>43433</v>
      </c>
      <c r="M77" s="193" t="s">
        <v>31</v>
      </c>
      <c r="N77" s="173"/>
      <c r="O77" s="165"/>
      <c r="P77" s="169"/>
      <c r="Q77" s="13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</row>
    <row r="78" spans="1:78" s="154" customFormat="1" x14ac:dyDescent="0.3">
      <c r="A78" s="4"/>
      <c r="B78" s="170">
        <v>56362</v>
      </c>
      <c r="C78" s="171">
        <v>43423</v>
      </c>
      <c r="D78" s="161" t="s">
        <v>147</v>
      </c>
      <c r="E78" s="162" t="s">
        <v>148</v>
      </c>
      <c r="F78" s="156" t="s">
        <v>149</v>
      </c>
      <c r="G78" s="172" t="s">
        <v>118</v>
      </c>
      <c r="H78" s="235"/>
      <c r="I78" s="174">
        <v>413.1</v>
      </c>
      <c r="J78" s="174"/>
      <c r="K78" s="175">
        <v>43433</v>
      </c>
      <c r="L78" s="216">
        <v>43433</v>
      </c>
      <c r="M78" s="193" t="s">
        <v>31</v>
      </c>
      <c r="N78" s="173"/>
      <c r="O78" s="165"/>
      <c r="P78" s="169"/>
      <c r="Q78" s="136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</row>
    <row r="79" spans="1:78" s="154" customFormat="1" x14ac:dyDescent="0.3">
      <c r="A79" s="4"/>
      <c r="B79" s="170"/>
      <c r="C79" s="171">
        <v>43433</v>
      </c>
      <c r="D79" s="161" t="s">
        <v>231</v>
      </c>
      <c r="E79" s="162"/>
      <c r="F79" s="156" t="s">
        <v>232</v>
      </c>
      <c r="G79" s="172"/>
      <c r="H79" s="235">
        <v>51173.39</v>
      </c>
      <c r="I79" s="174"/>
      <c r="J79" s="174"/>
      <c r="K79" s="175"/>
      <c r="L79" s="175">
        <v>43434</v>
      </c>
      <c r="M79" s="225" t="s">
        <v>61</v>
      </c>
      <c r="N79" s="173"/>
      <c r="O79" s="165"/>
      <c r="P79" s="169"/>
      <c r="Q79" s="13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</row>
    <row r="80" spans="1:78" s="154" customFormat="1" x14ac:dyDescent="0.3">
      <c r="A80" s="4"/>
      <c r="B80" s="266"/>
      <c r="C80" s="267">
        <v>43434</v>
      </c>
      <c r="D80" s="268" t="s">
        <v>234</v>
      </c>
      <c r="E80" s="269"/>
      <c r="F80" s="248"/>
      <c r="G80" s="270"/>
      <c r="H80" s="271"/>
      <c r="I80" s="272">
        <v>45285.86</v>
      </c>
      <c r="J80" s="272"/>
      <c r="K80" s="273"/>
      <c r="L80" s="274">
        <v>43434</v>
      </c>
      <c r="M80" s="193" t="s">
        <v>31</v>
      </c>
      <c r="N80" s="173"/>
      <c r="O80" s="165"/>
      <c r="P80" s="169"/>
      <c r="Q80" s="136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</row>
    <row r="81" spans="1:78" s="154" customFormat="1" x14ac:dyDescent="0.3">
      <c r="A81" s="4"/>
      <c r="B81" s="170"/>
      <c r="C81" s="171">
        <v>43434</v>
      </c>
      <c r="D81" s="161" t="s">
        <v>235</v>
      </c>
      <c r="E81" s="162"/>
      <c r="F81" s="156" t="s">
        <v>236</v>
      </c>
      <c r="G81" s="172"/>
      <c r="H81" s="235"/>
      <c r="I81" s="174">
        <v>122</v>
      </c>
      <c r="J81" s="174"/>
      <c r="K81" s="175"/>
      <c r="L81" s="216">
        <v>43434</v>
      </c>
      <c r="M81" s="193" t="s">
        <v>31</v>
      </c>
      <c r="N81" s="173"/>
      <c r="O81" s="165"/>
      <c r="P81" s="169"/>
      <c r="Q81" s="136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</row>
    <row r="82" spans="1:78" s="154" customFormat="1" x14ac:dyDescent="0.3">
      <c r="A82" s="4"/>
      <c r="B82" s="166">
        <v>1422</v>
      </c>
      <c r="C82" s="199">
        <v>43395</v>
      </c>
      <c r="D82" s="156" t="s">
        <v>177</v>
      </c>
      <c r="E82" s="156" t="s">
        <v>178</v>
      </c>
      <c r="F82" s="156" t="s">
        <v>179</v>
      </c>
      <c r="G82" s="156" t="s">
        <v>59</v>
      </c>
      <c r="H82" s="231"/>
      <c r="I82" s="157">
        <v>1126.2</v>
      </c>
      <c r="J82" s="157"/>
      <c r="K82" s="168">
        <v>43434</v>
      </c>
      <c r="L82" s="215">
        <v>43434</v>
      </c>
      <c r="M82" s="193" t="s">
        <v>31</v>
      </c>
      <c r="N82" s="173"/>
      <c r="O82" s="165"/>
      <c r="P82" s="169"/>
      <c r="Q82" s="136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</row>
    <row r="83" spans="1:78" s="154" customFormat="1" x14ac:dyDescent="0.3">
      <c r="A83" s="4"/>
      <c r="B83" s="166">
        <v>1369</v>
      </c>
      <c r="C83" s="199">
        <v>43327</v>
      </c>
      <c r="D83" s="156" t="s">
        <v>177</v>
      </c>
      <c r="E83" s="156" t="s">
        <v>178</v>
      </c>
      <c r="F83" s="156" t="s">
        <v>179</v>
      </c>
      <c r="G83" s="156" t="s">
        <v>176</v>
      </c>
      <c r="H83" s="231"/>
      <c r="I83" s="157">
        <v>1677.56</v>
      </c>
      <c r="J83" s="157"/>
      <c r="K83" s="168">
        <v>43434</v>
      </c>
      <c r="L83" s="168">
        <v>43434</v>
      </c>
      <c r="M83" s="193" t="s">
        <v>31</v>
      </c>
      <c r="N83" s="173"/>
      <c r="O83" s="165"/>
      <c r="P83" s="169"/>
      <c r="Q83" s="136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</row>
    <row r="84" spans="1:78" s="154" customFormat="1" x14ac:dyDescent="0.3">
      <c r="A84" s="4"/>
      <c r="B84" s="166">
        <v>1400</v>
      </c>
      <c r="C84" s="199">
        <v>43355</v>
      </c>
      <c r="D84" s="156" t="s">
        <v>177</v>
      </c>
      <c r="E84" s="156" t="s">
        <v>178</v>
      </c>
      <c r="F84" s="156" t="s">
        <v>179</v>
      </c>
      <c r="G84" s="156" t="s">
        <v>43</v>
      </c>
      <c r="H84" s="231"/>
      <c r="I84" s="157">
        <v>1438.49</v>
      </c>
      <c r="J84" s="157"/>
      <c r="K84" s="168">
        <v>43434</v>
      </c>
      <c r="L84" s="168">
        <v>43434</v>
      </c>
      <c r="M84" s="193" t="s">
        <v>31</v>
      </c>
      <c r="N84" s="173"/>
      <c r="O84" s="165"/>
      <c r="P84" s="169"/>
      <c r="Q84" s="136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154" customFormat="1" x14ac:dyDescent="0.3">
      <c r="A85" s="4"/>
      <c r="B85" s="170">
        <v>15078</v>
      </c>
      <c r="C85" s="171">
        <v>43404</v>
      </c>
      <c r="D85" s="286" t="s">
        <v>129</v>
      </c>
      <c r="E85" s="287" t="s">
        <v>130</v>
      </c>
      <c r="F85" s="172" t="s">
        <v>100</v>
      </c>
      <c r="G85" s="172" t="s">
        <v>87</v>
      </c>
      <c r="H85" s="235"/>
      <c r="I85" s="174">
        <v>1523.28</v>
      </c>
      <c r="J85" s="174"/>
      <c r="K85" s="175">
        <v>43434</v>
      </c>
      <c r="L85" s="175">
        <v>43434</v>
      </c>
      <c r="M85" s="194" t="s">
        <v>31</v>
      </c>
      <c r="N85" s="173"/>
      <c r="O85" s="165"/>
      <c r="P85" s="169"/>
      <c r="Q85" s="136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</row>
    <row r="86" spans="1:78" s="154" customFormat="1" ht="5.25" customHeight="1" x14ac:dyDescent="0.3">
      <c r="A86" s="4"/>
      <c r="B86" s="288"/>
      <c r="C86" s="289"/>
      <c r="D86" s="290"/>
      <c r="E86" s="290"/>
      <c r="F86" s="290"/>
      <c r="G86" s="290"/>
      <c r="H86" s="291"/>
      <c r="I86" s="292"/>
      <c r="J86" s="292"/>
      <c r="K86" s="293"/>
      <c r="L86" s="293"/>
      <c r="M86" s="294"/>
      <c r="N86" s="285"/>
      <c r="O86" s="165"/>
      <c r="P86" s="169"/>
      <c r="Q86" s="136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</row>
    <row r="87" spans="1:78" s="154" customFormat="1" x14ac:dyDescent="0.3">
      <c r="A87" s="4"/>
      <c r="Q87" s="13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</row>
    <row r="88" spans="1:78" s="154" customFormat="1" x14ac:dyDescent="0.3">
      <c r="A88" s="4"/>
      <c r="Q88" s="13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</row>
    <row r="89" spans="1:78" s="154" customFormat="1" x14ac:dyDescent="0.3">
      <c r="A89" s="4"/>
      <c r="Q89" s="13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</row>
    <row r="90" spans="1:78" s="154" customFormat="1" x14ac:dyDescent="0.3">
      <c r="A90" s="4"/>
      <c r="Q90" s="136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</row>
    <row r="91" spans="1:78" s="154" customFormat="1" ht="14.25" customHeight="1" x14ac:dyDescent="0.3">
      <c r="A91" s="4"/>
      <c r="Q91" s="136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</row>
    <row r="92" spans="1:78" s="154" customFormat="1" x14ac:dyDescent="0.3">
      <c r="A92" s="4"/>
      <c r="Q92" s="136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</row>
    <row r="93" spans="1:78" s="154" customFormat="1" x14ac:dyDescent="0.3">
      <c r="A93" s="4"/>
      <c r="Q93" s="136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</row>
    <row r="94" spans="1:78" s="154" customFormat="1" x14ac:dyDescent="0.3">
      <c r="A94" s="4"/>
      <c r="Q94" s="136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</row>
    <row r="95" spans="1:78" s="154" customFormat="1" x14ac:dyDescent="0.3">
      <c r="A95" s="4"/>
      <c r="Q95" s="136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</row>
    <row r="96" spans="1:78" s="154" customFormat="1" x14ac:dyDescent="0.3">
      <c r="A96" s="4"/>
      <c r="Q96" s="136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</row>
    <row r="97" spans="1:78" s="154" customFormat="1" x14ac:dyDescent="0.3">
      <c r="A97" s="4"/>
      <c r="Q97" s="13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</row>
    <row r="98" spans="1:78" s="154" customFormat="1" x14ac:dyDescent="0.3">
      <c r="A98" s="4"/>
      <c r="Q98" s="136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</row>
    <row r="99" spans="1:78" s="154" customFormat="1" x14ac:dyDescent="0.3">
      <c r="A99" s="4"/>
      <c r="Q99" s="136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</row>
    <row r="100" spans="1:78" s="154" customFormat="1" x14ac:dyDescent="0.3">
      <c r="A100" s="4"/>
      <c r="Q100" s="136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</row>
    <row r="101" spans="1:78" s="154" customFormat="1" x14ac:dyDescent="0.3">
      <c r="A101" s="4"/>
      <c r="Q101" s="136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</row>
    <row r="102" spans="1:78" s="154" customFormat="1" x14ac:dyDescent="0.3">
      <c r="A102" s="4"/>
      <c r="Q102" s="136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</row>
    <row r="103" spans="1:78" s="154" customFormat="1" ht="15" thickBot="1" x14ac:dyDescent="0.35">
      <c r="A103" s="4"/>
      <c r="B103" s="195"/>
      <c r="C103" s="196"/>
      <c r="D103" s="176"/>
      <c r="E103" s="176"/>
      <c r="F103" s="176"/>
      <c r="G103" s="176"/>
      <c r="H103" s="197">
        <f>SUM(H9:H86)</f>
        <v>2219044.85</v>
      </c>
      <c r="I103" s="197">
        <f>SUM(I10:I86)</f>
        <v>2219044.850000001</v>
      </c>
      <c r="J103" s="197">
        <f>SUM(J11:J86)</f>
        <v>0</v>
      </c>
      <c r="K103" s="176"/>
      <c r="L103" s="176"/>
      <c r="M103" s="176"/>
      <c r="N103" s="176"/>
      <c r="O103" s="176"/>
      <c r="P103" s="198"/>
      <c r="Q103" s="136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</row>
    <row r="104" spans="1:78" s="154" customFormat="1" x14ac:dyDescent="0.3">
      <c r="A104" s="4"/>
      <c r="D104" s="134"/>
      <c r="E104" s="134"/>
      <c r="F104" s="134"/>
      <c r="G104" s="134"/>
      <c r="H104" s="238"/>
      <c r="I104" s="177"/>
      <c r="J104" s="177"/>
      <c r="K104" s="134"/>
      <c r="L104" s="134"/>
      <c r="M104" s="134"/>
      <c r="N104" s="134"/>
      <c r="O104" s="13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</row>
    <row r="105" spans="1:78" s="154" customFormat="1" x14ac:dyDescent="0.3">
      <c r="A105" s="4"/>
      <c r="D105" s="134"/>
      <c r="E105" s="134"/>
      <c r="F105" s="134"/>
      <c r="G105" s="134"/>
      <c r="H105" s="238"/>
      <c r="I105" s="177"/>
      <c r="J105" s="177"/>
      <c r="K105" s="134"/>
      <c r="L105" s="134"/>
      <c r="M105" s="134"/>
      <c r="N105" s="134"/>
      <c r="O105" s="13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</row>
    <row r="106" spans="1:78" s="154" customFormat="1" x14ac:dyDescent="0.3">
      <c r="A106" s="4"/>
      <c r="D106" s="134"/>
      <c r="E106" s="134"/>
      <c r="F106" s="134"/>
      <c r="G106" s="134"/>
      <c r="H106" s="238"/>
      <c r="I106" s="177"/>
      <c r="J106" s="177"/>
      <c r="K106" s="134"/>
      <c r="L106" s="134"/>
      <c r="M106" s="134"/>
      <c r="N106" s="134"/>
      <c r="O106" s="13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</row>
    <row r="107" spans="1:78" s="154" customFormat="1" x14ac:dyDescent="0.3">
      <c r="A107" s="4"/>
      <c r="D107" s="134"/>
      <c r="E107" s="134"/>
      <c r="F107" s="134"/>
      <c r="G107" s="134"/>
      <c r="H107" s="238"/>
      <c r="I107" s="177"/>
      <c r="J107" s="177"/>
      <c r="K107" s="134"/>
      <c r="L107" s="134"/>
      <c r="M107" s="134"/>
      <c r="N107" s="134"/>
      <c r="O107" s="13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</row>
    <row r="108" spans="1:78" s="154" customFormat="1" x14ac:dyDescent="0.3">
      <c r="A108" s="4"/>
      <c r="D108" s="134"/>
      <c r="E108" s="134"/>
      <c r="F108" s="134"/>
      <c r="G108" s="134"/>
      <c r="H108" s="238"/>
      <c r="I108" s="177"/>
      <c r="J108" s="177"/>
      <c r="K108" s="134"/>
      <c r="L108" s="134"/>
      <c r="M108" s="134"/>
      <c r="N108" s="134"/>
      <c r="O108" s="13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</row>
    <row r="109" spans="1:78" s="154" customFormat="1" x14ac:dyDescent="0.3">
      <c r="A109" s="4"/>
      <c r="D109" s="134"/>
      <c r="E109" s="134"/>
      <c r="F109" s="134"/>
      <c r="G109" s="134"/>
      <c r="H109" s="238"/>
      <c r="I109" s="177"/>
      <c r="J109" s="177"/>
      <c r="K109" s="134"/>
      <c r="L109" s="134"/>
      <c r="M109" s="134"/>
      <c r="N109" s="134"/>
      <c r="O109" s="13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</row>
    <row r="110" spans="1:78" s="154" customFormat="1" x14ac:dyDescent="0.3">
      <c r="A110" s="4"/>
      <c r="D110" s="134"/>
      <c r="E110" s="134"/>
      <c r="F110" s="134"/>
      <c r="G110" s="134"/>
      <c r="H110" s="238"/>
      <c r="I110" s="177"/>
      <c r="J110" s="177"/>
      <c r="K110" s="134"/>
      <c r="L110" s="134"/>
      <c r="M110" s="134"/>
      <c r="N110" s="134"/>
      <c r="O110" s="13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</row>
    <row r="111" spans="1:78" s="154" customFormat="1" x14ac:dyDescent="0.3">
      <c r="A111" s="4"/>
      <c r="D111" s="134"/>
      <c r="E111" s="134"/>
      <c r="F111" s="134"/>
      <c r="G111" s="134"/>
      <c r="H111" s="238"/>
      <c r="I111" s="177"/>
      <c r="J111" s="177"/>
      <c r="K111" s="134"/>
      <c r="L111" s="134"/>
      <c r="M111" s="134"/>
      <c r="N111" s="134"/>
      <c r="O111" s="13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</row>
    <row r="112" spans="1:78" s="154" customFormat="1" x14ac:dyDescent="0.3">
      <c r="A112" s="4"/>
      <c r="D112" s="134"/>
      <c r="E112" s="134"/>
      <c r="F112" s="134"/>
      <c r="G112" s="134"/>
      <c r="H112" s="238"/>
      <c r="I112" s="177"/>
      <c r="J112" s="177"/>
      <c r="K112" s="134"/>
      <c r="L112" s="134"/>
      <c r="M112" s="134"/>
      <c r="N112" s="134"/>
      <c r="O112" s="13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</row>
    <row r="113" spans="1:78" s="154" customFormat="1" x14ac:dyDescent="0.3">
      <c r="A113" s="4"/>
      <c r="D113" s="134"/>
      <c r="E113" s="134"/>
      <c r="F113" s="134"/>
      <c r="G113" s="134"/>
      <c r="H113" s="238"/>
      <c r="I113" s="177"/>
      <c r="J113" s="177"/>
      <c r="K113" s="134"/>
      <c r="L113" s="134"/>
      <c r="M113" s="134"/>
      <c r="N113" s="134"/>
      <c r="O113" s="13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</row>
    <row r="114" spans="1:78" s="154" customFormat="1" x14ac:dyDescent="0.3">
      <c r="A114" s="4"/>
      <c r="D114" s="134"/>
      <c r="E114" s="134"/>
      <c r="F114" s="134"/>
      <c r="G114" s="134"/>
      <c r="H114" s="238"/>
      <c r="I114" s="177"/>
      <c r="J114" s="177"/>
      <c r="K114" s="134"/>
      <c r="L114" s="134"/>
      <c r="M114" s="134"/>
      <c r="N114" s="134"/>
      <c r="O114" s="13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</row>
    <row r="115" spans="1:78" s="154" customFormat="1" x14ac:dyDescent="0.3">
      <c r="A115" s="4"/>
      <c r="D115" s="134"/>
      <c r="E115" s="134"/>
      <c r="F115" s="134"/>
      <c r="G115" s="134"/>
      <c r="H115" s="238"/>
      <c r="I115" s="177"/>
      <c r="J115" s="177"/>
      <c r="K115" s="134"/>
      <c r="L115" s="134"/>
      <c r="M115" s="134"/>
      <c r="N115" s="134"/>
      <c r="O115" s="13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</row>
    <row r="116" spans="1:78" s="154" customFormat="1" x14ac:dyDescent="0.3">
      <c r="A116" s="4"/>
      <c r="D116" s="134"/>
      <c r="E116" s="134"/>
      <c r="F116" s="134"/>
      <c r="G116" s="134"/>
      <c r="H116" s="238"/>
      <c r="I116" s="177"/>
      <c r="J116" s="177"/>
      <c r="K116" s="134"/>
      <c r="L116" s="134"/>
      <c r="M116" s="134"/>
      <c r="N116" s="134"/>
      <c r="O116" s="13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</row>
    <row r="117" spans="1:78" s="154" customFormat="1" x14ac:dyDescent="0.3">
      <c r="A117" s="4"/>
      <c r="D117" s="134"/>
      <c r="E117" s="134"/>
      <c r="F117" s="134"/>
      <c r="G117" s="134"/>
      <c r="H117" s="238"/>
      <c r="I117" s="177"/>
      <c r="J117" s="177"/>
      <c r="K117" s="134"/>
      <c r="L117" s="134"/>
      <c r="M117" s="134"/>
      <c r="N117" s="134"/>
      <c r="O117" s="13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</row>
    <row r="118" spans="1:78" s="154" customFormat="1" x14ac:dyDescent="0.3">
      <c r="A118" s="4"/>
      <c r="D118" s="134"/>
      <c r="E118" s="134"/>
      <c r="F118" s="134"/>
      <c r="G118" s="134"/>
      <c r="H118" s="238"/>
      <c r="I118" s="177"/>
      <c r="J118" s="177"/>
      <c r="K118" s="134"/>
      <c r="L118" s="134"/>
      <c r="M118" s="134"/>
      <c r="N118" s="134"/>
      <c r="O118" s="13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</row>
    <row r="119" spans="1:78" s="154" customFormat="1" x14ac:dyDescent="0.3">
      <c r="A119" s="4"/>
      <c r="D119" s="134"/>
      <c r="E119" s="134"/>
      <c r="F119" s="134"/>
      <c r="G119" s="134"/>
      <c r="H119" s="238"/>
      <c r="I119" s="177"/>
      <c r="J119" s="177"/>
      <c r="K119" s="134"/>
      <c r="L119" s="134"/>
      <c r="M119" s="134"/>
      <c r="N119" s="134"/>
      <c r="O119" s="13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</row>
    <row r="120" spans="1:78" s="154" customFormat="1" x14ac:dyDescent="0.3">
      <c r="A120" s="4"/>
      <c r="D120" s="134"/>
      <c r="E120" s="134"/>
      <c r="F120" s="134"/>
      <c r="G120" s="134"/>
      <c r="H120" s="238"/>
      <c r="I120" s="177"/>
      <c r="J120" s="177"/>
      <c r="K120" s="134"/>
      <c r="L120" s="134"/>
      <c r="M120" s="134"/>
      <c r="N120" s="134"/>
      <c r="O120" s="13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</row>
    <row r="121" spans="1:78" s="154" customFormat="1" x14ac:dyDescent="0.3">
      <c r="A121" s="4"/>
      <c r="D121" s="134"/>
      <c r="E121" s="134"/>
      <c r="F121" s="134"/>
      <c r="G121" s="134"/>
      <c r="H121" s="238"/>
      <c r="I121" s="177"/>
      <c r="J121" s="177"/>
      <c r="K121" s="134"/>
      <c r="L121" s="134"/>
      <c r="M121" s="134"/>
      <c r="N121" s="134"/>
      <c r="O121" s="13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</row>
    <row r="122" spans="1:78" s="154" customFormat="1" x14ac:dyDescent="0.3">
      <c r="A122" s="4"/>
      <c r="D122" s="134"/>
      <c r="E122" s="134"/>
      <c r="F122" s="134"/>
      <c r="G122" s="134"/>
      <c r="H122" s="238"/>
      <c r="I122" s="177"/>
      <c r="J122" s="177"/>
      <c r="K122" s="134"/>
      <c r="L122" s="134"/>
      <c r="M122" s="134"/>
      <c r="N122" s="134"/>
      <c r="O122" s="13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</row>
    <row r="123" spans="1:78" s="154" customFormat="1" x14ac:dyDescent="0.3">
      <c r="A123" s="4"/>
      <c r="D123" s="134"/>
      <c r="E123" s="134"/>
      <c r="F123" s="134"/>
      <c r="G123" s="134"/>
      <c r="H123" s="238"/>
      <c r="I123" s="177"/>
      <c r="J123" s="177"/>
      <c r="K123" s="134"/>
      <c r="L123" s="134"/>
      <c r="M123" s="134"/>
      <c r="N123" s="134"/>
      <c r="O123" s="13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</row>
    <row r="124" spans="1:78" s="154" customFormat="1" x14ac:dyDescent="0.3">
      <c r="A124" s="4"/>
      <c r="D124" s="134"/>
      <c r="E124" s="134"/>
      <c r="F124" s="134"/>
      <c r="G124" s="134"/>
      <c r="H124" s="238"/>
      <c r="I124" s="177"/>
      <c r="J124" s="177"/>
      <c r="K124" s="134"/>
      <c r="L124" s="134"/>
      <c r="M124" s="134"/>
      <c r="N124" s="134"/>
      <c r="O124" s="13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</row>
    <row r="125" spans="1:78" s="154" customFormat="1" x14ac:dyDescent="0.3">
      <c r="A125" s="4"/>
      <c r="D125" s="134"/>
      <c r="E125" s="134"/>
      <c r="F125" s="134"/>
      <c r="G125" s="134"/>
      <c r="H125" s="238"/>
      <c r="I125" s="177"/>
      <c r="J125" s="177"/>
      <c r="K125" s="134"/>
      <c r="L125" s="134"/>
      <c r="M125" s="134"/>
      <c r="N125" s="134"/>
      <c r="O125" s="13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</row>
    <row r="126" spans="1:78" s="154" customFormat="1" x14ac:dyDescent="0.3">
      <c r="A126" s="4"/>
      <c r="D126" s="134"/>
      <c r="E126" s="134"/>
      <c r="F126" s="134"/>
      <c r="G126" s="134"/>
      <c r="H126" s="238"/>
      <c r="I126" s="177"/>
      <c r="J126" s="177"/>
      <c r="K126" s="134"/>
      <c r="L126" s="134"/>
      <c r="M126" s="134"/>
      <c r="N126" s="134"/>
      <c r="O126" s="13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</row>
    <row r="127" spans="1:78" s="154" customFormat="1" x14ac:dyDescent="0.3">
      <c r="A127" s="4"/>
      <c r="D127" s="134"/>
      <c r="E127" s="134"/>
      <c r="F127" s="134"/>
      <c r="G127" s="134"/>
      <c r="H127" s="238"/>
      <c r="I127" s="177"/>
      <c r="J127" s="177"/>
      <c r="K127" s="134"/>
      <c r="L127" s="134"/>
      <c r="M127" s="134"/>
      <c r="N127" s="134"/>
      <c r="O127" s="13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</row>
    <row r="128" spans="1:78" s="154" customFormat="1" x14ac:dyDescent="0.3">
      <c r="A128" s="4"/>
      <c r="D128" s="134"/>
      <c r="E128" s="134"/>
      <c r="F128" s="134"/>
      <c r="G128" s="134"/>
      <c r="H128" s="238"/>
      <c r="I128" s="177"/>
      <c r="J128" s="177"/>
      <c r="K128" s="134"/>
      <c r="L128" s="134"/>
      <c r="M128" s="134"/>
      <c r="N128" s="134"/>
      <c r="O128" s="13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</row>
    <row r="129" spans="1:78" s="154" customFormat="1" x14ac:dyDescent="0.3">
      <c r="A129" s="4"/>
      <c r="D129" s="134"/>
      <c r="E129" s="134"/>
      <c r="F129" s="134"/>
      <c r="G129" s="134"/>
      <c r="H129" s="238"/>
      <c r="I129" s="177"/>
      <c r="J129" s="177"/>
      <c r="K129" s="134"/>
      <c r="L129" s="134"/>
      <c r="M129" s="134"/>
      <c r="N129" s="134"/>
      <c r="O129" s="13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</row>
    <row r="130" spans="1:78" s="154" customFormat="1" x14ac:dyDescent="0.3">
      <c r="A130" s="4"/>
      <c r="D130" s="134"/>
      <c r="E130" s="134"/>
      <c r="F130" s="134"/>
      <c r="G130" s="134"/>
      <c r="H130" s="238"/>
      <c r="I130" s="177"/>
      <c r="J130" s="177"/>
      <c r="K130" s="134"/>
      <c r="L130" s="134"/>
      <c r="M130" s="134"/>
      <c r="N130" s="134"/>
      <c r="O130" s="13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</row>
    <row r="131" spans="1:78" s="154" customFormat="1" x14ac:dyDescent="0.3">
      <c r="A131" s="4"/>
      <c r="D131" s="134"/>
      <c r="E131" s="134"/>
      <c r="F131" s="134"/>
      <c r="G131" s="134"/>
      <c r="H131" s="238"/>
      <c r="I131" s="177"/>
      <c r="J131" s="177"/>
      <c r="K131" s="134"/>
      <c r="L131" s="134"/>
      <c r="M131" s="134"/>
      <c r="N131" s="134"/>
      <c r="O131" s="13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</row>
    <row r="132" spans="1:78" s="154" customFormat="1" x14ac:dyDescent="0.3">
      <c r="A132" s="4"/>
      <c r="D132" s="134"/>
      <c r="E132" s="134"/>
      <c r="F132" s="134"/>
      <c r="G132" s="134"/>
      <c r="H132" s="238"/>
      <c r="I132" s="177"/>
      <c r="J132" s="177"/>
      <c r="K132" s="134"/>
      <c r="L132" s="134"/>
      <c r="M132" s="134"/>
      <c r="N132" s="134"/>
      <c r="O132" s="134"/>
    </row>
    <row r="133" spans="1:78" s="154" customFormat="1" x14ac:dyDescent="0.3">
      <c r="A133" s="4"/>
      <c r="D133" s="134"/>
      <c r="E133" s="134"/>
      <c r="F133" s="134"/>
      <c r="G133" s="134"/>
      <c r="H133" s="238"/>
      <c r="I133" s="177"/>
      <c r="J133" s="177"/>
      <c r="K133" s="134"/>
      <c r="L133" s="134"/>
      <c r="M133" s="134"/>
      <c r="N133" s="134"/>
      <c r="O133" s="134"/>
    </row>
    <row r="134" spans="1:78" s="154" customFormat="1" x14ac:dyDescent="0.3">
      <c r="A134" s="4"/>
      <c r="D134" s="134"/>
      <c r="E134" s="134"/>
      <c r="F134" s="134"/>
      <c r="G134" s="134"/>
      <c r="H134" s="238"/>
      <c r="I134" s="177"/>
      <c r="J134" s="177"/>
      <c r="K134" s="134"/>
      <c r="L134" s="134"/>
      <c r="M134" s="134"/>
      <c r="N134" s="134"/>
      <c r="O134" s="134"/>
    </row>
    <row r="135" spans="1:78" s="154" customFormat="1" x14ac:dyDescent="0.3">
      <c r="A135" s="4"/>
      <c r="D135" s="134"/>
      <c r="E135" s="134"/>
      <c r="F135" s="134"/>
      <c r="G135" s="134"/>
      <c r="H135" s="238"/>
      <c r="I135" s="177"/>
      <c r="J135" s="177"/>
      <c r="K135" s="134"/>
      <c r="L135" s="134"/>
      <c r="M135" s="134"/>
      <c r="N135" s="134"/>
      <c r="O135" s="134"/>
    </row>
    <row r="136" spans="1:78" s="154" customFormat="1" x14ac:dyDescent="0.3">
      <c r="A136" s="4"/>
      <c r="D136" s="134"/>
      <c r="E136" s="134"/>
      <c r="F136" s="134"/>
      <c r="G136" s="134"/>
      <c r="H136" s="238"/>
      <c r="I136" s="134"/>
      <c r="J136" s="177"/>
      <c r="K136" s="134"/>
      <c r="L136" s="134"/>
      <c r="M136" s="134"/>
      <c r="N136" s="134"/>
      <c r="O136" s="134"/>
    </row>
    <row r="137" spans="1:78" s="154" customFormat="1" x14ac:dyDescent="0.3">
      <c r="A137" s="4"/>
      <c r="D137" s="134"/>
      <c r="E137" s="134"/>
      <c r="F137" s="134"/>
      <c r="G137" s="134"/>
      <c r="H137" s="238"/>
      <c r="I137" s="134"/>
      <c r="J137" s="177"/>
      <c r="K137" s="134"/>
      <c r="L137" s="134"/>
      <c r="M137" s="134"/>
      <c r="N137" s="134"/>
      <c r="O137" s="134"/>
    </row>
    <row r="138" spans="1:78" s="154" customFormat="1" x14ac:dyDescent="0.3">
      <c r="A138" s="4"/>
      <c r="D138" s="134"/>
      <c r="E138" s="134"/>
      <c r="F138" s="134"/>
      <c r="G138" s="134"/>
      <c r="H138" s="238"/>
      <c r="I138" s="134"/>
      <c r="J138" s="177"/>
      <c r="K138" s="134"/>
      <c r="L138" s="134"/>
      <c r="M138" s="134"/>
      <c r="N138" s="134"/>
      <c r="O138" s="134"/>
    </row>
    <row r="139" spans="1:78" s="154" customFormat="1" x14ac:dyDescent="0.3">
      <c r="A139" s="4"/>
      <c r="D139" s="134"/>
      <c r="E139" s="134"/>
      <c r="F139" s="134"/>
      <c r="G139" s="134"/>
      <c r="H139" s="238"/>
      <c r="I139" s="134"/>
      <c r="J139" s="177"/>
      <c r="K139" s="134"/>
      <c r="L139" s="134"/>
      <c r="M139" s="134"/>
      <c r="N139" s="134"/>
      <c r="O139" s="134"/>
    </row>
    <row r="140" spans="1:78" s="154" customFormat="1" x14ac:dyDescent="0.3">
      <c r="A140" s="4"/>
      <c r="D140" s="134"/>
      <c r="E140" s="134"/>
      <c r="F140" s="134"/>
      <c r="G140" s="134"/>
      <c r="H140" s="238"/>
      <c r="I140" s="134"/>
      <c r="J140" s="177"/>
      <c r="K140" s="134"/>
      <c r="L140" s="134"/>
      <c r="M140" s="134"/>
      <c r="N140" s="134"/>
      <c r="O140" s="134"/>
    </row>
    <row r="141" spans="1:78" s="154" customFormat="1" x14ac:dyDescent="0.3">
      <c r="A141" s="4"/>
      <c r="D141" s="134"/>
      <c r="E141" s="134"/>
      <c r="F141" s="134"/>
      <c r="G141" s="134"/>
      <c r="H141" s="238"/>
      <c r="I141" s="134"/>
      <c r="J141" s="177"/>
      <c r="K141" s="134"/>
      <c r="L141" s="134"/>
      <c r="M141" s="134"/>
      <c r="N141" s="134"/>
      <c r="O141" s="134"/>
    </row>
    <row r="142" spans="1:78" s="154" customFormat="1" x14ac:dyDescent="0.3">
      <c r="A142" s="4"/>
      <c r="D142" s="134"/>
      <c r="E142" s="134"/>
      <c r="F142" s="134"/>
      <c r="G142" s="134"/>
      <c r="H142" s="238"/>
      <c r="I142" s="134"/>
      <c r="J142" s="177"/>
      <c r="K142" s="134"/>
      <c r="L142" s="134"/>
      <c r="M142" s="134"/>
      <c r="N142" s="134"/>
      <c r="O142" s="134"/>
    </row>
    <row r="143" spans="1:78" s="154" customFormat="1" x14ac:dyDescent="0.3">
      <c r="A143" s="4"/>
      <c r="D143" s="134"/>
      <c r="E143" s="134"/>
      <c r="F143" s="134"/>
      <c r="G143" s="134"/>
      <c r="H143" s="238"/>
      <c r="I143" s="134"/>
      <c r="J143" s="177"/>
      <c r="K143" s="134"/>
      <c r="L143" s="134"/>
      <c r="M143" s="134"/>
      <c r="N143" s="134"/>
      <c r="O143" s="134"/>
    </row>
    <row r="144" spans="1:78" s="154" customFormat="1" x14ac:dyDescent="0.3">
      <c r="A144" s="4"/>
      <c r="D144" s="134"/>
      <c r="E144" s="134"/>
      <c r="F144" s="134"/>
      <c r="G144" s="134"/>
      <c r="H144" s="238"/>
      <c r="I144" s="134"/>
      <c r="J144" s="177"/>
      <c r="K144" s="134"/>
      <c r="L144" s="134"/>
      <c r="M144" s="134"/>
      <c r="N144" s="134"/>
      <c r="O144" s="134"/>
    </row>
    <row r="145" spans="1:15" s="154" customFormat="1" x14ac:dyDescent="0.3">
      <c r="A145" s="4"/>
      <c r="D145" s="134"/>
      <c r="E145" s="134"/>
      <c r="F145" s="134"/>
      <c r="G145" s="134"/>
      <c r="H145" s="238"/>
      <c r="I145" s="134"/>
      <c r="J145" s="177"/>
      <c r="K145" s="134"/>
      <c r="L145" s="134"/>
      <c r="M145" s="134"/>
      <c r="N145" s="134"/>
      <c r="O145" s="134"/>
    </row>
    <row r="146" spans="1:15" s="154" customFormat="1" x14ac:dyDescent="0.3">
      <c r="A146" s="4"/>
      <c r="D146" s="134"/>
      <c r="E146" s="134"/>
      <c r="F146" s="134"/>
      <c r="H146" s="239"/>
      <c r="J146" s="178"/>
    </row>
    <row r="147" spans="1:15" s="154" customFormat="1" x14ac:dyDescent="0.3">
      <c r="A147" s="4"/>
      <c r="D147" s="134"/>
      <c r="E147" s="134"/>
      <c r="F147" s="134"/>
      <c r="H147" s="239"/>
      <c r="J147" s="178"/>
    </row>
    <row r="148" spans="1:15" s="154" customFormat="1" x14ac:dyDescent="0.3">
      <c r="H148" s="239"/>
      <c r="J148" s="178"/>
    </row>
    <row r="149" spans="1:15" s="154" customFormat="1" x14ac:dyDescent="0.3">
      <c r="H149" s="239"/>
      <c r="J149" s="178"/>
    </row>
    <row r="150" spans="1:15" s="154" customFormat="1" x14ac:dyDescent="0.3">
      <c r="H150" s="239"/>
      <c r="J150" s="178"/>
    </row>
    <row r="151" spans="1:15" s="154" customFormat="1" x14ac:dyDescent="0.3">
      <c r="H151" s="239"/>
      <c r="J151" s="178"/>
    </row>
    <row r="152" spans="1:15" s="154" customFormat="1" x14ac:dyDescent="0.3">
      <c r="H152" s="239"/>
      <c r="J152" s="178"/>
    </row>
    <row r="153" spans="1:15" s="154" customFormat="1" x14ac:dyDescent="0.3">
      <c r="H153" s="239"/>
      <c r="J153" s="178"/>
    </row>
    <row r="154" spans="1:15" s="154" customFormat="1" x14ac:dyDescent="0.3">
      <c r="H154" s="239"/>
      <c r="J154" s="178"/>
    </row>
    <row r="155" spans="1:15" s="154" customFormat="1" x14ac:dyDescent="0.3">
      <c r="H155" s="239"/>
      <c r="J155" s="178"/>
    </row>
    <row r="156" spans="1:15" s="154" customFormat="1" x14ac:dyDescent="0.3">
      <c r="H156" s="239"/>
      <c r="J156" s="178"/>
    </row>
    <row r="157" spans="1:15" s="154" customFormat="1" x14ac:dyDescent="0.3">
      <c r="H157" s="239"/>
      <c r="J157" s="178"/>
    </row>
    <row r="158" spans="1:15" s="154" customFormat="1" x14ac:dyDescent="0.3">
      <c r="H158" s="239"/>
      <c r="J158" s="178"/>
    </row>
    <row r="159" spans="1:15" s="154" customFormat="1" x14ac:dyDescent="0.3">
      <c r="H159" s="239"/>
      <c r="J159" s="178"/>
    </row>
    <row r="160" spans="1:15" s="154" customFormat="1" x14ac:dyDescent="0.3">
      <c r="H160" s="239"/>
      <c r="J160" s="178"/>
    </row>
    <row r="161" spans="8:10" s="154" customFormat="1" x14ac:dyDescent="0.3">
      <c r="H161" s="239"/>
      <c r="J161" s="178"/>
    </row>
    <row r="162" spans="8:10" s="154" customFormat="1" x14ac:dyDescent="0.3">
      <c r="H162" s="239"/>
      <c r="J162" s="178"/>
    </row>
    <row r="163" spans="8:10" s="154" customFormat="1" x14ac:dyDescent="0.3">
      <c r="H163" s="239"/>
      <c r="J163" s="178"/>
    </row>
    <row r="164" spans="8:10" s="154" customFormat="1" x14ac:dyDescent="0.3">
      <c r="H164" s="239"/>
      <c r="J164" s="178"/>
    </row>
    <row r="165" spans="8:10" s="154" customFormat="1" x14ac:dyDescent="0.3">
      <c r="H165" s="239"/>
      <c r="J165" s="178"/>
    </row>
    <row r="166" spans="8:10" s="154" customFormat="1" x14ac:dyDescent="0.3">
      <c r="H166" s="239"/>
      <c r="J166" s="178"/>
    </row>
    <row r="167" spans="8:10" s="154" customFormat="1" x14ac:dyDescent="0.3">
      <c r="H167" s="239"/>
      <c r="J167" s="178"/>
    </row>
    <row r="168" spans="8:10" s="154" customFormat="1" x14ac:dyDescent="0.3">
      <c r="H168" s="239"/>
      <c r="J168" s="178"/>
    </row>
    <row r="169" spans="8:10" s="154" customFormat="1" x14ac:dyDescent="0.3">
      <c r="H169" s="239"/>
      <c r="J169" s="178"/>
    </row>
    <row r="170" spans="8:10" s="154" customFormat="1" x14ac:dyDescent="0.3">
      <c r="H170" s="239"/>
      <c r="J170" s="178"/>
    </row>
    <row r="171" spans="8:10" s="154" customFormat="1" x14ac:dyDescent="0.3">
      <c r="H171" s="239"/>
      <c r="J171" s="178"/>
    </row>
    <row r="172" spans="8:10" s="154" customFormat="1" x14ac:dyDescent="0.3">
      <c r="H172" s="239"/>
      <c r="J172" s="178"/>
    </row>
    <row r="173" spans="8:10" s="154" customFormat="1" x14ac:dyDescent="0.3">
      <c r="H173" s="239"/>
      <c r="J173" s="178"/>
    </row>
    <row r="174" spans="8:10" s="154" customFormat="1" x14ac:dyDescent="0.3">
      <c r="H174" s="239"/>
      <c r="J174" s="178"/>
    </row>
    <row r="175" spans="8:10" s="154" customFormat="1" x14ac:dyDescent="0.3">
      <c r="H175" s="239"/>
      <c r="J175" s="178"/>
    </row>
    <row r="176" spans="8:10" s="154" customFormat="1" x14ac:dyDescent="0.3">
      <c r="H176" s="239"/>
      <c r="J176" s="178"/>
    </row>
    <row r="177" spans="8:10" s="154" customFormat="1" x14ac:dyDescent="0.3">
      <c r="H177" s="239"/>
      <c r="J177" s="178"/>
    </row>
    <row r="178" spans="8:10" s="154" customFormat="1" x14ac:dyDescent="0.3">
      <c r="H178" s="239"/>
      <c r="J178" s="178"/>
    </row>
    <row r="179" spans="8:10" s="154" customFormat="1" x14ac:dyDescent="0.3">
      <c r="H179" s="239"/>
      <c r="J179" s="178"/>
    </row>
    <row r="180" spans="8:10" s="154" customFormat="1" x14ac:dyDescent="0.3">
      <c r="H180" s="239"/>
      <c r="J180" s="178"/>
    </row>
    <row r="181" spans="8:10" s="154" customFormat="1" x14ac:dyDescent="0.3">
      <c r="H181" s="239"/>
      <c r="J181" s="178"/>
    </row>
    <row r="182" spans="8:10" s="154" customFormat="1" x14ac:dyDescent="0.3">
      <c r="H182" s="239"/>
      <c r="J182" s="178"/>
    </row>
    <row r="183" spans="8:10" s="154" customFormat="1" x14ac:dyDescent="0.3">
      <c r="H183" s="239"/>
      <c r="J183" s="178"/>
    </row>
    <row r="184" spans="8:10" s="154" customFormat="1" x14ac:dyDescent="0.3">
      <c r="H184" s="239"/>
      <c r="J184" s="178"/>
    </row>
    <row r="185" spans="8:10" s="154" customFormat="1" x14ac:dyDescent="0.3">
      <c r="H185" s="239"/>
      <c r="J185" s="178"/>
    </row>
    <row r="186" spans="8:10" s="154" customFormat="1" x14ac:dyDescent="0.3">
      <c r="H186" s="239"/>
      <c r="J186" s="178"/>
    </row>
    <row r="187" spans="8:10" s="154" customFormat="1" x14ac:dyDescent="0.3">
      <c r="H187" s="239"/>
      <c r="J187" s="178"/>
    </row>
    <row r="188" spans="8:10" s="154" customFormat="1" x14ac:dyDescent="0.3">
      <c r="H188" s="239"/>
      <c r="J188" s="178"/>
    </row>
    <row r="189" spans="8:10" s="154" customFormat="1" x14ac:dyDescent="0.3">
      <c r="H189" s="239"/>
      <c r="J189" s="178"/>
    </row>
    <row r="190" spans="8:10" s="154" customFormat="1" x14ac:dyDescent="0.3">
      <c r="H190" s="239"/>
      <c r="J190" s="178"/>
    </row>
    <row r="191" spans="8:10" s="154" customFormat="1" x14ac:dyDescent="0.3">
      <c r="H191" s="239"/>
      <c r="J191" s="178"/>
    </row>
    <row r="192" spans="8:10" s="154" customFormat="1" x14ac:dyDescent="0.3">
      <c r="H192" s="239"/>
      <c r="J192" s="178"/>
    </row>
    <row r="193" spans="8:10" s="154" customFormat="1" x14ac:dyDescent="0.3">
      <c r="H193" s="239"/>
      <c r="J193" s="178"/>
    </row>
    <row r="194" spans="8:10" s="154" customFormat="1" x14ac:dyDescent="0.3">
      <c r="H194" s="239"/>
      <c r="J194" s="178"/>
    </row>
    <row r="195" spans="8:10" s="154" customFormat="1" x14ac:dyDescent="0.3">
      <c r="H195" s="239"/>
      <c r="J195" s="178"/>
    </row>
    <row r="196" spans="8:10" s="154" customFormat="1" x14ac:dyDescent="0.3">
      <c r="H196" s="239"/>
      <c r="J196" s="178"/>
    </row>
    <row r="197" spans="8:10" s="154" customFormat="1" x14ac:dyDescent="0.3">
      <c r="H197" s="239"/>
      <c r="J197" s="178"/>
    </row>
    <row r="198" spans="8:10" s="154" customFormat="1" x14ac:dyDescent="0.3">
      <c r="H198" s="239"/>
      <c r="J198" s="178"/>
    </row>
    <row r="199" spans="8:10" s="154" customFormat="1" x14ac:dyDescent="0.3">
      <c r="H199" s="239"/>
      <c r="J199" s="178"/>
    </row>
    <row r="200" spans="8:10" s="154" customFormat="1" x14ac:dyDescent="0.3">
      <c r="H200" s="239"/>
      <c r="J200" s="178"/>
    </row>
    <row r="201" spans="8:10" s="154" customFormat="1" x14ac:dyDescent="0.3">
      <c r="H201" s="239"/>
      <c r="J201" s="178"/>
    </row>
    <row r="202" spans="8:10" s="154" customFormat="1" x14ac:dyDescent="0.3">
      <c r="H202" s="239"/>
      <c r="J202" s="178"/>
    </row>
    <row r="203" spans="8:10" s="154" customFormat="1" x14ac:dyDescent="0.3">
      <c r="H203" s="239"/>
      <c r="J203" s="178"/>
    </row>
    <row r="204" spans="8:10" s="154" customFormat="1" x14ac:dyDescent="0.3">
      <c r="H204" s="239"/>
      <c r="J204" s="178"/>
    </row>
    <row r="205" spans="8:10" s="154" customFormat="1" x14ac:dyDescent="0.3">
      <c r="H205" s="239"/>
      <c r="J205" s="178"/>
    </row>
    <row r="206" spans="8:10" s="154" customFormat="1" x14ac:dyDescent="0.3">
      <c r="H206" s="239"/>
      <c r="J206" s="178"/>
    </row>
    <row r="207" spans="8:10" s="154" customFormat="1" x14ac:dyDescent="0.3">
      <c r="H207" s="239"/>
      <c r="J207" s="178"/>
    </row>
    <row r="208" spans="8:10" s="154" customFormat="1" x14ac:dyDescent="0.3">
      <c r="H208" s="239"/>
      <c r="J208" s="178"/>
    </row>
    <row r="209" spans="8:10" s="154" customFormat="1" x14ac:dyDescent="0.3">
      <c r="H209" s="239"/>
      <c r="J209" s="178"/>
    </row>
    <row r="210" spans="8:10" s="154" customFormat="1" x14ac:dyDescent="0.3">
      <c r="H210" s="239"/>
      <c r="J210" s="178"/>
    </row>
    <row r="211" spans="8:10" s="154" customFormat="1" x14ac:dyDescent="0.3">
      <c r="H211" s="239"/>
      <c r="J211" s="178"/>
    </row>
    <row r="212" spans="8:10" s="154" customFormat="1" x14ac:dyDescent="0.3">
      <c r="H212" s="239"/>
      <c r="J212" s="178"/>
    </row>
    <row r="213" spans="8:10" s="154" customFormat="1" x14ac:dyDescent="0.3">
      <c r="H213" s="239"/>
      <c r="J213" s="178"/>
    </row>
    <row r="214" spans="8:10" s="154" customFormat="1" x14ac:dyDescent="0.3">
      <c r="H214" s="239"/>
      <c r="J214" s="178"/>
    </row>
    <row r="215" spans="8:10" s="154" customFormat="1" x14ac:dyDescent="0.3">
      <c r="H215" s="239"/>
      <c r="J215" s="178"/>
    </row>
    <row r="216" spans="8:10" s="154" customFormat="1" x14ac:dyDescent="0.3">
      <c r="H216" s="239"/>
      <c r="J216" s="178"/>
    </row>
    <row r="217" spans="8:10" s="154" customFormat="1" x14ac:dyDescent="0.3">
      <c r="H217" s="239"/>
      <c r="J217" s="178"/>
    </row>
    <row r="218" spans="8:10" s="154" customFormat="1" x14ac:dyDescent="0.3">
      <c r="H218" s="239"/>
      <c r="J218" s="178"/>
    </row>
    <row r="219" spans="8:10" s="154" customFormat="1" x14ac:dyDescent="0.3">
      <c r="H219" s="239"/>
      <c r="J219" s="178"/>
    </row>
    <row r="220" spans="8:10" s="154" customFormat="1" x14ac:dyDescent="0.3">
      <c r="H220" s="239"/>
      <c r="J220" s="178"/>
    </row>
    <row r="221" spans="8:10" s="154" customFormat="1" x14ac:dyDescent="0.3">
      <c r="H221" s="239"/>
      <c r="J221" s="178"/>
    </row>
    <row r="222" spans="8:10" s="154" customFormat="1" x14ac:dyDescent="0.3">
      <c r="H222" s="239"/>
      <c r="J222" s="178"/>
    </row>
    <row r="223" spans="8:10" s="154" customFormat="1" x14ac:dyDescent="0.3">
      <c r="H223" s="239"/>
      <c r="J223" s="178"/>
    </row>
    <row r="224" spans="8:10" s="154" customFormat="1" x14ac:dyDescent="0.3">
      <c r="H224" s="239"/>
      <c r="J224" s="178"/>
    </row>
    <row r="225" spans="8:10" s="154" customFormat="1" x14ac:dyDescent="0.3">
      <c r="H225" s="239"/>
      <c r="J225" s="178"/>
    </row>
    <row r="226" spans="8:10" s="154" customFormat="1" x14ac:dyDescent="0.3">
      <c r="H226" s="239"/>
      <c r="J226" s="178"/>
    </row>
    <row r="227" spans="8:10" s="154" customFormat="1" x14ac:dyDescent="0.3">
      <c r="H227" s="239"/>
      <c r="J227" s="178"/>
    </row>
    <row r="228" spans="8:10" s="154" customFormat="1" x14ac:dyDescent="0.3">
      <c r="H228" s="239"/>
      <c r="J228" s="178"/>
    </row>
    <row r="229" spans="8:10" s="154" customFormat="1" x14ac:dyDescent="0.3">
      <c r="H229" s="239"/>
      <c r="J229" s="178"/>
    </row>
    <row r="230" spans="8:10" s="154" customFormat="1" x14ac:dyDescent="0.3">
      <c r="H230" s="239"/>
      <c r="J230" s="178"/>
    </row>
    <row r="231" spans="8:10" s="154" customFormat="1" x14ac:dyDescent="0.3">
      <c r="H231" s="239"/>
      <c r="J231" s="178"/>
    </row>
    <row r="232" spans="8:10" s="154" customFormat="1" x14ac:dyDescent="0.3">
      <c r="H232" s="239"/>
      <c r="J232" s="178"/>
    </row>
    <row r="233" spans="8:10" s="154" customFormat="1" x14ac:dyDescent="0.3">
      <c r="H233" s="239"/>
      <c r="J233" s="178"/>
    </row>
    <row r="234" spans="8:10" s="154" customFormat="1" x14ac:dyDescent="0.3">
      <c r="H234" s="239"/>
      <c r="J234" s="178"/>
    </row>
    <row r="235" spans="8:10" s="154" customFormat="1" x14ac:dyDescent="0.3">
      <c r="H235" s="239"/>
      <c r="J235" s="178"/>
    </row>
    <row r="236" spans="8:10" s="154" customFormat="1" x14ac:dyDescent="0.3">
      <c r="H236" s="239"/>
      <c r="J236" s="178"/>
    </row>
    <row r="237" spans="8:10" s="154" customFormat="1" x14ac:dyDescent="0.3">
      <c r="H237" s="239"/>
      <c r="J237" s="178"/>
    </row>
    <row r="238" spans="8:10" s="154" customFormat="1" x14ac:dyDescent="0.3">
      <c r="H238" s="239"/>
      <c r="J238" s="178"/>
    </row>
    <row r="239" spans="8:10" s="154" customFormat="1" x14ac:dyDescent="0.3">
      <c r="H239" s="239"/>
      <c r="J239" s="178"/>
    </row>
    <row r="240" spans="8:10" s="154" customFormat="1" x14ac:dyDescent="0.3">
      <c r="H240" s="239"/>
      <c r="J240" s="178"/>
    </row>
    <row r="241" spans="8:10" s="154" customFormat="1" x14ac:dyDescent="0.3">
      <c r="H241" s="239"/>
      <c r="J241" s="178"/>
    </row>
    <row r="242" spans="8:10" s="154" customFormat="1" x14ac:dyDescent="0.3">
      <c r="H242" s="239"/>
      <c r="J242" s="178"/>
    </row>
    <row r="243" spans="8:10" s="154" customFormat="1" x14ac:dyDescent="0.3">
      <c r="H243" s="239"/>
      <c r="J243" s="178"/>
    </row>
    <row r="244" spans="8:10" s="154" customFormat="1" x14ac:dyDescent="0.3">
      <c r="H244" s="239"/>
      <c r="J244" s="178"/>
    </row>
    <row r="245" spans="8:10" s="154" customFormat="1" x14ac:dyDescent="0.3">
      <c r="H245" s="239"/>
      <c r="J245" s="178"/>
    </row>
    <row r="246" spans="8:10" s="154" customFormat="1" x14ac:dyDescent="0.3">
      <c r="H246" s="239"/>
      <c r="J246" s="178"/>
    </row>
    <row r="247" spans="8:10" s="154" customFormat="1" x14ac:dyDescent="0.3">
      <c r="H247" s="239"/>
      <c r="J247" s="178"/>
    </row>
    <row r="248" spans="8:10" s="154" customFormat="1" x14ac:dyDescent="0.3">
      <c r="H248" s="239"/>
      <c r="J248" s="178"/>
    </row>
    <row r="249" spans="8:10" s="154" customFormat="1" x14ac:dyDescent="0.3">
      <c r="H249" s="239"/>
      <c r="J249" s="178"/>
    </row>
    <row r="250" spans="8:10" s="154" customFormat="1" x14ac:dyDescent="0.3">
      <c r="H250" s="239"/>
      <c r="J250" s="178"/>
    </row>
    <row r="251" spans="8:10" s="154" customFormat="1" x14ac:dyDescent="0.3">
      <c r="H251" s="239"/>
      <c r="J251" s="178"/>
    </row>
    <row r="252" spans="8:10" s="154" customFormat="1" x14ac:dyDescent="0.3">
      <c r="H252" s="239"/>
      <c r="J252" s="178"/>
    </row>
    <row r="253" spans="8:10" s="154" customFormat="1" x14ac:dyDescent="0.3">
      <c r="H253" s="239"/>
      <c r="J253" s="178"/>
    </row>
    <row r="254" spans="8:10" s="154" customFormat="1" x14ac:dyDescent="0.3">
      <c r="H254" s="239"/>
      <c r="J254" s="178"/>
    </row>
    <row r="255" spans="8:10" s="154" customFormat="1" x14ac:dyDescent="0.3">
      <c r="H255" s="239"/>
      <c r="J255" s="178"/>
    </row>
    <row r="256" spans="8:10" s="154" customFormat="1" x14ac:dyDescent="0.3">
      <c r="H256" s="239"/>
      <c r="J256" s="178"/>
    </row>
    <row r="257" spans="8:10" s="154" customFormat="1" x14ac:dyDescent="0.3">
      <c r="H257" s="239"/>
      <c r="J257" s="178"/>
    </row>
    <row r="258" spans="8:10" s="154" customFormat="1" x14ac:dyDescent="0.3">
      <c r="H258" s="239"/>
      <c r="J258" s="178"/>
    </row>
    <row r="259" spans="8:10" s="154" customFormat="1" x14ac:dyDescent="0.3">
      <c r="H259" s="239"/>
      <c r="J259" s="178"/>
    </row>
    <row r="260" spans="8:10" s="154" customFormat="1" x14ac:dyDescent="0.3">
      <c r="H260" s="239"/>
      <c r="J260" s="178"/>
    </row>
    <row r="261" spans="8:10" s="154" customFormat="1" x14ac:dyDescent="0.3">
      <c r="H261" s="239"/>
      <c r="J261" s="178"/>
    </row>
    <row r="262" spans="8:10" s="154" customFormat="1" x14ac:dyDescent="0.3">
      <c r="H262" s="239"/>
      <c r="J262" s="178"/>
    </row>
    <row r="263" spans="8:10" s="154" customFormat="1" x14ac:dyDescent="0.3">
      <c r="H263" s="239"/>
      <c r="J263" s="178"/>
    </row>
    <row r="264" spans="8:10" s="154" customFormat="1" x14ac:dyDescent="0.3">
      <c r="H264" s="239"/>
      <c r="J264" s="178"/>
    </row>
    <row r="265" spans="8:10" s="154" customFormat="1" x14ac:dyDescent="0.3">
      <c r="H265" s="239"/>
      <c r="J265" s="178"/>
    </row>
    <row r="266" spans="8:10" s="154" customFormat="1" x14ac:dyDescent="0.3">
      <c r="H266" s="239"/>
      <c r="J266" s="178"/>
    </row>
    <row r="267" spans="8:10" s="154" customFormat="1" x14ac:dyDescent="0.3">
      <c r="H267" s="239"/>
      <c r="J267" s="178"/>
    </row>
    <row r="268" spans="8:10" s="154" customFormat="1" x14ac:dyDescent="0.3">
      <c r="H268" s="239"/>
      <c r="J268" s="178"/>
    </row>
    <row r="269" spans="8:10" s="154" customFormat="1" x14ac:dyDescent="0.3">
      <c r="H269" s="239"/>
      <c r="J269" s="178"/>
    </row>
    <row r="270" spans="8:10" s="154" customFormat="1" x14ac:dyDescent="0.3">
      <c r="H270" s="239"/>
      <c r="J270" s="178"/>
    </row>
    <row r="271" spans="8:10" s="154" customFormat="1" x14ac:dyDescent="0.3">
      <c r="H271" s="239"/>
      <c r="J271" s="178"/>
    </row>
    <row r="272" spans="8:10" s="154" customFormat="1" x14ac:dyDescent="0.3">
      <c r="H272" s="239"/>
      <c r="J272" s="178"/>
    </row>
    <row r="273" spans="8:10" s="154" customFormat="1" x14ac:dyDescent="0.3">
      <c r="H273" s="239"/>
      <c r="J273" s="178"/>
    </row>
    <row r="274" spans="8:10" s="154" customFormat="1" x14ac:dyDescent="0.3">
      <c r="H274" s="239"/>
      <c r="J274" s="178"/>
    </row>
    <row r="275" spans="8:10" s="154" customFormat="1" x14ac:dyDescent="0.3">
      <c r="H275" s="239"/>
      <c r="J275" s="178"/>
    </row>
    <row r="276" spans="8:10" s="154" customFormat="1" x14ac:dyDescent="0.3">
      <c r="H276" s="239"/>
      <c r="J276" s="178"/>
    </row>
    <row r="277" spans="8:10" s="154" customFormat="1" x14ac:dyDescent="0.3">
      <c r="H277" s="239"/>
      <c r="J277" s="178"/>
    </row>
    <row r="278" spans="8:10" s="154" customFormat="1" x14ac:dyDescent="0.3">
      <c r="H278" s="239"/>
      <c r="J278" s="178"/>
    </row>
    <row r="279" spans="8:10" s="154" customFormat="1" x14ac:dyDescent="0.3">
      <c r="H279" s="239"/>
      <c r="J279" s="178"/>
    </row>
    <row r="280" spans="8:10" s="154" customFormat="1" x14ac:dyDescent="0.3">
      <c r="H280" s="239"/>
      <c r="J280" s="178"/>
    </row>
    <row r="281" spans="8:10" s="154" customFormat="1" x14ac:dyDescent="0.3">
      <c r="H281" s="239"/>
      <c r="J281" s="178"/>
    </row>
    <row r="282" spans="8:10" s="154" customFormat="1" x14ac:dyDescent="0.3">
      <c r="H282" s="239"/>
      <c r="J282" s="178"/>
    </row>
    <row r="283" spans="8:10" s="154" customFormat="1" x14ac:dyDescent="0.3">
      <c r="H283" s="239"/>
      <c r="J283" s="178"/>
    </row>
    <row r="284" spans="8:10" s="154" customFormat="1" x14ac:dyDescent="0.3">
      <c r="H284" s="239"/>
      <c r="J284" s="178"/>
    </row>
    <row r="285" spans="8:10" s="154" customFormat="1" x14ac:dyDescent="0.3">
      <c r="H285" s="239"/>
      <c r="J285" s="178"/>
    </row>
    <row r="286" spans="8:10" s="154" customFormat="1" x14ac:dyDescent="0.3">
      <c r="H286" s="239"/>
      <c r="J286" s="178"/>
    </row>
    <row r="287" spans="8:10" s="154" customFormat="1" x14ac:dyDescent="0.3">
      <c r="H287" s="239"/>
      <c r="J287" s="178"/>
    </row>
    <row r="288" spans="8:10" s="154" customFormat="1" x14ac:dyDescent="0.3">
      <c r="H288" s="239"/>
      <c r="J288" s="178"/>
    </row>
    <row r="289" spans="8:10" s="154" customFormat="1" x14ac:dyDescent="0.3">
      <c r="H289" s="239"/>
      <c r="J289" s="178"/>
    </row>
    <row r="290" spans="8:10" s="154" customFormat="1" x14ac:dyDescent="0.3">
      <c r="H290" s="239"/>
      <c r="J290" s="178"/>
    </row>
    <row r="291" spans="8:10" s="154" customFormat="1" x14ac:dyDescent="0.3">
      <c r="H291" s="239"/>
      <c r="J291" s="178"/>
    </row>
    <row r="292" spans="8:10" s="154" customFormat="1" x14ac:dyDescent="0.3">
      <c r="H292" s="239"/>
      <c r="J292" s="178"/>
    </row>
    <row r="293" spans="8:10" s="154" customFormat="1" x14ac:dyDescent="0.3">
      <c r="H293" s="239"/>
      <c r="J293" s="178"/>
    </row>
    <row r="294" spans="8:10" s="154" customFormat="1" x14ac:dyDescent="0.3">
      <c r="H294" s="239"/>
      <c r="J294" s="178"/>
    </row>
    <row r="295" spans="8:10" s="154" customFormat="1" x14ac:dyDescent="0.3">
      <c r="H295" s="239"/>
      <c r="J295" s="178"/>
    </row>
    <row r="296" spans="8:10" s="154" customFormat="1" x14ac:dyDescent="0.3">
      <c r="H296" s="239"/>
      <c r="J296" s="178"/>
    </row>
    <row r="297" spans="8:10" s="154" customFormat="1" x14ac:dyDescent="0.3">
      <c r="H297" s="239"/>
      <c r="J297" s="178"/>
    </row>
    <row r="298" spans="8:10" s="154" customFormat="1" x14ac:dyDescent="0.3">
      <c r="H298" s="239"/>
      <c r="J298" s="178"/>
    </row>
    <row r="299" spans="8:10" s="154" customFormat="1" x14ac:dyDescent="0.3">
      <c r="H299" s="239"/>
      <c r="J299" s="178"/>
    </row>
    <row r="300" spans="8:10" s="154" customFormat="1" x14ac:dyDescent="0.3">
      <c r="H300" s="239"/>
      <c r="J300" s="178"/>
    </row>
    <row r="301" spans="8:10" s="154" customFormat="1" x14ac:dyDescent="0.3">
      <c r="H301" s="239"/>
      <c r="J301" s="178"/>
    </row>
    <row r="302" spans="8:10" s="154" customFormat="1" x14ac:dyDescent="0.3">
      <c r="H302" s="239"/>
      <c r="J302" s="178"/>
    </row>
    <row r="303" spans="8:10" s="154" customFormat="1" x14ac:dyDescent="0.3">
      <c r="H303" s="239"/>
      <c r="J303" s="178"/>
    </row>
    <row r="304" spans="8:10" s="154" customFormat="1" x14ac:dyDescent="0.3">
      <c r="H304" s="239"/>
      <c r="J304" s="178"/>
    </row>
    <row r="305" spans="8:10" s="154" customFormat="1" x14ac:dyDescent="0.3">
      <c r="H305" s="239"/>
      <c r="J305" s="178"/>
    </row>
    <row r="306" spans="8:10" s="154" customFormat="1" x14ac:dyDescent="0.3">
      <c r="H306" s="239"/>
      <c r="J306" s="178"/>
    </row>
    <row r="307" spans="8:10" s="154" customFormat="1" x14ac:dyDescent="0.3">
      <c r="H307" s="239"/>
      <c r="J307" s="178"/>
    </row>
    <row r="308" spans="8:10" s="154" customFormat="1" x14ac:dyDescent="0.3">
      <c r="H308" s="239"/>
      <c r="J308" s="178"/>
    </row>
    <row r="309" spans="8:10" s="154" customFormat="1" x14ac:dyDescent="0.3">
      <c r="H309" s="239"/>
      <c r="J309" s="178"/>
    </row>
    <row r="310" spans="8:10" s="154" customFormat="1" x14ac:dyDescent="0.3">
      <c r="H310" s="239"/>
      <c r="J310" s="178"/>
    </row>
    <row r="311" spans="8:10" s="154" customFormat="1" x14ac:dyDescent="0.3">
      <c r="H311" s="239"/>
      <c r="J311" s="178"/>
    </row>
    <row r="312" spans="8:10" s="154" customFormat="1" x14ac:dyDescent="0.3">
      <c r="H312" s="239"/>
      <c r="J312" s="178"/>
    </row>
    <row r="313" spans="8:10" s="154" customFormat="1" x14ac:dyDescent="0.3">
      <c r="H313" s="239"/>
      <c r="J313" s="178"/>
    </row>
    <row r="314" spans="8:10" s="154" customFormat="1" x14ac:dyDescent="0.3">
      <c r="H314" s="239"/>
      <c r="J314" s="178"/>
    </row>
    <row r="315" spans="8:10" s="154" customFormat="1" x14ac:dyDescent="0.3">
      <c r="H315" s="239"/>
      <c r="J315" s="178"/>
    </row>
    <row r="316" spans="8:10" s="154" customFormat="1" x14ac:dyDescent="0.3">
      <c r="H316" s="239"/>
      <c r="J316" s="178"/>
    </row>
    <row r="317" spans="8:10" s="154" customFormat="1" x14ac:dyDescent="0.3">
      <c r="H317" s="239"/>
      <c r="J317" s="178"/>
    </row>
    <row r="318" spans="8:10" s="154" customFormat="1" x14ac:dyDescent="0.3">
      <c r="H318" s="239"/>
      <c r="J318" s="178"/>
    </row>
    <row r="319" spans="8:10" s="154" customFormat="1" x14ac:dyDescent="0.3">
      <c r="H319" s="239"/>
      <c r="J319" s="178"/>
    </row>
    <row r="320" spans="8:10" s="154" customFormat="1" x14ac:dyDescent="0.3">
      <c r="H320" s="239"/>
      <c r="J320" s="178"/>
    </row>
    <row r="321" spans="8:10" s="154" customFormat="1" x14ac:dyDescent="0.3">
      <c r="H321" s="239"/>
      <c r="J321" s="178"/>
    </row>
    <row r="322" spans="8:10" s="154" customFormat="1" x14ac:dyDescent="0.3">
      <c r="H322" s="239"/>
      <c r="J322" s="178"/>
    </row>
    <row r="323" spans="8:10" s="154" customFormat="1" x14ac:dyDescent="0.3">
      <c r="H323" s="239"/>
      <c r="J323" s="178"/>
    </row>
    <row r="324" spans="8:10" s="154" customFormat="1" x14ac:dyDescent="0.3">
      <c r="H324" s="239"/>
      <c r="J324" s="178"/>
    </row>
    <row r="325" spans="8:10" s="154" customFormat="1" x14ac:dyDescent="0.3">
      <c r="H325" s="239"/>
      <c r="J325" s="178"/>
    </row>
    <row r="326" spans="8:10" s="154" customFormat="1" x14ac:dyDescent="0.3">
      <c r="H326" s="239"/>
      <c r="J326" s="178"/>
    </row>
    <row r="327" spans="8:10" s="154" customFormat="1" x14ac:dyDescent="0.3">
      <c r="H327" s="239"/>
      <c r="J327" s="178"/>
    </row>
    <row r="328" spans="8:10" s="154" customFormat="1" x14ac:dyDescent="0.3">
      <c r="H328" s="239"/>
      <c r="J328" s="178"/>
    </row>
    <row r="329" spans="8:10" s="154" customFormat="1" x14ac:dyDescent="0.3">
      <c r="H329" s="239"/>
      <c r="J329" s="178"/>
    </row>
    <row r="330" spans="8:10" s="154" customFormat="1" x14ac:dyDescent="0.3">
      <c r="H330" s="239"/>
      <c r="J330" s="178"/>
    </row>
    <row r="331" spans="8:10" s="154" customFormat="1" x14ac:dyDescent="0.3">
      <c r="H331" s="239"/>
      <c r="J331" s="178"/>
    </row>
    <row r="332" spans="8:10" s="154" customFormat="1" x14ac:dyDescent="0.3">
      <c r="H332" s="239"/>
      <c r="J332" s="178"/>
    </row>
    <row r="333" spans="8:10" s="154" customFormat="1" x14ac:dyDescent="0.3">
      <c r="H333" s="239"/>
      <c r="J333" s="178"/>
    </row>
    <row r="334" spans="8:10" s="154" customFormat="1" x14ac:dyDescent="0.3">
      <c r="H334" s="239"/>
      <c r="J334" s="178"/>
    </row>
    <row r="335" spans="8:10" s="154" customFormat="1" x14ac:dyDescent="0.3">
      <c r="H335" s="239"/>
      <c r="J335" s="178"/>
    </row>
    <row r="336" spans="8:10" s="154" customFormat="1" x14ac:dyDescent="0.3">
      <c r="H336" s="239"/>
      <c r="J336" s="178"/>
    </row>
    <row r="337" spans="8:10" s="154" customFormat="1" x14ac:dyDescent="0.3">
      <c r="H337" s="239"/>
      <c r="J337" s="178"/>
    </row>
    <row r="338" spans="8:10" s="154" customFormat="1" x14ac:dyDescent="0.3">
      <c r="H338" s="239"/>
      <c r="J338" s="178"/>
    </row>
    <row r="339" spans="8:10" s="154" customFormat="1" x14ac:dyDescent="0.3">
      <c r="H339" s="239"/>
      <c r="J339" s="178"/>
    </row>
    <row r="340" spans="8:10" s="154" customFormat="1" x14ac:dyDescent="0.3">
      <c r="H340" s="239"/>
      <c r="J340" s="178"/>
    </row>
    <row r="341" spans="8:10" s="154" customFormat="1" x14ac:dyDescent="0.3">
      <c r="H341" s="239"/>
      <c r="J341" s="178"/>
    </row>
    <row r="342" spans="8:10" s="154" customFormat="1" x14ac:dyDescent="0.3">
      <c r="H342" s="239"/>
      <c r="J342" s="178"/>
    </row>
    <row r="343" spans="8:10" s="154" customFormat="1" x14ac:dyDescent="0.3">
      <c r="H343" s="239"/>
      <c r="J343" s="178"/>
    </row>
    <row r="344" spans="8:10" s="154" customFormat="1" x14ac:dyDescent="0.3">
      <c r="H344" s="239"/>
      <c r="J344" s="178"/>
    </row>
    <row r="345" spans="8:10" s="154" customFormat="1" x14ac:dyDescent="0.3">
      <c r="H345" s="239"/>
      <c r="J345" s="178"/>
    </row>
    <row r="346" spans="8:10" s="154" customFormat="1" x14ac:dyDescent="0.3">
      <c r="H346" s="239"/>
      <c r="J346" s="178"/>
    </row>
    <row r="347" spans="8:10" s="154" customFormat="1" x14ac:dyDescent="0.3">
      <c r="H347" s="239"/>
      <c r="J347" s="178"/>
    </row>
    <row r="348" spans="8:10" s="154" customFormat="1" x14ac:dyDescent="0.3">
      <c r="H348" s="239"/>
      <c r="J348" s="178"/>
    </row>
    <row r="349" spans="8:10" s="154" customFormat="1" x14ac:dyDescent="0.3">
      <c r="H349" s="239"/>
      <c r="J349" s="178"/>
    </row>
    <row r="350" spans="8:10" s="154" customFormat="1" x14ac:dyDescent="0.3">
      <c r="H350" s="239"/>
      <c r="J350" s="178"/>
    </row>
    <row r="351" spans="8:10" s="154" customFormat="1" x14ac:dyDescent="0.3">
      <c r="H351" s="239"/>
      <c r="J351" s="178"/>
    </row>
    <row r="352" spans="8:10" s="154" customFormat="1" x14ac:dyDescent="0.3">
      <c r="H352" s="239"/>
      <c r="J352" s="178"/>
    </row>
    <row r="353" spans="8:10" s="154" customFormat="1" x14ac:dyDescent="0.3">
      <c r="H353" s="239"/>
      <c r="J353" s="178"/>
    </row>
    <row r="354" spans="8:10" s="154" customFormat="1" x14ac:dyDescent="0.3">
      <c r="H354" s="239"/>
      <c r="J354" s="178"/>
    </row>
    <row r="355" spans="8:10" s="154" customFormat="1" x14ac:dyDescent="0.3">
      <c r="H355" s="239"/>
      <c r="J355" s="178"/>
    </row>
    <row r="356" spans="8:10" s="154" customFormat="1" x14ac:dyDescent="0.3">
      <c r="H356" s="239"/>
      <c r="J356" s="178"/>
    </row>
    <row r="357" spans="8:10" s="154" customFormat="1" x14ac:dyDescent="0.3">
      <c r="H357" s="239"/>
      <c r="J357" s="178"/>
    </row>
    <row r="358" spans="8:10" s="154" customFormat="1" x14ac:dyDescent="0.3">
      <c r="H358" s="239"/>
      <c r="J358" s="178"/>
    </row>
    <row r="359" spans="8:10" s="154" customFormat="1" x14ac:dyDescent="0.3">
      <c r="H359" s="239"/>
      <c r="J359" s="178"/>
    </row>
    <row r="360" spans="8:10" s="154" customFormat="1" x14ac:dyDescent="0.3">
      <c r="H360" s="239"/>
      <c r="J360" s="178"/>
    </row>
    <row r="361" spans="8:10" s="154" customFormat="1" x14ac:dyDescent="0.3">
      <c r="H361" s="239"/>
      <c r="J361" s="178"/>
    </row>
    <row r="362" spans="8:10" s="154" customFormat="1" x14ac:dyDescent="0.3">
      <c r="H362" s="239"/>
      <c r="J362" s="178"/>
    </row>
    <row r="363" spans="8:10" s="154" customFormat="1" x14ac:dyDescent="0.3">
      <c r="H363" s="239"/>
      <c r="J363" s="178"/>
    </row>
    <row r="364" spans="8:10" s="154" customFormat="1" x14ac:dyDescent="0.3">
      <c r="H364" s="239"/>
      <c r="J364" s="178"/>
    </row>
    <row r="365" spans="8:10" s="154" customFormat="1" x14ac:dyDescent="0.3">
      <c r="H365" s="239"/>
      <c r="J365" s="178"/>
    </row>
    <row r="366" spans="8:10" s="154" customFormat="1" x14ac:dyDescent="0.3">
      <c r="H366" s="239"/>
      <c r="J366" s="178"/>
    </row>
    <row r="367" spans="8:10" s="154" customFormat="1" x14ac:dyDescent="0.3">
      <c r="H367" s="239"/>
      <c r="J367" s="178"/>
    </row>
    <row r="368" spans="8:10" s="154" customFormat="1" x14ac:dyDescent="0.3">
      <c r="H368" s="239"/>
      <c r="J368" s="178"/>
    </row>
    <row r="369" spans="8:10" s="154" customFormat="1" x14ac:dyDescent="0.3">
      <c r="H369" s="239"/>
      <c r="J369" s="178"/>
    </row>
    <row r="370" spans="8:10" s="154" customFormat="1" x14ac:dyDescent="0.3">
      <c r="H370" s="239"/>
      <c r="J370" s="178"/>
    </row>
    <row r="371" spans="8:10" s="154" customFormat="1" x14ac:dyDescent="0.3">
      <c r="H371" s="239"/>
      <c r="J371" s="178"/>
    </row>
    <row r="372" spans="8:10" s="154" customFormat="1" x14ac:dyDescent="0.3">
      <c r="H372" s="239"/>
      <c r="J372" s="178"/>
    </row>
    <row r="373" spans="8:10" s="154" customFormat="1" x14ac:dyDescent="0.3">
      <c r="H373" s="239"/>
      <c r="J373" s="178"/>
    </row>
    <row r="374" spans="8:10" s="154" customFormat="1" x14ac:dyDescent="0.3">
      <c r="H374" s="239"/>
      <c r="J374" s="178"/>
    </row>
    <row r="375" spans="8:10" s="154" customFormat="1" x14ac:dyDescent="0.3">
      <c r="H375" s="239"/>
      <c r="J375" s="178"/>
    </row>
    <row r="376" spans="8:10" s="154" customFormat="1" x14ac:dyDescent="0.3">
      <c r="H376" s="239"/>
      <c r="J376" s="178"/>
    </row>
    <row r="377" spans="8:10" s="154" customFormat="1" x14ac:dyDescent="0.3">
      <c r="H377" s="239"/>
      <c r="J377" s="178"/>
    </row>
    <row r="378" spans="8:10" s="154" customFormat="1" x14ac:dyDescent="0.3">
      <c r="H378" s="239"/>
      <c r="J378" s="178"/>
    </row>
    <row r="379" spans="8:10" s="154" customFormat="1" x14ac:dyDescent="0.3">
      <c r="H379" s="239"/>
      <c r="J379" s="178"/>
    </row>
    <row r="380" spans="8:10" s="154" customFormat="1" x14ac:dyDescent="0.3">
      <c r="H380" s="239"/>
      <c r="J380" s="178"/>
    </row>
    <row r="381" spans="8:10" s="154" customFormat="1" x14ac:dyDescent="0.3">
      <c r="H381" s="239"/>
      <c r="J381" s="178"/>
    </row>
    <row r="382" spans="8:10" s="154" customFormat="1" x14ac:dyDescent="0.3">
      <c r="H382" s="239"/>
      <c r="J382" s="178"/>
    </row>
    <row r="383" spans="8:10" s="154" customFormat="1" x14ac:dyDescent="0.3">
      <c r="H383" s="239"/>
      <c r="J383" s="178"/>
    </row>
    <row r="384" spans="8:10" s="154" customFormat="1" x14ac:dyDescent="0.3">
      <c r="H384" s="239"/>
      <c r="J384" s="178"/>
    </row>
    <row r="385" spans="8:10" s="154" customFormat="1" x14ac:dyDescent="0.3">
      <c r="H385" s="239"/>
      <c r="J385" s="178"/>
    </row>
    <row r="386" spans="8:10" s="154" customFormat="1" x14ac:dyDescent="0.3">
      <c r="H386" s="239"/>
      <c r="J386" s="178"/>
    </row>
    <row r="387" spans="8:10" s="154" customFormat="1" x14ac:dyDescent="0.3">
      <c r="H387" s="239"/>
      <c r="J387" s="178"/>
    </row>
    <row r="388" spans="8:10" s="154" customFormat="1" x14ac:dyDescent="0.3">
      <c r="H388" s="239"/>
      <c r="J388" s="178"/>
    </row>
    <row r="389" spans="8:10" s="154" customFormat="1" x14ac:dyDescent="0.3">
      <c r="H389" s="239"/>
      <c r="J389" s="178"/>
    </row>
    <row r="390" spans="8:10" s="154" customFormat="1" x14ac:dyDescent="0.3">
      <c r="H390" s="239"/>
      <c r="J390" s="178"/>
    </row>
    <row r="391" spans="8:10" s="154" customFormat="1" x14ac:dyDescent="0.3">
      <c r="H391" s="239"/>
      <c r="J391" s="178"/>
    </row>
    <row r="392" spans="8:10" s="154" customFormat="1" x14ac:dyDescent="0.3">
      <c r="H392" s="239"/>
      <c r="J392" s="178"/>
    </row>
    <row r="393" spans="8:10" s="154" customFormat="1" x14ac:dyDescent="0.3">
      <c r="H393" s="239"/>
      <c r="J393" s="178"/>
    </row>
    <row r="394" spans="8:10" s="154" customFormat="1" x14ac:dyDescent="0.3">
      <c r="H394" s="239"/>
      <c r="J394" s="178"/>
    </row>
    <row r="395" spans="8:10" s="154" customFormat="1" x14ac:dyDescent="0.3">
      <c r="H395" s="239"/>
      <c r="J395" s="178"/>
    </row>
    <row r="396" spans="8:10" s="154" customFormat="1" x14ac:dyDescent="0.3">
      <c r="H396" s="239"/>
      <c r="J396" s="178"/>
    </row>
    <row r="397" spans="8:10" s="154" customFormat="1" x14ac:dyDescent="0.3">
      <c r="H397" s="239"/>
      <c r="J397" s="178"/>
    </row>
    <row r="398" spans="8:10" s="154" customFormat="1" x14ac:dyDescent="0.3">
      <c r="H398" s="239"/>
      <c r="J398" s="178"/>
    </row>
    <row r="399" spans="8:10" s="154" customFormat="1" x14ac:dyDescent="0.3">
      <c r="H399" s="239"/>
      <c r="J399" s="178"/>
    </row>
    <row r="400" spans="8:10" s="154" customFormat="1" x14ac:dyDescent="0.3">
      <c r="H400" s="239"/>
      <c r="J400" s="178"/>
    </row>
    <row r="401" spans="8:10" s="154" customFormat="1" x14ac:dyDescent="0.3">
      <c r="H401" s="239"/>
      <c r="J401" s="178"/>
    </row>
    <row r="402" spans="8:10" s="154" customFormat="1" x14ac:dyDescent="0.3">
      <c r="H402" s="239"/>
      <c r="J402" s="178"/>
    </row>
    <row r="403" spans="8:10" s="154" customFormat="1" x14ac:dyDescent="0.3">
      <c r="H403" s="239"/>
      <c r="J403" s="178"/>
    </row>
    <row r="404" spans="8:10" s="154" customFormat="1" x14ac:dyDescent="0.3">
      <c r="H404" s="239"/>
      <c r="J404" s="178"/>
    </row>
    <row r="405" spans="8:10" s="154" customFormat="1" x14ac:dyDescent="0.3">
      <c r="H405" s="239"/>
      <c r="J405" s="178"/>
    </row>
    <row r="406" spans="8:10" s="154" customFormat="1" x14ac:dyDescent="0.3">
      <c r="H406" s="239"/>
      <c r="J406" s="178"/>
    </row>
    <row r="407" spans="8:10" s="154" customFormat="1" x14ac:dyDescent="0.3">
      <c r="H407" s="239"/>
      <c r="J407" s="178"/>
    </row>
    <row r="408" spans="8:10" s="154" customFormat="1" x14ac:dyDescent="0.3">
      <c r="H408" s="239"/>
      <c r="J408" s="178"/>
    </row>
    <row r="409" spans="8:10" s="154" customFormat="1" x14ac:dyDescent="0.3">
      <c r="H409" s="239"/>
      <c r="J409" s="178"/>
    </row>
    <row r="410" spans="8:10" s="154" customFormat="1" x14ac:dyDescent="0.3">
      <c r="H410" s="239"/>
      <c r="J410" s="178"/>
    </row>
    <row r="411" spans="8:10" s="154" customFormat="1" x14ac:dyDescent="0.3">
      <c r="H411" s="239"/>
      <c r="J411" s="178"/>
    </row>
    <row r="412" spans="8:10" s="154" customFormat="1" x14ac:dyDescent="0.3">
      <c r="H412" s="239"/>
      <c r="J412" s="178"/>
    </row>
    <row r="413" spans="8:10" s="154" customFormat="1" x14ac:dyDescent="0.3">
      <c r="H413" s="239"/>
      <c r="J413" s="178"/>
    </row>
    <row r="414" spans="8:10" s="154" customFormat="1" x14ac:dyDescent="0.3">
      <c r="H414" s="239"/>
      <c r="J414" s="178"/>
    </row>
    <row r="415" spans="8:10" s="154" customFormat="1" x14ac:dyDescent="0.3">
      <c r="H415" s="239"/>
      <c r="J415" s="178"/>
    </row>
    <row r="416" spans="8:10" s="154" customFormat="1" x14ac:dyDescent="0.3">
      <c r="H416" s="239"/>
      <c r="J416" s="178"/>
    </row>
    <row r="417" spans="8:10" s="154" customFormat="1" x14ac:dyDescent="0.3">
      <c r="H417" s="239"/>
      <c r="J417" s="178"/>
    </row>
    <row r="418" spans="8:10" s="154" customFormat="1" x14ac:dyDescent="0.3">
      <c r="H418" s="239"/>
      <c r="J418" s="178"/>
    </row>
    <row r="419" spans="8:10" s="154" customFormat="1" x14ac:dyDescent="0.3">
      <c r="H419" s="239"/>
      <c r="J419" s="178"/>
    </row>
    <row r="420" spans="8:10" s="154" customFormat="1" x14ac:dyDescent="0.3">
      <c r="H420" s="239"/>
      <c r="J420" s="178"/>
    </row>
    <row r="421" spans="8:10" s="154" customFormat="1" x14ac:dyDescent="0.3">
      <c r="H421" s="239"/>
      <c r="J421" s="178"/>
    </row>
    <row r="422" spans="8:10" s="154" customFormat="1" x14ac:dyDescent="0.3">
      <c r="H422" s="239"/>
      <c r="J422" s="178"/>
    </row>
    <row r="423" spans="8:10" s="154" customFormat="1" x14ac:dyDescent="0.3">
      <c r="H423" s="239"/>
      <c r="J423" s="178"/>
    </row>
    <row r="424" spans="8:10" s="154" customFormat="1" x14ac:dyDescent="0.3">
      <c r="H424" s="239"/>
      <c r="J424" s="178"/>
    </row>
    <row r="425" spans="8:10" s="154" customFormat="1" x14ac:dyDescent="0.3">
      <c r="H425" s="239"/>
      <c r="J425" s="178"/>
    </row>
    <row r="426" spans="8:10" s="154" customFormat="1" x14ac:dyDescent="0.3">
      <c r="H426" s="239"/>
      <c r="J426" s="178"/>
    </row>
    <row r="427" spans="8:10" s="154" customFormat="1" x14ac:dyDescent="0.3">
      <c r="H427" s="239"/>
      <c r="J427" s="178"/>
    </row>
    <row r="428" spans="8:10" s="154" customFormat="1" x14ac:dyDescent="0.3">
      <c r="H428" s="239"/>
      <c r="J428" s="178"/>
    </row>
    <row r="429" spans="8:10" s="154" customFormat="1" x14ac:dyDescent="0.3">
      <c r="H429" s="239"/>
      <c r="J429" s="178"/>
    </row>
    <row r="430" spans="8:10" s="154" customFormat="1" x14ac:dyDescent="0.3">
      <c r="H430" s="239"/>
      <c r="J430" s="178"/>
    </row>
    <row r="431" spans="8:10" s="154" customFormat="1" x14ac:dyDescent="0.3">
      <c r="H431" s="239"/>
      <c r="J431" s="178"/>
    </row>
    <row r="432" spans="8:10" s="154" customFormat="1" x14ac:dyDescent="0.3">
      <c r="H432" s="239"/>
      <c r="J432" s="178"/>
    </row>
    <row r="433" spans="8:10" s="154" customFormat="1" x14ac:dyDescent="0.3">
      <c r="H433" s="239"/>
      <c r="J433" s="178"/>
    </row>
    <row r="434" spans="8:10" s="154" customFormat="1" x14ac:dyDescent="0.3">
      <c r="H434" s="239"/>
      <c r="J434" s="178"/>
    </row>
    <row r="435" spans="8:10" s="154" customFormat="1" x14ac:dyDescent="0.3">
      <c r="H435" s="239"/>
      <c r="J435" s="178"/>
    </row>
    <row r="436" spans="8:10" s="154" customFormat="1" x14ac:dyDescent="0.3">
      <c r="H436" s="239"/>
      <c r="J436" s="178"/>
    </row>
    <row r="437" spans="8:10" s="154" customFormat="1" x14ac:dyDescent="0.3">
      <c r="H437" s="239"/>
      <c r="J437" s="178"/>
    </row>
    <row r="438" spans="8:10" s="154" customFormat="1" x14ac:dyDescent="0.3">
      <c r="H438" s="239"/>
      <c r="J438" s="178"/>
    </row>
    <row r="439" spans="8:10" s="154" customFormat="1" x14ac:dyDescent="0.3">
      <c r="H439" s="239"/>
      <c r="J439" s="178"/>
    </row>
    <row r="440" spans="8:10" s="154" customFormat="1" x14ac:dyDescent="0.3">
      <c r="H440" s="239"/>
      <c r="J440" s="178"/>
    </row>
    <row r="441" spans="8:10" s="154" customFormat="1" x14ac:dyDescent="0.3">
      <c r="H441" s="239"/>
      <c r="J441" s="178"/>
    </row>
    <row r="442" spans="8:10" s="154" customFormat="1" x14ac:dyDescent="0.3">
      <c r="H442" s="239"/>
      <c r="J442" s="178"/>
    </row>
    <row r="443" spans="8:10" s="154" customFormat="1" x14ac:dyDescent="0.3">
      <c r="H443" s="239"/>
      <c r="J443" s="178"/>
    </row>
    <row r="444" spans="8:10" s="154" customFormat="1" x14ac:dyDescent="0.3">
      <c r="H444" s="239"/>
      <c r="J444" s="178"/>
    </row>
    <row r="445" spans="8:10" s="154" customFormat="1" x14ac:dyDescent="0.3">
      <c r="H445" s="239"/>
      <c r="J445" s="178"/>
    </row>
    <row r="446" spans="8:10" s="154" customFormat="1" x14ac:dyDescent="0.3">
      <c r="H446" s="239"/>
      <c r="J446" s="178"/>
    </row>
    <row r="447" spans="8:10" s="154" customFormat="1" x14ac:dyDescent="0.3">
      <c r="H447" s="239"/>
      <c r="J447" s="178"/>
    </row>
    <row r="448" spans="8:10" s="154" customFormat="1" x14ac:dyDescent="0.3">
      <c r="H448" s="239"/>
      <c r="J448" s="178"/>
    </row>
    <row r="449" spans="8:10" s="154" customFormat="1" x14ac:dyDescent="0.3">
      <c r="H449" s="239"/>
      <c r="J449" s="178"/>
    </row>
    <row r="450" spans="8:10" s="154" customFormat="1" x14ac:dyDescent="0.3">
      <c r="H450" s="239"/>
      <c r="J450" s="178"/>
    </row>
    <row r="451" spans="8:10" s="154" customFormat="1" x14ac:dyDescent="0.3">
      <c r="H451" s="239"/>
      <c r="J451" s="178"/>
    </row>
    <row r="452" spans="8:10" s="154" customFormat="1" x14ac:dyDescent="0.3">
      <c r="H452" s="239"/>
      <c r="J452" s="178"/>
    </row>
    <row r="453" spans="8:10" s="154" customFormat="1" x14ac:dyDescent="0.3">
      <c r="H453" s="239"/>
      <c r="J453" s="178"/>
    </row>
    <row r="454" spans="8:10" s="154" customFormat="1" x14ac:dyDescent="0.3">
      <c r="H454" s="239"/>
      <c r="J454" s="178"/>
    </row>
    <row r="455" spans="8:10" s="154" customFormat="1" x14ac:dyDescent="0.3">
      <c r="H455" s="239"/>
      <c r="J455" s="178"/>
    </row>
    <row r="456" spans="8:10" s="154" customFormat="1" x14ac:dyDescent="0.3">
      <c r="H456" s="239"/>
      <c r="J456" s="178"/>
    </row>
    <row r="457" spans="8:10" s="154" customFormat="1" x14ac:dyDescent="0.3">
      <c r="H457" s="239"/>
      <c r="J457" s="178"/>
    </row>
    <row r="458" spans="8:10" s="154" customFormat="1" x14ac:dyDescent="0.3">
      <c r="H458" s="239"/>
      <c r="J458" s="178"/>
    </row>
    <row r="459" spans="8:10" s="154" customFormat="1" x14ac:dyDescent="0.3">
      <c r="H459" s="239"/>
      <c r="J459" s="178"/>
    </row>
    <row r="460" spans="8:10" s="154" customFormat="1" x14ac:dyDescent="0.3">
      <c r="H460" s="239"/>
      <c r="J460" s="178"/>
    </row>
    <row r="461" spans="8:10" s="154" customFormat="1" x14ac:dyDescent="0.3">
      <c r="H461" s="239"/>
      <c r="J461" s="178"/>
    </row>
    <row r="462" spans="8:10" s="154" customFormat="1" x14ac:dyDescent="0.3">
      <c r="H462" s="239"/>
      <c r="J462" s="178"/>
    </row>
    <row r="463" spans="8:10" s="154" customFormat="1" x14ac:dyDescent="0.3">
      <c r="H463" s="239"/>
      <c r="J463" s="178"/>
    </row>
    <row r="464" spans="8:10" s="154" customFormat="1" x14ac:dyDescent="0.3">
      <c r="H464" s="239"/>
      <c r="J464" s="178"/>
    </row>
    <row r="465" spans="8:10" s="154" customFormat="1" x14ac:dyDescent="0.3">
      <c r="H465" s="239"/>
      <c r="J465" s="178"/>
    </row>
    <row r="466" spans="8:10" s="154" customFormat="1" x14ac:dyDescent="0.3">
      <c r="H466" s="239"/>
      <c r="J466" s="178"/>
    </row>
    <row r="467" spans="8:10" s="154" customFormat="1" x14ac:dyDescent="0.3">
      <c r="H467" s="239"/>
      <c r="J467" s="178"/>
    </row>
    <row r="468" spans="8:10" s="154" customFormat="1" x14ac:dyDescent="0.3">
      <c r="H468" s="239"/>
      <c r="J468" s="178"/>
    </row>
    <row r="469" spans="8:10" s="154" customFormat="1" x14ac:dyDescent="0.3">
      <c r="H469" s="239"/>
      <c r="J469" s="178"/>
    </row>
    <row r="470" spans="8:10" s="154" customFormat="1" x14ac:dyDescent="0.3">
      <c r="H470" s="239"/>
      <c r="J470" s="178"/>
    </row>
    <row r="471" spans="8:10" s="154" customFormat="1" x14ac:dyDescent="0.3">
      <c r="H471" s="239"/>
      <c r="J471" s="178"/>
    </row>
    <row r="472" spans="8:10" s="154" customFormat="1" x14ac:dyDescent="0.3">
      <c r="H472" s="239"/>
      <c r="J472" s="178"/>
    </row>
    <row r="473" spans="8:10" s="154" customFormat="1" x14ac:dyDescent="0.3">
      <c r="H473" s="239"/>
      <c r="J473" s="178"/>
    </row>
    <row r="474" spans="8:10" s="154" customFormat="1" x14ac:dyDescent="0.3">
      <c r="H474" s="239"/>
      <c r="J474" s="178"/>
    </row>
    <row r="475" spans="8:10" s="154" customFormat="1" x14ac:dyDescent="0.3">
      <c r="H475" s="239"/>
      <c r="J475" s="178"/>
    </row>
    <row r="476" spans="8:10" s="154" customFormat="1" x14ac:dyDescent="0.3">
      <c r="H476" s="239"/>
      <c r="J476" s="178"/>
    </row>
    <row r="477" spans="8:10" s="154" customFormat="1" x14ac:dyDescent="0.3">
      <c r="H477" s="239"/>
      <c r="J477" s="178"/>
    </row>
    <row r="478" spans="8:10" s="154" customFormat="1" x14ac:dyDescent="0.3">
      <c r="H478" s="239"/>
      <c r="J478" s="178"/>
    </row>
    <row r="479" spans="8:10" s="154" customFormat="1" x14ac:dyDescent="0.3">
      <c r="H479" s="239"/>
      <c r="J479" s="178"/>
    </row>
    <row r="480" spans="8:10" s="154" customFormat="1" x14ac:dyDescent="0.3">
      <c r="H480" s="239"/>
      <c r="J480" s="178"/>
    </row>
    <row r="481" spans="8:10" s="154" customFormat="1" x14ac:dyDescent="0.3">
      <c r="H481" s="239"/>
      <c r="J481" s="178"/>
    </row>
    <row r="482" spans="8:10" s="154" customFormat="1" x14ac:dyDescent="0.3">
      <c r="H482" s="239"/>
      <c r="J482" s="178"/>
    </row>
    <row r="483" spans="8:10" s="154" customFormat="1" x14ac:dyDescent="0.3">
      <c r="H483" s="239"/>
      <c r="J483" s="178"/>
    </row>
    <row r="484" spans="8:10" s="154" customFormat="1" x14ac:dyDescent="0.3">
      <c r="H484" s="239"/>
      <c r="J484" s="178"/>
    </row>
    <row r="485" spans="8:10" s="154" customFormat="1" x14ac:dyDescent="0.3">
      <c r="H485" s="239"/>
      <c r="J485" s="178"/>
    </row>
    <row r="486" spans="8:10" s="154" customFormat="1" x14ac:dyDescent="0.3">
      <c r="H486" s="239"/>
      <c r="J486" s="178"/>
    </row>
    <row r="487" spans="8:10" s="154" customFormat="1" x14ac:dyDescent="0.3">
      <c r="H487" s="239"/>
      <c r="J487" s="178"/>
    </row>
    <row r="488" spans="8:10" s="154" customFormat="1" x14ac:dyDescent="0.3">
      <c r="H488" s="239"/>
      <c r="J488" s="178"/>
    </row>
    <row r="489" spans="8:10" s="154" customFormat="1" x14ac:dyDescent="0.3">
      <c r="H489" s="239"/>
      <c r="J489" s="178"/>
    </row>
    <row r="490" spans="8:10" s="154" customFormat="1" x14ac:dyDescent="0.3">
      <c r="H490" s="239"/>
      <c r="J490" s="178"/>
    </row>
    <row r="491" spans="8:10" s="154" customFormat="1" x14ac:dyDescent="0.3">
      <c r="H491" s="239"/>
      <c r="J491" s="178"/>
    </row>
    <row r="492" spans="8:10" s="154" customFormat="1" x14ac:dyDescent="0.3">
      <c r="H492" s="239"/>
      <c r="J492" s="178"/>
    </row>
    <row r="493" spans="8:10" s="154" customFormat="1" x14ac:dyDescent="0.3">
      <c r="H493" s="239"/>
      <c r="J493" s="178"/>
    </row>
    <row r="494" spans="8:10" s="154" customFormat="1" x14ac:dyDescent="0.3">
      <c r="H494" s="239"/>
      <c r="J494" s="178"/>
    </row>
    <row r="495" spans="8:10" s="154" customFormat="1" x14ac:dyDescent="0.3">
      <c r="H495" s="239"/>
      <c r="J495" s="178"/>
    </row>
    <row r="496" spans="8:10" s="154" customFormat="1" x14ac:dyDescent="0.3">
      <c r="H496" s="239"/>
      <c r="J496" s="178"/>
    </row>
    <row r="497" spans="8:10" s="154" customFormat="1" x14ac:dyDescent="0.3">
      <c r="H497" s="239"/>
      <c r="J497" s="178"/>
    </row>
    <row r="498" spans="8:10" s="154" customFormat="1" x14ac:dyDescent="0.3">
      <c r="H498" s="239"/>
      <c r="J498" s="178"/>
    </row>
    <row r="499" spans="8:10" s="154" customFormat="1" x14ac:dyDescent="0.3">
      <c r="H499" s="239"/>
      <c r="J499" s="178"/>
    </row>
    <row r="500" spans="8:10" s="154" customFormat="1" x14ac:dyDescent="0.3">
      <c r="H500" s="239"/>
      <c r="J500" s="178"/>
    </row>
    <row r="501" spans="8:10" s="154" customFormat="1" x14ac:dyDescent="0.3">
      <c r="H501" s="239"/>
      <c r="J501" s="178"/>
    </row>
    <row r="502" spans="8:10" s="154" customFormat="1" x14ac:dyDescent="0.3">
      <c r="H502" s="239"/>
      <c r="J502" s="178"/>
    </row>
    <row r="503" spans="8:10" s="154" customFormat="1" x14ac:dyDescent="0.3">
      <c r="H503" s="239"/>
      <c r="J503" s="178"/>
    </row>
    <row r="504" spans="8:10" s="154" customFormat="1" x14ac:dyDescent="0.3">
      <c r="H504" s="239"/>
      <c r="J504" s="178"/>
    </row>
    <row r="505" spans="8:10" s="154" customFormat="1" x14ac:dyDescent="0.3">
      <c r="H505" s="239"/>
      <c r="J505" s="178"/>
    </row>
    <row r="506" spans="8:10" s="154" customFormat="1" x14ac:dyDescent="0.3">
      <c r="H506" s="239"/>
      <c r="J506" s="178"/>
    </row>
    <row r="507" spans="8:10" s="154" customFormat="1" x14ac:dyDescent="0.3">
      <c r="H507" s="239"/>
      <c r="J507" s="178"/>
    </row>
    <row r="508" spans="8:10" s="154" customFormat="1" x14ac:dyDescent="0.3">
      <c r="H508" s="239"/>
      <c r="J508" s="178"/>
    </row>
    <row r="509" spans="8:10" s="154" customFormat="1" x14ac:dyDescent="0.3">
      <c r="H509" s="239"/>
      <c r="J509" s="178"/>
    </row>
    <row r="510" spans="8:10" s="154" customFormat="1" x14ac:dyDescent="0.3">
      <c r="H510" s="239"/>
      <c r="J510" s="178"/>
    </row>
    <row r="511" spans="8:10" s="154" customFormat="1" x14ac:dyDescent="0.3">
      <c r="H511" s="239"/>
      <c r="J511" s="178"/>
    </row>
    <row r="512" spans="8:10" s="154" customFormat="1" x14ac:dyDescent="0.3">
      <c r="H512" s="239"/>
      <c r="J512" s="178"/>
    </row>
    <row r="513" spans="8:10" s="154" customFormat="1" x14ac:dyDescent="0.3">
      <c r="H513" s="239"/>
      <c r="J513" s="178"/>
    </row>
    <row r="514" spans="8:10" s="154" customFormat="1" x14ac:dyDescent="0.3">
      <c r="H514" s="239"/>
      <c r="J514" s="178"/>
    </row>
    <row r="515" spans="8:10" s="154" customFormat="1" x14ac:dyDescent="0.3">
      <c r="H515" s="239"/>
      <c r="J515" s="178"/>
    </row>
    <row r="516" spans="8:10" s="154" customFormat="1" x14ac:dyDescent="0.3">
      <c r="H516" s="239"/>
      <c r="J516" s="178"/>
    </row>
    <row r="517" spans="8:10" s="154" customFormat="1" x14ac:dyDescent="0.3">
      <c r="H517" s="239"/>
      <c r="J517" s="178"/>
    </row>
    <row r="518" spans="8:10" s="154" customFormat="1" x14ac:dyDescent="0.3">
      <c r="H518" s="239"/>
      <c r="J518" s="178"/>
    </row>
    <row r="519" spans="8:10" s="154" customFormat="1" x14ac:dyDescent="0.3">
      <c r="H519" s="239"/>
      <c r="J519" s="178"/>
    </row>
    <row r="520" spans="8:10" s="154" customFormat="1" x14ac:dyDescent="0.3">
      <c r="H520" s="239"/>
      <c r="J520" s="178"/>
    </row>
    <row r="521" spans="8:10" s="154" customFormat="1" x14ac:dyDescent="0.3">
      <c r="H521" s="239"/>
      <c r="J521" s="178"/>
    </row>
    <row r="522" spans="8:10" s="154" customFormat="1" x14ac:dyDescent="0.3">
      <c r="H522" s="239"/>
      <c r="J522" s="178"/>
    </row>
    <row r="523" spans="8:10" s="154" customFormat="1" x14ac:dyDescent="0.3">
      <c r="H523" s="239"/>
      <c r="J523" s="178"/>
    </row>
    <row r="524" spans="8:10" s="154" customFormat="1" x14ac:dyDescent="0.3">
      <c r="H524" s="239"/>
      <c r="J524" s="178"/>
    </row>
    <row r="525" spans="8:10" s="154" customFormat="1" x14ac:dyDescent="0.3">
      <c r="H525" s="239"/>
      <c r="J525" s="178"/>
    </row>
    <row r="526" spans="8:10" s="154" customFormat="1" x14ac:dyDescent="0.3">
      <c r="H526" s="239"/>
      <c r="J526" s="178"/>
    </row>
    <row r="527" spans="8:10" s="154" customFormat="1" x14ac:dyDescent="0.3">
      <c r="H527" s="239"/>
      <c r="J527" s="178"/>
    </row>
    <row r="528" spans="8:10" s="154" customFormat="1" x14ac:dyDescent="0.3">
      <c r="H528" s="239"/>
      <c r="J528" s="178"/>
    </row>
    <row r="529" spans="8:10" s="154" customFormat="1" x14ac:dyDescent="0.3">
      <c r="H529" s="239"/>
      <c r="J529" s="178"/>
    </row>
    <row r="530" spans="8:10" s="154" customFormat="1" x14ac:dyDescent="0.3">
      <c r="H530" s="239"/>
      <c r="J530" s="178"/>
    </row>
    <row r="531" spans="8:10" s="154" customFormat="1" x14ac:dyDescent="0.3">
      <c r="H531" s="239"/>
      <c r="J531" s="178"/>
    </row>
    <row r="532" spans="8:10" s="154" customFormat="1" x14ac:dyDescent="0.3">
      <c r="H532" s="239"/>
      <c r="J532" s="178"/>
    </row>
    <row r="533" spans="8:10" s="154" customFormat="1" x14ac:dyDescent="0.3">
      <c r="H533" s="239"/>
      <c r="J533" s="178"/>
    </row>
    <row r="534" spans="8:10" s="154" customFormat="1" x14ac:dyDescent="0.3">
      <c r="H534" s="239"/>
      <c r="J534" s="178"/>
    </row>
    <row r="535" spans="8:10" s="154" customFormat="1" x14ac:dyDescent="0.3">
      <c r="H535" s="239"/>
      <c r="J535" s="178"/>
    </row>
    <row r="536" spans="8:10" s="154" customFormat="1" x14ac:dyDescent="0.3">
      <c r="H536" s="239"/>
      <c r="J536" s="178"/>
    </row>
    <row r="537" spans="8:10" s="154" customFormat="1" x14ac:dyDescent="0.3">
      <c r="H537" s="239"/>
      <c r="J537" s="178"/>
    </row>
    <row r="538" spans="8:10" s="154" customFormat="1" x14ac:dyDescent="0.3">
      <c r="H538" s="239"/>
      <c r="J538" s="178"/>
    </row>
    <row r="539" spans="8:10" s="154" customFormat="1" x14ac:dyDescent="0.3">
      <c r="H539" s="239"/>
      <c r="J539" s="178"/>
    </row>
    <row r="540" spans="8:10" s="154" customFormat="1" x14ac:dyDescent="0.3">
      <c r="H540" s="239"/>
      <c r="J540" s="178"/>
    </row>
    <row r="541" spans="8:10" s="154" customFormat="1" x14ac:dyDescent="0.3">
      <c r="H541" s="239"/>
      <c r="J541" s="178"/>
    </row>
    <row r="542" spans="8:10" s="154" customFormat="1" x14ac:dyDescent="0.3">
      <c r="H542" s="239"/>
      <c r="J542" s="178"/>
    </row>
    <row r="543" spans="8:10" s="154" customFormat="1" x14ac:dyDescent="0.3">
      <c r="H543" s="239"/>
      <c r="J543" s="178"/>
    </row>
    <row r="544" spans="8:10" s="154" customFormat="1" x14ac:dyDescent="0.3">
      <c r="H544" s="239"/>
      <c r="J544" s="178"/>
    </row>
    <row r="545" spans="8:10" s="154" customFormat="1" x14ac:dyDescent="0.3">
      <c r="H545" s="239"/>
      <c r="J545" s="178"/>
    </row>
    <row r="546" spans="8:10" s="154" customFormat="1" x14ac:dyDescent="0.3">
      <c r="H546" s="239"/>
      <c r="J546" s="178"/>
    </row>
    <row r="547" spans="8:10" s="154" customFormat="1" x14ac:dyDescent="0.3">
      <c r="H547" s="239"/>
      <c r="J547" s="178"/>
    </row>
    <row r="548" spans="8:10" s="154" customFormat="1" x14ac:dyDescent="0.3">
      <c r="H548" s="239"/>
      <c r="J548" s="178"/>
    </row>
    <row r="549" spans="8:10" s="154" customFormat="1" x14ac:dyDescent="0.3">
      <c r="H549" s="239"/>
      <c r="J549" s="178"/>
    </row>
    <row r="550" spans="8:10" s="154" customFormat="1" x14ac:dyDescent="0.3">
      <c r="H550" s="239"/>
      <c r="J550" s="178"/>
    </row>
    <row r="551" spans="8:10" s="154" customFormat="1" x14ac:dyDescent="0.3">
      <c r="H551" s="239"/>
      <c r="J551" s="178"/>
    </row>
    <row r="552" spans="8:10" s="154" customFormat="1" x14ac:dyDescent="0.3">
      <c r="H552" s="239"/>
      <c r="J552" s="178"/>
    </row>
    <row r="553" spans="8:10" s="154" customFormat="1" x14ac:dyDescent="0.3">
      <c r="H553" s="239"/>
      <c r="J553" s="178"/>
    </row>
    <row r="554" spans="8:10" s="154" customFormat="1" x14ac:dyDescent="0.3">
      <c r="H554" s="239"/>
      <c r="J554" s="178"/>
    </row>
    <row r="555" spans="8:10" s="154" customFormat="1" x14ac:dyDescent="0.3">
      <c r="H555" s="239"/>
      <c r="J555" s="178"/>
    </row>
    <row r="556" spans="8:10" s="154" customFormat="1" x14ac:dyDescent="0.3">
      <c r="H556" s="239"/>
      <c r="J556" s="178"/>
    </row>
    <row r="557" spans="8:10" s="154" customFormat="1" x14ac:dyDescent="0.3">
      <c r="H557" s="239"/>
      <c r="J557" s="178"/>
    </row>
    <row r="558" spans="8:10" s="154" customFormat="1" x14ac:dyDescent="0.3">
      <c r="H558" s="239"/>
      <c r="J558" s="178"/>
    </row>
    <row r="559" spans="8:10" s="154" customFormat="1" x14ac:dyDescent="0.3">
      <c r="H559" s="239"/>
      <c r="J559" s="178"/>
    </row>
    <row r="560" spans="8:10" s="154" customFormat="1" x14ac:dyDescent="0.3">
      <c r="H560" s="239"/>
      <c r="J560" s="178"/>
    </row>
    <row r="561" spans="8:10" s="154" customFormat="1" x14ac:dyDescent="0.3">
      <c r="H561" s="239"/>
      <c r="J561" s="178"/>
    </row>
    <row r="562" spans="8:10" s="154" customFormat="1" x14ac:dyDescent="0.3">
      <c r="H562" s="239"/>
      <c r="J562" s="178"/>
    </row>
    <row r="563" spans="8:10" s="154" customFormat="1" x14ac:dyDescent="0.3">
      <c r="H563" s="239"/>
      <c r="J563" s="178"/>
    </row>
    <row r="564" spans="8:10" s="154" customFormat="1" x14ac:dyDescent="0.3">
      <c r="H564" s="239"/>
      <c r="J564" s="178"/>
    </row>
    <row r="565" spans="8:10" s="154" customFormat="1" x14ac:dyDescent="0.3">
      <c r="H565" s="239"/>
      <c r="J565" s="178"/>
    </row>
    <row r="566" spans="8:10" s="154" customFormat="1" x14ac:dyDescent="0.3">
      <c r="H566" s="239"/>
      <c r="J566" s="178"/>
    </row>
    <row r="567" spans="8:10" s="154" customFormat="1" x14ac:dyDescent="0.3">
      <c r="H567" s="239"/>
      <c r="J567" s="178"/>
    </row>
    <row r="568" spans="8:10" s="154" customFormat="1" x14ac:dyDescent="0.3">
      <c r="H568" s="239"/>
      <c r="J568" s="178"/>
    </row>
    <row r="569" spans="8:10" s="154" customFormat="1" x14ac:dyDescent="0.3">
      <c r="H569" s="239"/>
      <c r="J569" s="178"/>
    </row>
    <row r="570" spans="8:10" s="154" customFormat="1" x14ac:dyDescent="0.3">
      <c r="H570" s="239"/>
      <c r="J570" s="178"/>
    </row>
    <row r="571" spans="8:10" s="154" customFormat="1" x14ac:dyDescent="0.3">
      <c r="H571" s="239"/>
      <c r="J571" s="178"/>
    </row>
    <row r="572" spans="8:10" s="154" customFormat="1" x14ac:dyDescent="0.3">
      <c r="H572" s="239"/>
      <c r="J572" s="178"/>
    </row>
    <row r="573" spans="8:10" s="154" customFormat="1" x14ac:dyDescent="0.3">
      <c r="H573" s="239"/>
      <c r="J573" s="178"/>
    </row>
    <row r="574" spans="8:10" s="154" customFormat="1" x14ac:dyDescent="0.3">
      <c r="H574" s="239"/>
      <c r="J574" s="178"/>
    </row>
    <row r="575" spans="8:10" s="154" customFormat="1" x14ac:dyDescent="0.3">
      <c r="H575" s="239"/>
      <c r="J575" s="178"/>
    </row>
    <row r="576" spans="8:10" s="154" customFormat="1" x14ac:dyDescent="0.3">
      <c r="H576" s="239"/>
      <c r="J576" s="178"/>
    </row>
    <row r="577" spans="8:10" s="154" customFormat="1" x14ac:dyDescent="0.3">
      <c r="H577" s="239"/>
      <c r="J577" s="178"/>
    </row>
    <row r="578" spans="8:10" s="154" customFormat="1" x14ac:dyDescent="0.3">
      <c r="H578" s="239"/>
      <c r="J578" s="178"/>
    </row>
    <row r="579" spans="8:10" s="154" customFormat="1" x14ac:dyDescent="0.3">
      <c r="H579" s="239"/>
      <c r="J579" s="178"/>
    </row>
    <row r="580" spans="8:10" s="154" customFormat="1" x14ac:dyDescent="0.3">
      <c r="H580" s="239"/>
      <c r="J580" s="178"/>
    </row>
    <row r="581" spans="8:10" s="154" customFormat="1" x14ac:dyDescent="0.3">
      <c r="H581" s="239"/>
      <c r="J581" s="178"/>
    </row>
    <row r="582" spans="8:10" s="154" customFormat="1" x14ac:dyDescent="0.3">
      <c r="H582" s="239"/>
      <c r="J582" s="178"/>
    </row>
    <row r="583" spans="8:10" s="154" customFormat="1" x14ac:dyDescent="0.3">
      <c r="H583" s="239"/>
      <c r="J583" s="178"/>
    </row>
    <row r="584" spans="8:10" s="154" customFormat="1" x14ac:dyDescent="0.3">
      <c r="H584" s="239"/>
      <c r="J584" s="178"/>
    </row>
    <row r="585" spans="8:10" s="154" customFormat="1" x14ac:dyDescent="0.3">
      <c r="H585" s="239"/>
      <c r="J585" s="178"/>
    </row>
    <row r="586" spans="8:10" s="154" customFormat="1" x14ac:dyDescent="0.3">
      <c r="H586" s="239"/>
      <c r="J586" s="178"/>
    </row>
    <row r="587" spans="8:10" s="154" customFormat="1" x14ac:dyDescent="0.3">
      <c r="H587" s="239"/>
      <c r="J587" s="178"/>
    </row>
    <row r="588" spans="8:10" s="154" customFormat="1" x14ac:dyDescent="0.3">
      <c r="H588" s="239"/>
      <c r="J588" s="178"/>
    </row>
    <row r="589" spans="8:10" s="154" customFormat="1" x14ac:dyDescent="0.3">
      <c r="H589" s="239"/>
      <c r="J589" s="178"/>
    </row>
    <row r="590" spans="8:10" s="154" customFormat="1" x14ac:dyDescent="0.3">
      <c r="H590" s="239"/>
      <c r="J590" s="178"/>
    </row>
    <row r="591" spans="8:10" s="154" customFormat="1" x14ac:dyDescent="0.3">
      <c r="H591" s="239"/>
      <c r="J591" s="178"/>
    </row>
    <row r="592" spans="8:10" s="154" customFormat="1" x14ac:dyDescent="0.3">
      <c r="H592" s="239"/>
      <c r="J592" s="178"/>
    </row>
    <row r="593" spans="8:10" s="154" customFormat="1" x14ac:dyDescent="0.3">
      <c r="H593" s="239"/>
      <c r="J593" s="178"/>
    </row>
    <row r="594" spans="8:10" s="154" customFormat="1" x14ac:dyDescent="0.3">
      <c r="H594" s="239"/>
      <c r="J594" s="178"/>
    </row>
    <row r="595" spans="8:10" s="154" customFormat="1" x14ac:dyDescent="0.3">
      <c r="H595" s="239"/>
      <c r="J595" s="178"/>
    </row>
    <row r="596" spans="8:10" s="154" customFormat="1" x14ac:dyDescent="0.3">
      <c r="H596" s="239"/>
      <c r="J596" s="178"/>
    </row>
    <row r="597" spans="8:10" s="154" customFormat="1" x14ac:dyDescent="0.3">
      <c r="H597" s="239"/>
      <c r="J597" s="178"/>
    </row>
    <row r="598" spans="8:10" s="154" customFormat="1" x14ac:dyDescent="0.3">
      <c r="H598" s="239"/>
      <c r="J598" s="178"/>
    </row>
    <row r="599" spans="8:10" s="154" customFormat="1" x14ac:dyDescent="0.3">
      <c r="H599" s="239"/>
      <c r="J599" s="178"/>
    </row>
    <row r="600" spans="8:10" s="154" customFormat="1" x14ac:dyDescent="0.3">
      <c r="H600" s="239"/>
      <c r="J600" s="178"/>
    </row>
    <row r="601" spans="8:10" s="154" customFormat="1" x14ac:dyDescent="0.3">
      <c r="H601" s="239"/>
      <c r="J601" s="178"/>
    </row>
    <row r="602" spans="8:10" s="154" customFormat="1" x14ac:dyDescent="0.3">
      <c r="H602" s="239"/>
      <c r="J602" s="178"/>
    </row>
    <row r="603" spans="8:10" s="154" customFormat="1" x14ac:dyDescent="0.3">
      <c r="H603" s="239"/>
      <c r="J603" s="178"/>
    </row>
    <row r="604" spans="8:10" s="154" customFormat="1" x14ac:dyDescent="0.3">
      <c r="H604" s="239"/>
      <c r="J604" s="178"/>
    </row>
    <row r="605" spans="8:10" s="154" customFormat="1" x14ac:dyDescent="0.3">
      <c r="H605" s="239"/>
      <c r="J605" s="178"/>
    </row>
    <row r="606" spans="8:10" s="154" customFormat="1" x14ac:dyDescent="0.3">
      <c r="H606" s="239"/>
      <c r="J606" s="178"/>
    </row>
    <row r="607" spans="8:10" s="154" customFormat="1" x14ac:dyDescent="0.3">
      <c r="H607" s="239"/>
      <c r="J607" s="178"/>
    </row>
    <row r="608" spans="8:10" s="154" customFormat="1" x14ac:dyDescent="0.3">
      <c r="H608" s="239"/>
      <c r="J608" s="178"/>
    </row>
    <row r="609" spans="8:10" s="154" customFormat="1" x14ac:dyDescent="0.3">
      <c r="H609" s="239"/>
      <c r="J609" s="178"/>
    </row>
    <row r="610" spans="8:10" s="154" customFormat="1" x14ac:dyDescent="0.3">
      <c r="H610" s="239"/>
      <c r="J610" s="178"/>
    </row>
    <row r="611" spans="8:10" s="154" customFormat="1" x14ac:dyDescent="0.3">
      <c r="H611" s="239"/>
      <c r="J611" s="178"/>
    </row>
    <row r="612" spans="8:10" s="154" customFormat="1" x14ac:dyDescent="0.3">
      <c r="H612" s="239"/>
      <c r="J612" s="178"/>
    </row>
    <row r="613" spans="8:10" s="154" customFormat="1" x14ac:dyDescent="0.3">
      <c r="H613" s="239"/>
      <c r="J613" s="178"/>
    </row>
    <row r="614" spans="8:10" s="154" customFormat="1" x14ac:dyDescent="0.3">
      <c r="H614" s="239"/>
      <c r="J614" s="178"/>
    </row>
    <row r="615" spans="8:10" s="154" customFormat="1" x14ac:dyDescent="0.3">
      <c r="H615" s="239"/>
      <c r="J615" s="178"/>
    </row>
    <row r="616" spans="8:10" s="154" customFormat="1" x14ac:dyDescent="0.3">
      <c r="H616" s="239"/>
      <c r="J616" s="178"/>
    </row>
    <row r="617" spans="8:10" s="154" customFormat="1" x14ac:dyDescent="0.3">
      <c r="H617" s="239"/>
      <c r="J617" s="178"/>
    </row>
    <row r="618" spans="8:10" s="154" customFormat="1" x14ac:dyDescent="0.3">
      <c r="H618" s="239"/>
      <c r="J618" s="178"/>
    </row>
    <row r="619" spans="8:10" s="154" customFormat="1" x14ac:dyDescent="0.3">
      <c r="H619" s="239"/>
      <c r="J619" s="178"/>
    </row>
    <row r="620" spans="8:10" s="154" customFormat="1" x14ac:dyDescent="0.3">
      <c r="H620" s="239"/>
      <c r="J620" s="178"/>
    </row>
    <row r="621" spans="8:10" s="154" customFormat="1" x14ac:dyDescent="0.3">
      <c r="H621" s="239"/>
      <c r="J621" s="178"/>
    </row>
    <row r="622" spans="8:10" s="154" customFormat="1" x14ac:dyDescent="0.3">
      <c r="H622" s="239"/>
      <c r="J622" s="178"/>
    </row>
    <row r="623" spans="8:10" s="154" customFormat="1" x14ac:dyDescent="0.3">
      <c r="H623" s="239"/>
      <c r="J623" s="178"/>
    </row>
    <row r="624" spans="8:10" s="154" customFormat="1" x14ac:dyDescent="0.3">
      <c r="H624" s="239"/>
      <c r="J624" s="178"/>
    </row>
    <row r="625" spans="8:10" s="154" customFormat="1" x14ac:dyDescent="0.3">
      <c r="H625" s="239"/>
      <c r="J625" s="178"/>
    </row>
    <row r="626" spans="8:10" s="154" customFormat="1" x14ac:dyDescent="0.3">
      <c r="H626" s="239"/>
      <c r="J626" s="178"/>
    </row>
    <row r="627" spans="8:10" s="154" customFormat="1" x14ac:dyDescent="0.3">
      <c r="H627" s="239"/>
      <c r="J627" s="178"/>
    </row>
    <row r="628" spans="8:10" s="154" customFormat="1" x14ac:dyDescent="0.3">
      <c r="H628" s="239"/>
      <c r="J628" s="178"/>
    </row>
    <row r="629" spans="8:10" s="154" customFormat="1" x14ac:dyDescent="0.3">
      <c r="H629" s="239"/>
      <c r="J629" s="178"/>
    </row>
    <row r="630" spans="8:10" s="154" customFormat="1" x14ac:dyDescent="0.3">
      <c r="H630" s="239"/>
      <c r="J630" s="178"/>
    </row>
    <row r="631" spans="8:10" s="154" customFormat="1" x14ac:dyDescent="0.3">
      <c r="H631" s="239"/>
      <c r="J631" s="178"/>
    </row>
    <row r="632" spans="8:10" s="154" customFormat="1" x14ac:dyDescent="0.3">
      <c r="H632" s="239"/>
      <c r="J632" s="178"/>
    </row>
    <row r="633" spans="8:10" s="154" customFormat="1" x14ac:dyDescent="0.3">
      <c r="H633" s="239"/>
      <c r="J633" s="178"/>
    </row>
    <row r="634" spans="8:10" s="154" customFormat="1" x14ac:dyDescent="0.3">
      <c r="H634" s="239"/>
      <c r="J634" s="178"/>
    </row>
    <row r="635" spans="8:10" s="154" customFormat="1" x14ac:dyDescent="0.3">
      <c r="H635" s="239"/>
      <c r="J635" s="178"/>
    </row>
    <row r="636" spans="8:10" s="154" customFormat="1" x14ac:dyDescent="0.3">
      <c r="H636" s="239"/>
      <c r="J636" s="178"/>
    </row>
    <row r="637" spans="8:10" s="154" customFormat="1" x14ac:dyDescent="0.3">
      <c r="H637" s="239"/>
      <c r="J637" s="178"/>
    </row>
    <row r="638" spans="8:10" s="154" customFormat="1" x14ac:dyDescent="0.3">
      <c r="H638" s="239"/>
      <c r="J638" s="178"/>
    </row>
    <row r="639" spans="8:10" s="154" customFormat="1" x14ac:dyDescent="0.3">
      <c r="H639" s="239"/>
      <c r="J639" s="178"/>
    </row>
    <row r="640" spans="8:10" s="154" customFormat="1" x14ac:dyDescent="0.3">
      <c r="H640" s="239"/>
      <c r="J640" s="178"/>
    </row>
    <row r="641" spans="8:10" s="154" customFormat="1" x14ac:dyDescent="0.3">
      <c r="H641" s="239"/>
      <c r="J641" s="178"/>
    </row>
    <row r="642" spans="8:10" s="154" customFormat="1" x14ac:dyDescent="0.3">
      <c r="H642" s="239"/>
      <c r="J642" s="178"/>
    </row>
    <row r="643" spans="8:10" s="154" customFormat="1" x14ac:dyDescent="0.3">
      <c r="H643" s="239"/>
      <c r="J643" s="178"/>
    </row>
    <row r="644" spans="8:10" s="154" customFormat="1" x14ac:dyDescent="0.3">
      <c r="H644" s="239"/>
      <c r="J644" s="178"/>
    </row>
    <row r="645" spans="8:10" s="154" customFormat="1" x14ac:dyDescent="0.3">
      <c r="H645" s="239"/>
      <c r="J645" s="178"/>
    </row>
    <row r="646" spans="8:10" s="154" customFormat="1" x14ac:dyDescent="0.3">
      <c r="H646" s="239"/>
      <c r="J646" s="178"/>
    </row>
    <row r="647" spans="8:10" s="154" customFormat="1" x14ac:dyDescent="0.3">
      <c r="H647" s="239"/>
      <c r="J647" s="178"/>
    </row>
    <row r="648" spans="8:10" s="154" customFormat="1" x14ac:dyDescent="0.3">
      <c r="H648" s="239"/>
      <c r="J648" s="178"/>
    </row>
    <row r="649" spans="8:10" s="154" customFormat="1" x14ac:dyDescent="0.3">
      <c r="H649" s="239"/>
      <c r="J649" s="178"/>
    </row>
    <row r="650" spans="8:10" s="154" customFormat="1" x14ac:dyDescent="0.3">
      <c r="H650" s="239"/>
      <c r="J650" s="178"/>
    </row>
    <row r="651" spans="8:10" s="154" customFormat="1" x14ac:dyDescent="0.3">
      <c r="H651" s="239"/>
      <c r="J651" s="178"/>
    </row>
    <row r="652" spans="8:10" s="154" customFormat="1" x14ac:dyDescent="0.3">
      <c r="H652" s="239"/>
      <c r="J652" s="178"/>
    </row>
    <row r="653" spans="8:10" s="154" customFormat="1" x14ac:dyDescent="0.3">
      <c r="H653" s="239"/>
      <c r="J653" s="178"/>
    </row>
    <row r="654" spans="8:10" s="154" customFormat="1" x14ac:dyDescent="0.3">
      <c r="H654" s="239"/>
      <c r="J654" s="178"/>
    </row>
    <row r="655" spans="8:10" s="154" customFormat="1" x14ac:dyDescent="0.3">
      <c r="H655" s="239"/>
      <c r="J655" s="178"/>
    </row>
    <row r="656" spans="8:10" s="154" customFormat="1" x14ac:dyDescent="0.3">
      <c r="H656" s="239"/>
      <c r="J656" s="178"/>
    </row>
    <row r="657" spans="8:10" s="154" customFormat="1" x14ac:dyDescent="0.3">
      <c r="H657" s="239"/>
      <c r="J657" s="178"/>
    </row>
    <row r="658" spans="8:10" s="154" customFormat="1" x14ac:dyDescent="0.3">
      <c r="H658" s="239"/>
      <c r="J658" s="178"/>
    </row>
    <row r="659" spans="8:10" s="154" customFormat="1" x14ac:dyDescent="0.3">
      <c r="H659" s="239"/>
      <c r="J659" s="178"/>
    </row>
    <row r="660" spans="8:10" s="154" customFormat="1" x14ac:dyDescent="0.3">
      <c r="H660" s="239"/>
      <c r="J660" s="178"/>
    </row>
    <row r="661" spans="8:10" s="154" customFormat="1" x14ac:dyDescent="0.3">
      <c r="H661" s="239"/>
      <c r="J661" s="178"/>
    </row>
    <row r="662" spans="8:10" s="154" customFormat="1" x14ac:dyDescent="0.3">
      <c r="H662" s="239"/>
      <c r="J662" s="178"/>
    </row>
    <row r="663" spans="8:10" s="154" customFormat="1" x14ac:dyDescent="0.3">
      <c r="H663" s="239"/>
      <c r="J663" s="178"/>
    </row>
    <row r="664" spans="8:10" s="154" customFormat="1" x14ac:dyDescent="0.3">
      <c r="H664" s="239"/>
      <c r="J664" s="178"/>
    </row>
    <row r="665" spans="8:10" s="154" customFormat="1" x14ac:dyDescent="0.3">
      <c r="H665" s="239"/>
      <c r="J665" s="178"/>
    </row>
    <row r="666" spans="8:10" s="154" customFormat="1" x14ac:dyDescent="0.3">
      <c r="H666" s="239"/>
      <c r="J666" s="178"/>
    </row>
    <row r="667" spans="8:10" s="154" customFormat="1" x14ac:dyDescent="0.3">
      <c r="H667" s="239"/>
      <c r="J667" s="178"/>
    </row>
    <row r="668" spans="8:10" s="154" customFormat="1" x14ac:dyDescent="0.3">
      <c r="H668" s="239"/>
      <c r="J668" s="178"/>
    </row>
    <row r="669" spans="8:10" s="154" customFormat="1" x14ac:dyDescent="0.3">
      <c r="H669" s="239"/>
      <c r="J669" s="178"/>
    </row>
    <row r="670" spans="8:10" s="154" customFormat="1" x14ac:dyDescent="0.3">
      <c r="H670" s="239"/>
      <c r="J670" s="178"/>
    </row>
    <row r="671" spans="8:10" s="154" customFormat="1" x14ac:dyDescent="0.3">
      <c r="H671" s="239"/>
      <c r="J671" s="178"/>
    </row>
    <row r="672" spans="8:10" s="154" customFormat="1" x14ac:dyDescent="0.3">
      <c r="H672" s="239"/>
      <c r="J672" s="178"/>
    </row>
    <row r="673" spans="8:10" s="154" customFormat="1" x14ac:dyDescent="0.3">
      <c r="H673" s="239"/>
      <c r="J673" s="178"/>
    </row>
    <row r="674" spans="8:10" s="154" customFormat="1" x14ac:dyDescent="0.3">
      <c r="H674" s="239"/>
      <c r="J674" s="178"/>
    </row>
    <row r="675" spans="8:10" s="154" customFormat="1" x14ac:dyDescent="0.3">
      <c r="H675" s="239"/>
      <c r="J675" s="178"/>
    </row>
    <row r="676" spans="8:10" s="154" customFormat="1" x14ac:dyDescent="0.3">
      <c r="H676" s="239"/>
      <c r="J676" s="178"/>
    </row>
    <row r="677" spans="8:10" s="154" customFormat="1" x14ac:dyDescent="0.3">
      <c r="H677" s="239"/>
      <c r="J677" s="178"/>
    </row>
    <row r="678" spans="8:10" s="154" customFormat="1" x14ac:dyDescent="0.3">
      <c r="H678" s="239"/>
      <c r="J678" s="178"/>
    </row>
    <row r="679" spans="8:10" s="154" customFormat="1" x14ac:dyDescent="0.3">
      <c r="H679" s="239"/>
      <c r="J679" s="178"/>
    </row>
    <row r="680" spans="8:10" s="154" customFormat="1" x14ac:dyDescent="0.3">
      <c r="H680" s="239"/>
      <c r="J680" s="178"/>
    </row>
    <row r="681" spans="8:10" s="154" customFormat="1" x14ac:dyDescent="0.3">
      <c r="H681" s="239"/>
      <c r="J681" s="178"/>
    </row>
    <row r="682" spans="8:10" s="154" customFormat="1" x14ac:dyDescent="0.3">
      <c r="H682" s="239"/>
      <c r="J682" s="178"/>
    </row>
    <row r="683" spans="8:10" s="154" customFormat="1" x14ac:dyDescent="0.3">
      <c r="H683" s="239"/>
      <c r="J683" s="178"/>
    </row>
    <row r="684" spans="8:10" s="154" customFormat="1" x14ac:dyDescent="0.3">
      <c r="H684" s="239"/>
      <c r="J684" s="178"/>
    </row>
    <row r="685" spans="8:10" s="154" customFormat="1" x14ac:dyDescent="0.3">
      <c r="H685" s="239"/>
      <c r="J685" s="178"/>
    </row>
    <row r="686" spans="8:10" s="154" customFormat="1" x14ac:dyDescent="0.3">
      <c r="H686" s="239"/>
      <c r="J686" s="178"/>
    </row>
    <row r="687" spans="8:10" s="154" customFormat="1" x14ac:dyDescent="0.3">
      <c r="H687" s="239"/>
      <c r="J687" s="178"/>
    </row>
    <row r="688" spans="8:10" s="154" customFormat="1" x14ac:dyDescent="0.3">
      <c r="H688" s="239"/>
      <c r="J688" s="178"/>
    </row>
    <row r="689" spans="8:10" s="154" customFormat="1" x14ac:dyDescent="0.3">
      <c r="H689" s="239"/>
      <c r="J689" s="178"/>
    </row>
    <row r="690" spans="8:10" s="154" customFormat="1" x14ac:dyDescent="0.3">
      <c r="H690" s="239"/>
      <c r="J690" s="178"/>
    </row>
    <row r="691" spans="8:10" s="154" customFormat="1" x14ac:dyDescent="0.3">
      <c r="H691" s="239"/>
      <c r="J691" s="178"/>
    </row>
    <row r="692" spans="8:10" s="154" customFormat="1" x14ac:dyDescent="0.3">
      <c r="H692" s="239"/>
      <c r="J692" s="178"/>
    </row>
    <row r="693" spans="8:10" s="154" customFormat="1" x14ac:dyDescent="0.3">
      <c r="H693" s="239"/>
      <c r="J693" s="178"/>
    </row>
    <row r="694" spans="8:10" s="154" customFormat="1" x14ac:dyDescent="0.3">
      <c r="H694" s="239"/>
      <c r="J694" s="178"/>
    </row>
    <row r="695" spans="8:10" s="154" customFormat="1" x14ac:dyDescent="0.3">
      <c r="H695" s="239"/>
      <c r="J695" s="178"/>
    </row>
    <row r="696" spans="8:10" s="154" customFormat="1" x14ac:dyDescent="0.3">
      <c r="H696" s="239"/>
      <c r="J696" s="178"/>
    </row>
    <row r="697" spans="8:10" s="154" customFormat="1" x14ac:dyDescent="0.3">
      <c r="H697" s="239"/>
      <c r="J697" s="178"/>
    </row>
    <row r="698" spans="8:10" s="154" customFormat="1" x14ac:dyDescent="0.3">
      <c r="H698" s="239"/>
      <c r="J698" s="178"/>
    </row>
    <row r="699" spans="8:10" s="154" customFormat="1" x14ac:dyDescent="0.3">
      <c r="H699" s="239"/>
      <c r="J699" s="178"/>
    </row>
    <row r="700" spans="8:10" s="154" customFormat="1" x14ac:dyDescent="0.3">
      <c r="H700" s="239"/>
      <c r="J700" s="178"/>
    </row>
    <row r="701" spans="8:10" s="154" customFormat="1" x14ac:dyDescent="0.3">
      <c r="H701" s="239"/>
      <c r="J701" s="178"/>
    </row>
    <row r="702" spans="8:10" s="154" customFormat="1" x14ac:dyDescent="0.3">
      <c r="H702" s="239"/>
      <c r="J702" s="178"/>
    </row>
    <row r="703" spans="8:10" s="154" customFormat="1" x14ac:dyDescent="0.3">
      <c r="H703" s="239"/>
      <c r="J703" s="178"/>
    </row>
    <row r="704" spans="8:10" s="154" customFormat="1" x14ac:dyDescent="0.3">
      <c r="H704" s="239"/>
      <c r="J704" s="178"/>
    </row>
    <row r="705" spans="8:10" s="154" customFormat="1" x14ac:dyDescent="0.3">
      <c r="H705" s="239"/>
      <c r="J705" s="178"/>
    </row>
    <row r="706" spans="8:10" s="154" customFormat="1" x14ac:dyDescent="0.3">
      <c r="H706" s="239"/>
      <c r="J706" s="178"/>
    </row>
    <row r="707" spans="8:10" s="154" customFormat="1" x14ac:dyDescent="0.3">
      <c r="H707" s="239"/>
      <c r="J707" s="178"/>
    </row>
    <row r="708" spans="8:10" s="154" customFormat="1" x14ac:dyDescent="0.3">
      <c r="H708" s="239"/>
      <c r="J708" s="178"/>
    </row>
    <row r="709" spans="8:10" s="154" customFormat="1" x14ac:dyDescent="0.3">
      <c r="H709" s="239"/>
      <c r="J709" s="178"/>
    </row>
    <row r="710" spans="8:10" s="154" customFormat="1" x14ac:dyDescent="0.3">
      <c r="H710" s="239"/>
      <c r="J710" s="178"/>
    </row>
    <row r="711" spans="8:10" s="154" customFormat="1" x14ac:dyDescent="0.3">
      <c r="H711" s="239"/>
      <c r="J711" s="178"/>
    </row>
    <row r="712" spans="8:10" s="154" customFormat="1" x14ac:dyDescent="0.3">
      <c r="H712" s="239"/>
      <c r="J712" s="178"/>
    </row>
    <row r="713" spans="8:10" s="154" customFormat="1" x14ac:dyDescent="0.3">
      <c r="H713" s="239"/>
      <c r="J713" s="178"/>
    </row>
    <row r="714" spans="8:10" s="154" customFormat="1" x14ac:dyDescent="0.3">
      <c r="H714" s="239"/>
      <c r="J714" s="178"/>
    </row>
    <row r="715" spans="8:10" s="154" customFormat="1" x14ac:dyDescent="0.3">
      <c r="H715" s="239"/>
      <c r="J715" s="178"/>
    </row>
    <row r="716" spans="8:10" s="154" customFormat="1" x14ac:dyDescent="0.3">
      <c r="H716" s="239"/>
      <c r="J716" s="178"/>
    </row>
    <row r="717" spans="8:10" s="154" customFormat="1" x14ac:dyDescent="0.3">
      <c r="H717" s="239"/>
      <c r="J717" s="178"/>
    </row>
    <row r="718" spans="8:10" s="154" customFormat="1" x14ac:dyDescent="0.3">
      <c r="H718" s="239"/>
      <c r="J718" s="178"/>
    </row>
    <row r="719" spans="8:10" s="154" customFormat="1" x14ac:dyDescent="0.3">
      <c r="H719" s="239"/>
      <c r="J719" s="178"/>
    </row>
    <row r="720" spans="8:10" s="154" customFormat="1" x14ac:dyDescent="0.3">
      <c r="H720" s="239"/>
      <c r="J720" s="178"/>
    </row>
    <row r="721" spans="8:10" s="154" customFormat="1" x14ac:dyDescent="0.3">
      <c r="H721" s="239"/>
      <c r="J721" s="178"/>
    </row>
    <row r="722" spans="8:10" s="154" customFormat="1" x14ac:dyDescent="0.3">
      <c r="H722" s="239"/>
      <c r="J722" s="178"/>
    </row>
    <row r="723" spans="8:10" s="154" customFormat="1" x14ac:dyDescent="0.3">
      <c r="H723" s="239"/>
      <c r="J723" s="178"/>
    </row>
    <row r="724" spans="8:10" s="154" customFormat="1" x14ac:dyDescent="0.3">
      <c r="H724" s="239"/>
      <c r="J724" s="178"/>
    </row>
    <row r="725" spans="8:10" s="154" customFormat="1" x14ac:dyDescent="0.3">
      <c r="H725" s="239"/>
      <c r="J725" s="178"/>
    </row>
    <row r="726" spans="8:10" s="154" customFormat="1" x14ac:dyDescent="0.3">
      <c r="H726" s="239"/>
      <c r="J726" s="178"/>
    </row>
    <row r="727" spans="8:10" s="154" customFormat="1" x14ac:dyDescent="0.3">
      <c r="H727" s="239"/>
      <c r="J727" s="178"/>
    </row>
    <row r="728" spans="8:10" s="154" customFormat="1" x14ac:dyDescent="0.3">
      <c r="H728" s="239"/>
      <c r="J728" s="178"/>
    </row>
    <row r="729" spans="8:10" s="154" customFormat="1" x14ac:dyDescent="0.3">
      <c r="H729" s="239"/>
      <c r="J729" s="178"/>
    </row>
    <row r="730" spans="8:10" s="154" customFormat="1" x14ac:dyDescent="0.3">
      <c r="H730" s="239"/>
      <c r="J730" s="178"/>
    </row>
    <row r="731" spans="8:10" s="154" customFormat="1" x14ac:dyDescent="0.3">
      <c r="H731" s="239"/>
      <c r="J731" s="178"/>
    </row>
    <row r="732" spans="8:10" s="154" customFormat="1" x14ac:dyDescent="0.3">
      <c r="H732" s="239"/>
      <c r="J732" s="178"/>
    </row>
    <row r="733" spans="8:10" s="154" customFormat="1" x14ac:dyDescent="0.3">
      <c r="H733" s="239"/>
      <c r="J733" s="178"/>
    </row>
    <row r="734" spans="8:10" s="154" customFormat="1" x14ac:dyDescent="0.3">
      <c r="H734" s="239"/>
      <c r="J734" s="178"/>
    </row>
    <row r="735" spans="8:10" s="154" customFormat="1" x14ac:dyDescent="0.3">
      <c r="H735" s="239"/>
      <c r="J735" s="178"/>
    </row>
    <row r="736" spans="8:10" s="154" customFormat="1" x14ac:dyDescent="0.3">
      <c r="H736" s="239"/>
      <c r="J736" s="178"/>
    </row>
    <row r="737" spans="8:10" s="154" customFormat="1" x14ac:dyDescent="0.3">
      <c r="H737" s="239"/>
      <c r="J737" s="178"/>
    </row>
    <row r="738" spans="8:10" s="154" customFormat="1" x14ac:dyDescent="0.3">
      <c r="H738" s="239"/>
      <c r="J738" s="178"/>
    </row>
    <row r="739" spans="8:10" s="154" customFormat="1" x14ac:dyDescent="0.3">
      <c r="H739" s="239"/>
      <c r="J739" s="178"/>
    </row>
    <row r="740" spans="8:10" s="154" customFormat="1" x14ac:dyDescent="0.3">
      <c r="H740" s="239"/>
      <c r="J740" s="178"/>
    </row>
    <row r="741" spans="8:10" s="154" customFormat="1" x14ac:dyDescent="0.3">
      <c r="H741" s="239"/>
      <c r="J741" s="178"/>
    </row>
    <row r="742" spans="8:10" s="154" customFormat="1" x14ac:dyDescent="0.3">
      <c r="H742" s="239"/>
      <c r="J742" s="178"/>
    </row>
    <row r="743" spans="8:10" s="154" customFormat="1" x14ac:dyDescent="0.3">
      <c r="H743" s="239"/>
      <c r="J743" s="178"/>
    </row>
    <row r="744" spans="8:10" s="154" customFormat="1" x14ac:dyDescent="0.3">
      <c r="H744" s="239"/>
      <c r="J744" s="178"/>
    </row>
    <row r="745" spans="8:10" s="154" customFormat="1" x14ac:dyDescent="0.3">
      <c r="H745" s="239"/>
      <c r="J745" s="178"/>
    </row>
    <row r="746" spans="8:10" s="154" customFormat="1" x14ac:dyDescent="0.3">
      <c r="H746" s="239"/>
      <c r="J746" s="178"/>
    </row>
    <row r="747" spans="8:10" s="154" customFormat="1" x14ac:dyDescent="0.3">
      <c r="H747" s="239"/>
      <c r="J747" s="178"/>
    </row>
    <row r="748" spans="8:10" s="154" customFormat="1" x14ac:dyDescent="0.3">
      <c r="H748" s="239"/>
      <c r="J748" s="178"/>
    </row>
    <row r="749" spans="8:10" s="154" customFormat="1" x14ac:dyDescent="0.3">
      <c r="H749" s="239"/>
      <c r="J749" s="178"/>
    </row>
    <row r="750" spans="8:10" s="154" customFormat="1" x14ac:dyDescent="0.3">
      <c r="H750" s="239"/>
      <c r="J750" s="178"/>
    </row>
    <row r="751" spans="8:10" s="154" customFormat="1" x14ac:dyDescent="0.3">
      <c r="H751" s="239"/>
      <c r="J751" s="178"/>
    </row>
    <row r="752" spans="8:10" s="154" customFormat="1" x14ac:dyDescent="0.3">
      <c r="H752" s="239"/>
      <c r="J752" s="178"/>
    </row>
    <row r="753" spans="8:10" s="154" customFormat="1" x14ac:dyDescent="0.3">
      <c r="H753" s="239"/>
      <c r="J753" s="178"/>
    </row>
    <row r="754" spans="8:10" s="154" customFormat="1" x14ac:dyDescent="0.3">
      <c r="H754" s="239"/>
      <c r="J754" s="178"/>
    </row>
    <row r="755" spans="8:10" s="154" customFormat="1" x14ac:dyDescent="0.3">
      <c r="H755" s="239"/>
      <c r="J755" s="178"/>
    </row>
    <row r="756" spans="8:10" s="154" customFormat="1" x14ac:dyDescent="0.3">
      <c r="H756" s="239"/>
      <c r="J756" s="178"/>
    </row>
    <row r="757" spans="8:10" s="154" customFormat="1" x14ac:dyDescent="0.3">
      <c r="H757" s="239"/>
      <c r="J757" s="178"/>
    </row>
    <row r="758" spans="8:10" s="154" customFormat="1" x14ac:dyDescent="0.3">
      <c r="H758" s="239"/>
      <c r="J758" s="178"/>
    </row>
    <row r="759" spans="8:10" s="154" customFormat="1" x14ac:dyDescent="0.3">
      <c r="H759" s="239"/>
      <c r="J759" s="178"/>
    </row>
    <row r="760" spans="8:10" s="154" customFormat="1" x14ac:dyDescent="0.3">
      <c r="H760" s="239"/>
      <c r="J760" s="178"/>
    </row>
    <row r="761" spans="8:10" s="154" customFormat="1" x14ac:dyDescent="0.3">
      <c r="H761" s="239"/>
      <c r="J761" s="178"/>
    </row>
    <row r="762" spans="8:10" s="154" customFormat="1" x14ac:dyDescent="0.3">
      <c r="H762" s="239"/>
      <c r="J762" s="178"/>
    </row>
    <row r="763" spans="8:10" s="154" customFormat="1" x14ac:dyDescent="0.3">
      <c r="H763" s="239"/>
      <c r="J763" s="178"/>
    </row>
    <row r="764" spans="8:10" s="154" customFormat="1" x14ac:dyDescent="0.3">
      <c r="H764" s="239"/>
      <c r="J764" s="178"/>
    </row>
    <row r="765" spans="8:10" s="154" customFormat="1" x14ac:dyDescent="0.3">
      <c r="H765" s="239"/>
      <c r="J765" s="178"/>
    </row>
    <row r="766" spans="8:10" s="154" customFormat="1" x14ac:dyDescent="0.3">
      <c r="H766" s="239"/>
      <c r="J766" s="178"/>
    </row>
    <row r="767" spans="8:10" s="154" customFormat="1" x14ac:dyDescent="0.3">
      <c r="H767" s="239"/>
      <c r="J767" s="178"/>
    </row>
    <row r="768" spans="8:10" s="154" customFormat="1" x14ac:dyDescent="0.3">
      <c r="H768" s="239"/>
      <c r="J768" s="178"/>
    </row>
    <row r="769" spans="8:10" s="154" customFormat="1" x14ac:dyDescent="0.3">
      <c r="H769" s="239"/>
      <c r="J769" s="178"/>
    </row>
    <row r="770" spans="8:10" s="154" customFormat="1" x14ac:dyDescent="0.3">
      <c r="H770" s="239"/>
      <c r="J770" s="178"/>
    </row>
    <row r="771" spans="8:10" s="154" customFormat="1" x14ac:dyDescent="0.3">
      <c r="H771" s="239"/>
      <c r="J771" s="178"/>
    </row>
    <row r="772" spans="8:10" s="154" customFormat="1" x14ac:dyDescent="0.3">
      <c r="H772" s="239"/>
      <c r="J772" s="178"/>
    </row>
    <row r="773" spans="8:10" s="154" customFormat="1" x14ac:dyDescent="0.3">
      <c r="H773" s="239"/>
      <c r="J773" s="178"/>
    </row>
    <row r="774" spans="8:10" s="154" customFormat="1" x14ac:dyDescent="0.3">
      <c r="H774" s="239"/>
      <c r="J774" s="178"/>
    </row>
    <row r="775" spans="8:10" s="154" customFormat="1" x14ac:dyDescent="0.3">
      <c r="H775" s="239"/>
      <c r="J775" s="178"/>
    </row>
    <row r="776" spans="8:10" s="154" customFormat="1" x14ac:dyDescent="0.3">
      <c r="H776" s="239"/>
      <c r="J776" s="178"/>
    </row>
    <row r="777" spans="8:10" s="154" customFormat="1" x14ac:dyDescent="0.3">
      <c r="H777" s="239"/>
      <c r="J777" s="178"/>
    </row>
    <row r="778" spans="8:10" s="154" customFormat="1" x14ac:dyDescent="0.3">
      <c r="H778" s="239"/>
      <c r="J778" s="178"/>
    </row>
    <row r="779" spans="8:10" s="154" customFormat="1" x14ac:dyDescent="0.3">
      <c r="H779" s="239"/>
      <c r="J779" s="178"/>
    </row>
    <row r="780" spans="8:10" s="154" customFormat="1" x14ac:dyDescent="0.3">
      <c r="H780" s="239"/>
      <c r="J780" s="178"/>
    </row>
    <row r="781" spans="8:10" s="154" customFormat="1" x14ac:dyDescent="0.3">
      <c r="H781" s="239"/>
      <c r="J781" s="178"/>
    </row>
    <row r="782" spans="8:10" s="154" customFormat="1" x14ac:dyDescent="0.3">
      <c r="H782" s="239"/>
      <c r="J782" s="178"/>
    </row>
    <row r="783" spans="8:10" s="154" customFormat="1" x14ac:dyDescent="0.3">
      <c r="H783" s="239"/>
      <c r="J783" s="178"/>
    </row>
    <row r="784" spans="8:10" s="154" customFormat="1" x14ac:dyDescent="0.3">
      <c r="H784" s="239"/>
      <c r="J784" s="178"/>
    </row>
    <row r="785" spans="8:10" s="154" customFormat="1" x14ac:dyDescent="0.3">
      <c r="H785" s="239"/>
      <c r="J785" s="178"/>
    </row>
    <row r="786" spans="8:10" s="154" customFormat="1" x14ac:dyDescent="0.3">
      <c r="H786" s="239"/>
      <c r="J786" s="178"/>
    </row>
    <row r="787" spans="8:10" s="154" customFormat="1" x14ac:dyDescent="0.3">
      <c r="H787" s="239"/>
      <c r="J787" s="178"/>
    </row>
    <row r="788" spans="8:10" s="154" customFormat="1" x14ac:dyDescent="0.3">
      <c r="H788" s="239"/>
      <c r="J788" s="178"/>
    </row>
    <row r="789" spans="8:10" s="154" customFormat="1" x14ac:dyDescent="0.3">
      <c r="H789" s="239"/>
      <c r="J789" s="178"/>
    </row>
    <row r="790" spans="8:10" s="154" customFormat="1" x14ac:dyDescent="0.3">
      <c r="H790" s="239"/>
      <c r="J790" s="178"/>
    </row>
    <row r="791" spans="8:10" s="154" customFormat="1" x14ac:dyDescent="0.3">
      <c r="H791" s="239"/>
      <c r="J791" s="178"/>
    </row>
    <row r="792" spans="8:10" s="154" customFormat="1" x14ac:dyDescent="0.3">
      <c r="H792" s="239"/>
      <c r="J792" s="178"/>
    </row>
    <row r="793" spans="8:10" s="154" customFormat="1" x14ac:dyDescent="0.3">
      <c r="H793" s="239"/>
      <c r="J793" s="178"/>
    </row>
    <row r="794" spans="8:10" s="154" customFormat="1" x14ac:dyDescent="0.3">
      <c r="H794" s="239"/>
      <c r="J794" s="178"/>
    </row>
    <row r="795" spans="8:10" s="154" customFormat="1" x14ac:dyDescent="0.3">
      <c r="H795" s="239"/>
      <c r="J795" s="178"/>
    </row>
    <row r="796" spans="8:10" s="154" customFormat="1" x14ac:dyDescent="0.3">
      <c r="H796" s="239"/>
      <c r="J796" s="178"/>
    </row>
    <row r="797" spans="8:10" s="154" customFormat="1" x14ac:dyDescent="0.3">
      <c r="H797" s="239"/>
      <c r="J797" s="178"/>
    </row>
    <row r="798" spans="8:10" s="154" customFormat="1" x14ac:dyDescent="0.3">
      <c r="H798" s="239"/>
      <c r="J798" s="178"/>
    </row>
    <row r="799" spans="8:10" s="154" customFormat="1" x14ac:dyDescent="0.3">
      <c r="H799" s="239"/>
      <c r="J799" s="178"/>
    </row>
    <row r="800" spans="8:10" s="154" customFormat="1" x14ac:dyDescent="0.3">
      <c r="H800" s="239"/>
      <c r="J800" s="178"/>
    </row>
    <row r="801" spans="8:10" s="154" customFormat="1" x14ac:dyDescent="0.3">
      <c r="H801" s="239"/>
      <c r="J801" s="178"/>
    </row>
    <row r="802" spans="8:10" s="154" customFormat="1" x14ac:dyDescent="0.3">
      <c r="H802" s="239"/>
      <c r="J802" s="178"/>
    </row>
    <row r="803" spans="8:10" s="154" customFormat="1" x14ac:dyDescent="0.3">
      <c r="H803" s="239"/>
      <c r="J803" s="178"/>
    </row>
    <row r="804" spans="8:10" s="154" customFormat="1" x14ac:dyDescent="0.3">
      <c r="H804" s="239"/>
      <c r="J804" s="178"/>
    </row>
    <row r="805" spans="8:10" s="154" customFormat="1" x14ac:dyDescent="0.3">
      <c r="H805" s="239"/>
      <c r="J805" s="178"/>
    </row>
    <row r="806" spans="8:10" s="154" customFormat="1" x14ac:dyDescent="0.3">
      <c r="H806" s="239"/>
      <c r="J806" s="178"/>
    </row>
    <row r="807" spans="8:10" s="154" customFormat="1" x14ac:dyDescent="0.3">
      <c r="H807" s="239"/>
      <c r="J807" s="178"/>
    </row>
    <row r="808" spans="8:10" s="154" customFormat="1" x14ac:dyDescent="0.3">
      <c r="H808" s="239"/>
      <c r="J808" s="178"/>
    </row>
    <row r="809" spans="8:10" s="154" customFormat="1" x14ac:dyDescent="0.3">
      <c r="H809" s="239"/>
      <c r="J809" s="178"/>
    </row>
    <row r="810" spans="8:10" s="154" customFormat="1" x14ac:dyDescent="0.3">
      <c r="H810" s="239"/>
      <c r="J810" s="178"/>
    </row>
    <row r="811" spans="8:10" s="154" customFormat="1" x14ac:dyDescent="0.3">
      <c r="H811" s="239"/>
      <c r="J811" s="178"/>
    </row>
    <row r="812" spans="8:10" s="154" customFormat="1" x14ac:dyDescent="0.3">
      <c r="H812" s="239"/>
      <c r="J812" s="178"/>
    </row>
    <row r="813" spans="8:10" s="154" customFormat="1" x14ac:dyDescent="0.3">
      <c r="H813" s="239"/>
      <c r="J813" s="178"/>
    </row>
    <row r="814" spans="8:10" s="154" customFormat="1" x14ac:dyDescent="0.3">
      <c r="H814" s="239"/>
      <c r="J814" s="178"/>
    </row>
    <row r="815" spans="8:10" s="154" customFormat="1" x14ac:dyDescent="0.3">
      <c r="H815" s="239"/>
      <c r="J815" s="178"/>
    </row>
    <row r="816" spans="8:10" s="154" customFormat="1" x14ac:dyDescent="0.3">
      <c r="H816" s="239"/>
      <c r="J816" s="178"/>
    </row>
    <row r="817" spans="8:10" s="154" customFormat="1" x14ac:dyDescent="0.3">
      <c r="H817" s="239"/>
      <c r="J817" s="178"/>
    </row>
    <row r="818" spans="8:10" s="154" customFormat="1" x14ac:dyDescent="0.3">
      <c r="H818" s="239"/>
      <c r="J818" s="178"/>
    </row>
    <row r="819" spans="8:10" s="154" customFormat="1" x14ac:dyDescent="0.3">
      <c r="H819" s="239"/>
      <c r="J819" s="178"/>
    </row>
    <row r="820" spans="8:10" s="154" customFormat="1" x14ac:dyDescent="0.3">
      <c r="H820" s="239"/>
      <c r="J820" s="178"/>
    </row>
    <row r="821" spans="8:10" s="154" customFormat="1" x14ac:dyDescent="0.3">
      <c r="H821" s="239"/>
      <c r="J821" s="178"/>
    </row>
    <row r="822" spans="8:10" s="154" customFormat="1" x14ac:dyDescent="0.3">
      <c r="H822" s="239"/>
      <c r="J822" s="178"/>
    </row>
    <row r="823" spans="8:10" s="154" customFormat="1" x14ac:dyDescent="0.3">
      <c r="H823" s="239"/>
      <c r="J823" s="178"/>
    </row>
    <row r="824" spans="8:10" s="154" customFormat="1" x14ac:dyDescent="0.3">
      <c r="H824" s="239"/>
      <c r="J824" s="178"/>
    </row>
    <row r="825" spans="8:10" s="154" customFormat="1" x14ac:dyDescent="0.3">
      <c r="H825" s="239"/>
      <c r="J825" s="178"/>
    </row>
    <row r="826" spans="8:10" s="154" customFormat="1" x14ac:dyDescent="0.3">
      <c r="H826" s="239"/>
      <c r="J826" s="178"/>
    </row>
    <row r="827" spans="8:10" s="154" customFormat="1" x14ac:dyDescent="0.3">
      <c r="H827" s="239"/>
      <c r="J827" s="178"/>
    </row>
    <row r="828" spans="8:10" s="154" customFormat="1" x14ac:dyDescent="0.3">
      <c r="H828" s="239"/>
      <c r="J828" s="178"/>
    </row>
    <row r="829" spans="8:10" s="154" customFormat="1" x14ac:dyDescent="0.3">
      <c r="H829" s="239"/>
      <c r="J829" s="178"/>
    </row>
    <row r="830" spans="8:10" s="154" customFormat="1" x14ac:dyDescent="0.3">
      <c r="H830" s="239"/>
      <c r="J830" s="178"/>
    </row>
    <row r="831" spans="8:10" s="154" customFormat="1" x14ac:dyDescent="0.3">
      <c r="H831" s="239"/>
      <c r="J831" s="178"/>
    </row>
    <row r="832" spans="8:10" s="154" customFormat="1" x14ac:dyDescent="0.3">
      <c r="H832" s="239"/>
      <c r="J832" s="178"/>
    </row>
    <row r="833" spans="8:10" s="154" customFormat="1" x14ac:dyDescent="0.3">
      <c r="H833" s="239"/>
      <c r="J833" s="178"/>
    </row>
    <row r="834" spans="8:10" s="154" customFormat="1" x14ac:dyDescent="0.3">
      <c r="H834" s="239"/>
      <c r="J834" s="178"/>
    </row>
    <row r="835" spans="8:10" s="154" customFormat="1" x14ac:dyDescent="0.3">
      <c r="H835" s="239"/>
      <c r="J835" s="178"/>
    </row>
    <row r="836" spans="8:10" s="154" customFormat="1" x14ac:dyDescent="0.3">
      <c r="H836" s="239"/>
      <c r="J836" s="178"/>
    </row>
    <row r="837" spans="8:10" s="154" customFormat="1" x14ac:dyDescent="0.3">
      <c r="H837" s="239"/>
      <c r="J837" s="178"/>
    </row>
    <row r="838" spans="8:10" s="154" customFormat="1" x14ac:dyDescent="0.3">
      <c r="H838" s="239"/>
      <c r="J838" s="178"/>
    </row>
    <row r="839" spans="8:10" s="154" customFormat="1" x14ac:dyDescent="0.3">
      <c r="H839" s="239"/>
      <c r="J839" s="178"/>
    </row>
    <row r="840" spans="8:10" s="154" customFormat="1" x14ac:dyDescent="0.3">
      <c r="H840" s="239"/>
      <c r="J840" s="178"/>
    </row>
    <row r="841" spans="8:10" s="154" customFormat="1" x14ac:dyDescent="0.3">
      <c r="H841" s="239"/>
      <c r="J841" s="178"/>
    </row>
    <row r="842" spans="8:10" s="154" customFormat="1" x14ac:dyDescent="0.3">
      <c r="H842" s="239"/>
      <c r="J842" s="178"/>
    </row>
    <row r="843" spans="8:10" s="154" customFormat="1" x14ac:dyDescent="0.3">
      <c r="H843" s="239"/>
      <c r="J843" s="178"/>
    </row>
    <row r="844" spans="8:10" s="154" customFormat="1" x14ac:dyDescent="0.3">
      <c r="H844" s="239"/>
      <c r="J844" s="178"/>
    </row>
    <row r="845" spans="8:10" s="154" customFormat="1" x14ac:dyDescent="0.3">
      <c r="H845" s="239"/>
      <c r="J845" s="178"/>
    </row>
    <row r="846" spans="8:10" s="154" customFormat="1" x14ac:dyDescent="0.3">
      <c r="H846" s="239"/>
      <c r="J846" s="178"/>
    </row>
    <row r="847" spans="8:10" s="154" customFormat="1" x14ac:dyDescent="0.3">
      <c r="H847" s="239"/>
      <c r="J847" s="178"/>
    </row>
    <row r="848" spans="8:10" s="154" customFormat="1" x14ac:dyDescent="0.3">
      <c r="H848" s="239"/>
      <c r="J848" s="178"/>
    </row>
    <row r="849" spans="8:10" s="154" customFormat="1" x14ac:dyDescent="0.3">
      <c r="H849" s="239"/>
      <c r="J849" s="178"/>
    </row>
    <row r="850" spans="8:10" s="154" customFormat="1" x14ac:dyDescent="0.3">
      <c r="H850" s="239"/>
      <c r="J850" s="178"/>
    </row>
    <row r="851" spans="8:10" s="154" customFormat="1" x14ac:dyDescent="0.3">
      <c r="H851" s="239"/>
      <c r="J851" s="178"/>
    </row>
    <row r="852" spans="8:10" s="154" customFormat="1" x14ac:dyDescent="0.3">
      <c r="H852" s="239"/>
      <c r="J852" s="178"/>
    </row>
    <row r="853" spans="8:10" s="154" customFormat="1" x14ac:dyDescent="0.3">
      <c r="H853" s="239"/>
      <c r="J853" s="178"/>
    </row>
    <row r="854" spans="8:10" s="154" customFormat="1" x14ac:dyDescent="0.3">
      <c r="H854" s="239"/>
      <c r="J854" s="178"/>
    </row>
    <row r="855" spans="8:10" s="154" customFormat="1" x14ac:dyDescent="0.3">
      <c r="H855" s="239"/>
      <c r="J855" s="178"/>
    </row>
    <row r="856" spans="8:10" s="154" customFormat="1" x14ac:dyDescent="0.3">
      <c r="H856" s="239"/>
      <c r="J856" s="178"/>
    </row>
    <row r="857" spans="8:10" s="154" customFormat="1" x14ac:dyDescent="0.3">
      <c r="H857" s="239"/>
      <c r="J857" s="178"/>
    </row>
    <row r="858" spans="8:10" s="154" customFormat="1" x14ac:dyDescent="0.3">
      <c r="H858" s="239"/>
      <c r="J858" s="178"/>
    </row>
    <row r="859" spans="8:10" s="154" customFormat="1" x14ac:dyDescent="0.3">
      <c r="H859" s="239"/>
      <c r="J859" s="178"/>
    </row>
    <row r="860" spans="8:10" s="154" customFormat="1" x14ac:dyDescent="0.3">
      <c r="H860" s="239"/>
      <c r="J860" s="178"/>
    </row>
    <row r="861" spans="8:10" s="154" customFormat="1" x14ac:dyDescent="0.3">
      <c r="H861" s="239"/>
      <c r="J861" s="178"/>
    </row>
    <row r="862" spans="8:10" s="154" customFormat="1" x14ac:dyDescent="0.3">
      <c r="H862" s="239"/>
      <c r="J862" s="178"/>
    </row>
    <row r="863" spans="8:10" s="154" customFormat="1" x14ac:dyDescent="0.3">
      <c r="H863" s="239"/>
      <c r="J863" s="178"/>
    </row>
    <row r="864" spans="8:10" s="154" customFormat="1" x14ac:dyDescent="0.3">
      <c r="H864" s="239"/>
      <c r="J864" s="178"/>
    </row>
    <row r="865" spans="8:10" s="154" customFormat="1" x14ac:dyDescent="0.3">
      <c r="H865" s="239"/>
      <c r="J865" s="178"/>
    </row>
    <row r="866" spans="8:10" s="154" customFormat="1" x14ac:dyDescent="0.3">
      <c r="H866" s="239"/>
      <c r="J866" s="178"/>
    </row>
    <row r="867" spans="8:10" s="154" customFormat="1" x14ac:dyDescent="0.3">
      <c r="H867" s="239"/>
      <c r="J867" s="178"/>
    </row>
    <row r="868" spans="8:10" s="154" customFormat="1" x14ac:dyDescent="0.3">
      <c r="H868" s="239"/>
      <c r="J868" s="178"/>
    </row>
    <row r="869" spans="8:10" s="154" customFormat="1" x14ac:dyDescent="0.3">
      <c r="H869" s="239"/>
      <c r="J869" s="178"/>
    </row>
    <row r="870" spans="8:10" s="154" customFormat="1" x14ac:dyDescent="0.3">
      <c r="H870" s="239"/>
      <c r="J870" s="178"/>
    </row>
    <row r="871" spans="8:10" s="154" customFormat="1" x14ac:dyDescent="0.3">
      <c r="H871" s="239"/>
      <c r="J871" s="178"/>
    </row>
    <row r="872" spans="8:10" s="154" customFormat="1" x14ac:dyDescent="0.3">
      <c r="H872" s="239"/>
      <c r="J872" s="178"/>
    </row>
    <row r="873" spans="8:10" s="154" customFormat="1" x14ac:dyDescent="0.3">
      <c r="H873" s="239"/>
      <c r="J873" s="178"/>
    </row>
    <row r="874" spans="8:10" s="154" customFormat="1" x14ac:dyDescent="0.3">
      <c r="H874" s="239"/>
      <c r="J874" s="178"/>
    </row>
    <row r="875" spans="8:10" s="154" customFormat="1" x14ac:dyDescent="0.3">
      <c r="H875" s="239"/>
      <c r="J875" s="178"/>
    </row>
    <row r="876" spans="8:10" s="154" customFormat="1" x14ac:dyDescent="0.3">
      <c r="H876" s="239"/>
      <c r="J876" s="178"/>
    </row>
    <row r="877" spans="8:10" s="154" customFormat="1" x14ac:dyDescent="0.3">
      <c r="H877" s="239"/>
      <c r="J877" s="178"/>
    </row>
    <row r="878" spans="8:10" s="154" customFormat="1" x14ac:dyDescent="0.3">
      <c r="H878" s="239"/>
      <c r="J878" s="178"/>
    </row>
    <row r="879" spans="8:10" s="154" customFormat="1" x14ac:dyDescent="0.3">
      <c r="H879" s="239"/>
      <c r="J879" s="178"/>
    </row>
    <row r="880" spans="8:10" s="154" customFormat="1" x14ac:dyDescent="0.3">
      <c r="H880" s="239"/>
      <c r="J880" s="178"/>
    </row>
    <row r="881" spans="8:10" s="154" customFormat="1" x14ac:dyDescent="0.3">
      <c r="H881" s="239"/>
      <c r="J881" s="178"/>
    </row>
    <row r="882" spans="8:10" s="154" customFormat="1" x14ac:dyDescent="0.3">
      <c r="H882" s="239"/>
      <c r="J882" s="178"/>
    </row>
    <row r="883" spans="8:10" s="154" customFormat="1" x14ac:dyDescent="0.3">
      <c r="H883" s="239"/>
      <c r="J883" s="178"/>
    </row>
    <row r="884" spans="8:10" s="154" customFormat="1" x14ac:dyDescent="0.3">
      <c r="H884" s="239"/>
      <c r="J884" s="178"/>
    </row>
    <row r="885" spans="8:10" s="154" customFormat="1" x14ac:dyDescent="0.3">
      <c r="H885" s="239"/>
      <c r="J885" s="178"/>
    </row>
    <row r="886" spans="8:10" s="154" customFormat="1" x14ac:dyDescent="0.3">
      <c r="H886" s="239"/>
      <c r="J886" s="178"/>
    </row>
    <row r="887" spans="8:10" s="154" customFormat="1" x14ac:dyDescent="0.3">
      <c r="H887" s="239"/>
      <c r="J887" s="178"/>
    </row>
    <row r="888" spans="8:10" s="154" customFormat="1" x14ac:dyDescent="0.3">
      <c r="H888" s="239"/>
      <c r="J888" s="178"/>
    </row>
    <row r="889" spans="8:10" s="154" customFormat="1" x14ac:dyDescent="0.3">
      <c r="H889" s="239"/>
      <c r="J889" s="178"/>
    </row>
    <row r="890" spans="8:10" s="154" customFormat="1" x14ac:dyDescent="0.3">
      <c r="H890" s="239"/>
      <c r="J890" s="178"/>
    </row>
    <row r="891" spans="8:10" s="154" customFormat="1" x14ac:dyDescent="0.3">
      <c r="H891" s="239"/>
      <c r="J891" s="178"/>
    </row>
    <row r="892" spans="8:10" s="154" customFormat="1" x14ac:dyDescent="0.3">
      <c r="H892" s="239"/>
      <c r="J892" s="178"/>
    </row>
    <row r="893" spans="8:10" s="154" customFormat="1" x14ac:dyDescent="0.3">
      <c r="H893" s="239"/>
      <c r="J893" s="178"/>
    </row>
    <row r="894" spans="8:10" s="154" customFormat="1" x14ac:dyDescent="0.3">
      <c r="H894" s="239"/>
      <c r="J894" s="178"/>
    </row>
    <row r="895" spans="8:10" s="154" customFormat="1" x14ac:dyDescent="0.3">
      <c r="H895" s="239"/>
      <c r="J895" s="178"/>
    </row>
    <row r="896" spans="8:10" s="154" customFormat="1" x14ac:dyDescent="0.3">
      <c r="H896" s="239"/>
      <c r="J896" s="178"/>
    </row>
    <row r="897" spans="8:10" s="154" customFormat="1" x14ac:dyDescent="0.3">
      <c r="H897" s="239"/>
      <c r="J897" s="178"/>
    </row>
    <row r="898" spans="8:10" s="154" customFormat="1" x14ac:dyDescent="0.3">
      <c r="H898" s="239"/>
      <c r="J898" s="178"/>
    </row>
    <row r="899" spans="8:10" s="154" customFormat="1" x14ac:dyDescent="0.3">
      <c r="H899" s="239"/>
      <c r="J899" s="178"/>
    </row>
    <row r="900" spans="8:10" s="154" customFormat="1" x14ac:dyDescent="0.3">
      <c r="H900" s="239"/>
      <c r="J900" s="178"/>
    </row>
    <row r="901" spans="8:10" s="154" customFormat="1" x14ac:dyDescent="0.3">
      <c r="H901" s="239"/>
      <c r="J901" s="178"/>
    </row>
    <row r="902" spans="8:10" s="154" customFormat="1" x14ac:dyDescent="0.3">
      <c r="H902" s="239"/>
      <c r="J902" s="178"/>
    </row>
    <row r="903" spans="8:10" s="154" customFormat="1" x14ac:dyDescent="0.3">
      <c r="H903" s="239"/>
      <c r="J903" s="178"/>
    </row>
    <row r="904" spans="8:10" s="154" customFormat="1" x14ac:dyDescent="0.3">
      <c r="H904" s="239"/>
      <c r="J904" s="178"/>
    </row>
    <row r="905" spans="8:10" s="154" customFormat="1" x14ac:dyDescent="0.3">
      <c r="H905" s="239"/>
      <c r="J905" s="178"/>
    </row>
    <row r="906" spans="8:10" s="154" customFormat="1" x14ac:dyDescent="0.3">
      <c r="H906" s="239"/>
      <c r="J906" s="178"/>
    </row>
    <row r="907" spans="8:10" s="154" customFormat="1" x14ac:dyDescent="0.3">
      <c r="H907" s="239"/>
      <c r="J907" s="178"/>
    </row>
    <row r="908" spans="8:10" s="154" customFormat="1" x14ac:dyDescent="0.3">
      <c r="H908" s="239"/>
      <c r="J908" s="178"/>
    </row>
    <row r="909" spans="8:10" s="154" customFormat="1" x14ac:dyDescent="0.3">
      <c r="H909" s="239"/>
      <c r="J909" s="178"/>
    </row>
    <row r="910" spans="8:10" s="154" customFormat="1" x14ac:dyDescent="0.3">
      <c r="H910" s="239"/>
      <c r="J910" s="178"/>
    </row>
    <row r="911" spans="8:10" s="154" customFormat="1" x14ac:dyDescent="0.3">
      <c r="H911" s="239"/>
      <c r="J911" s="178"/>
    </row>
    <row r="912" spans="8:10" s="154" customFormat="1" x14ac:dyDescent="0.3">
      <c r="H912" s="239"/>
      <c r="J912" s="178"/>
    </row>
    <row r="913" spans="8:10" s="154" customFormat="1" x14ac:dyDescent="0.3">
      <c r="H913" s="239"/>
      <c r="J913" s="178"/>
    </row>
    <row r="914" spans="8:10" s="154" customFormat="1" x14ac:dyDescent="0.3">
      <c r="H914" s="239"/>
      <c r="J914" s="178"/>
    </row>
    <row r="915" spans="8:10" s="154" customFormat="1" x14ac:dyDescent="0.3">
      <c r="H915" s="239"/>
      <c r="J915" s="178"/>
    </row>
    <row r="916" spans="8:10" s="154" customFormat="1" x14ac:dyDescent="0.3">
      <c r="H916" s="239"/>
      <c r="J916" s="178"/>
    </row>
    <row r="917" spans="8:10" s="154" customFormat="1" x14ac:dyDescent="0.3">
      <c r="H917" s="239"/>
      <c r="J917" s="178"/>
    </row>
    <row r="918" spans="8:10" s="154" customFormat="1" x14ac:dyDescent="0.3">
      <c r="H918" s="239"/>
      <c r="J918" s="178"/>
    </row>
    <row r="919" spans="8:10" s="154" customFormat="1" x14ac:dyDescent="0.3">
      <c r="H919" s="239"/>
      <c r="J919" s="178"/>
    </row>
    <row r="920" spans="8:10" s="154" customFormat="1" x14ac:dyDescent="0.3">
      <c r="H920" s="239"/>
      <c r="J920" s="178"/>
    </row>
    <row r="921" spans="8:10" s="154" customFormat="1" x14ac:dyDescent="0.3">
      <c r="H921" s="239"/>
      <c r="J921" s="178"/>
    </row>
    <row r="922" spans="8:10" s="154" customFormat="1" x14ac:dyDescent="0.3">
      <c r="H922" s="239"/>
      <c r="J922" s="178"/>
    </row>
    <row r="923" spans="8:10" s="154" customFormat="1" x14ac:dyDescent="0.3">
      <c r="H923" s="239"/>
      <c r="J923" s="178"/>
    </row>
    <row r="924" spans="8:10" s="154" customFormat="1" x14ac:dyDescent="0.3">
      <c r="H924" s="239"/>
      <c r="J924" s="178"/>
    </row>
    <row r="925" spans="8:10" s="154" customFormat="1" x14ac:dyDescent="0.3">
      <c r="H925" s="239"/>
      <c r="J925" s="178"/>
    </row>
    <row r="926" spans="8:10" s="154" customFormat="1" x14ac:dyDescent="0.3">
      <c r="H926" s="239"/>
      <c r="J926" s="178"/>
    </row>
    <row r="927" spans="8:10" s="154" customFormat="1" x14ac:dyDescent="0.3">
      <c r="H927" s="239"/>
      <c r="J927" s="178"/>
    </row>
    <row r="928" spans="8:10" s="154" customFormat="1" x14ac:dyDescent="0.3">
      <c r="H928" s="239"/>
      <c r="J928" s="178"/>
    </row>
    <row r="929" spans="8:10" s="154" customFormat="1" x14ac:dyDescent="0.3">
      <c r="H929" s="239"/>
      <c r="J929" s="178"/>
    </row>
    <row r="930" spans="8:10" s="154" customFormat="1" x14ac:dyDescent="0.3">
      <c r="H930" s="239"/>
      <c r="J930" s="178"/>
    </row>
    <row r="931" spans="8:10" s="154" customFormat="1" x14ac:dyDescent="0.3">
      <c r="H931" s="239"/>
      <c r="J931" s="178"/>
    </row>
    <row r="932" spans="8:10" s="154" customFormat="1" x14ac:dyDescent="0.3">
      <c r="H932" s="239"/>
      <c r="J932" s="178"/>
    </row>
    <row r="933" spans="8:10" s="154" customFormat="1" x14ac:dyDescent="0.3">
      <c r="H933" s="239"/>
      <c r="J933" s="178"/>
    </row>
    <row r="934" spans="8:10" s="154" customFormat="1" x14ac:dyDescent="0.3">
      <c r="H934" s="239"/>
      <c r="J934" s="178"/>
    </row>
    <row r="935" spans="8:10" s="154" customFormat="1" x14ac:dyDescent="0.3">
      <c r="H935" s="239"/>
      <c r="J935" s="178"/>
    </row>
    <row r="936" spans="8:10" s="154" customFormat="1" x14ac:dyDescent="0.3">
      <c r="H936" s="239"/>
      <c r="J936" s="178"/>
    </row>
    <row r="937" spans="8:10" s="154" customFormat="1" x14ac:dyDescent="0.3">
      <c r="H937" s="239"/>
      <c r="J937" s="178"/>
    </row>
    <row r="938" spans="8:10" s="154" customFormat="1" x14ac:dyDescent="0.3">
      <c r="H938" s="239"/>
      <c r="J938" s="178"/>
    </row>
    <row r="939" spans="8:10" s="154" customFormat="1" x14ac:dyDescent="0.3">
      <c r="H939" s="239"/>
      <c r="J939" s="178"/>
    </row>
    <row r="940" spans="8:10" s="154" customFormat="1" x14ac:dyDescent="0.3">
      <c r="H940" s="239"/>
      <c r="J940" s="178"/>
    </row>
    <row r="941" spans="8:10" s="154" customFormat="1" x14ac:dyDescent="0.3">
      <c r="H941" s="239"/>
      <c r="J941" s="178"/>
    </row>
    <row r="942" spans="8:10" s="154" customFormat="1" x14ac:dyDescent="0.3">
      <c r="H942" s="239"/>
      <c r="J942" s="178"/>
    </row>
    <row r="943" spans="8:10" s="154" customFormat="1" x14ac:dyDescent="0.3">
      <c r="H943" s="239"/>
      <c r="J943" s="178"/>
    </row>
    <row r="944" spans="8:10" s="154" customFormat="1" x14ac:dyDescent="0.3">
      <c r="H944" s="239"/>
      <c r="J944" s="178"/>
    </row>
    <row r="945" spans="8:10" s="154" customFormat="1" x14ac:dyDescent="0.3">
      <c r="H945" s="239"/>
      <c r="J945" s="178"/>
    </row>
    <row r="946" spans="8:10" s="154" customFormat="1" x14ac:dyDescent="0.3">
      <c r="H946" s="239"/>
      <c r="J946" s="178"/>
    </row>
    <row r="947" spans="8:10" s="154" customFormat="1" x14ac:dyDescent="0.3">
      <c r="H947" s="239"/>
      <c r="J947" s="178"/>
    </row>
    <row r="948" spans="8:10" s="154" customFormat="1" x14ac:dyDescent="0.3">
      <c r="H948" s="239"/>
      <c r="J948" s="178"/>
    </row>
    <row r="949" spans="8:10" s="154" customFormat="1" x14ac:dyDescent="0.3">
      <c r="H949" s="239"/>
      <c r="J949" s="178"/>
    </row>
    <row r="950" spans="8:10" s="154" customFormat="1" x14ac:dyDescent="0.3">
      <c r="H950" s="239"/>
      <c r="J950" s="178"/>
    </row>
    <row r="951" spans="8:10" s="154" customFormat="1" x14ac:dyDescent="0.3">
      <c r="H951" s="239"/>
      <c r="J951" s="178"/>
    </row>
    <row r="952" spans="8:10" s="154" customFormat="1" x14ac:dyDescent="0.3">
      <c r="H952" s="239"/>
      <c r="J952" s="178"/>
    </row>
    <row r="953" spans="8:10" s="154" customFormat="1" x14ac:dyDescent="0.3">
      <c r="H953" s="239"/>
      <c r="J953" s="178"/>
    </row>
    <row r="954" spans="8:10" s="154" customFormat="1" x14ac:dyDescent="0.3">
      <c r="H954" s="239"/>
      <c r="J954" s="178"/>
    </row>
    <row r="955" spans="8:10" s="154" customFormat="1" x14ac:dyDescent="0.3">
      <c r="H955" s="239"/>
      <c r="J955" s="178"/>
    </row>
    <row r="956" spans="8:10" s="154" customFormat="1" x14ac:dyDescent="0.3">
      <c r="H956" s="239"/>
      <c r="J956" s="178"/>
    </row>
    <row r="957" spans="8:10" s="154" customFormat="1" x14ac:dyDescent="0.3">
      <c r="H957" s="239"/>
      <c r="J957" s="178"/>
    </row>
    <row r="958" spans="8:10" s="154" customFormat="1" x14ac:dyDescent="0.3">
      <c r="H958" s="239"/>
      <c r="J958" s="178"/>
    </row>
    <row r="959" spans="8:10" s="154" customFormat="1" x14ac:dyDescent="0.3">
      <c r="H959" s="239"/>
      <c r="J959" s="178"/>
    </row>
    <row r="960" spans="8:10" s="154" customFormat="1" x14ac:dyDescent="0.3">
      <c r="H960" s="239"/>
      <c r="J960" s="178"/>
    </row>
    <row r="961" spans="8:10" s="154" customFormat="1" x14ac:dyDescent="0.3">
      <c r="H961" s="239"/>
      <c r="J961" s="178"/>
    </row>
    <row r="962" spans="8:10" s="154" customFormat="1" x14ac:dyDescent="0.3">
      <c r="H962" s="239"/>
      <c r="J962" s="178"/>
    </row>
    <row r="963" spans="8:10" s="154" customFormat="1" x14ac:dyDescent="0.3">
      <c r="H963" s="239"/>
      <c r="J963" s="178"/>
    </row>
    <row r="964" spans="8:10" s="154" customFormat="1" x14ac:dyDescent="0.3">
      <c r="H964" s="239"/>
      <c r="J964" s="178"/>
    </row>
    <row r="965" spans="8:10" s="154" customFormat="1" x14ac:dyDescent="0.3">
      <c r="H965" s="239"/>
      <c r="J965" s="178"/>
    </row>
    <row r="966" spans="8:10" s="154" customFormat="1" x14ac:dyDescent="0.3">
      <c r="H966" s="239"/>
      <c r="J966" s="178"/>
    </row>
    <row r="967" spans="8:10" s="154" customFormat="1" x14ac:dyDescent="0.3">
      <c r="H967" s="239"/>
      <c r="J967" s="178"/>
    </row>
    <row r="968" spans="8:10" s="154" customFormat="1" x14ac:dyDescent="0.3">
      <c r="H968" s="239"/>
      <c r="J968" s="178"/>
    </row>
    <row r="969" spans="8:10" s="154" customFormat="1" x14ac:dyDescent="0.3">
      <c r="H969" s="239"/>
      <c r="J969" s="178"/>
    </row>
    <row r="970" spans="8:10" s="154" customFormat="1" x14ac:dyDescent="0.3">
      <c r="H970" s="239"/>
      <c r="J970" s="178"/>
    </row>
    <row r="971" spans="8:10" s="154" customFormat="1" x14ac:dyDescent="0.3">
      <c r="H971" s="239"/>
      <c r="J971" s="178"/>
    </row>
    <row r="972" spans="8:10" s="154" customFormat="1" x14ac:dyDescent="0.3">
      <c r="H972" s="239"/>
      <c r="J972" s="178"/>
    </row>
    <row r="973" spans="8:10" s="154" customFormat="1" x14ac:dyDescent="0.3">
      <c r="H973" s="239"/>
      <c r="J973" s="178"/>
    </row>
    <row r="974" spans="8:10" s="154" customFormat="1" x14ac:dyDescent="0.3">
      <c r="H974" s="239"/>
      <c r="J974" s="178"/>
    </row>
    <row r="975" spans="8:10" s="154" customFormat="1" x14ac:dyDescent="0.3">
      <c r="H975" s="239"/>
      <c r="J975" s="178"/>
    </row>
    <row r="976" spans="8:10" s="154" customFormat="1" x14ac:dyDescent="0.3">
      <c r="H976" s="239"/>
      <c r="J976" s="178"/>
    </row>
    <row r="977" spans="8:10" s="154" customFormat="1" x14ac:dyDescent="0.3">
      <c r="H977" s="239"/>
      <c r="J977" s="178"/>
    </row>
    <row r="978" spans="8:10" s="154" customFormat="1" x14ac:dyDescent="0.3">
      <c r="H978" s="239"/>
      <c r="J978" s="178"/>
    </row>
    <row r="979" spans="8:10" s="154" customFormat="1" x14ac:dyDescent="0.3">
      <c r="H979" s="239"/>
      <c r="J979" s="178"/>
    </row>
    <row r="980" spans="8:10" s="154" customFormat="1" x14ac:dyDescent="0.3">
      <c r="H980" s="239"/>
      <c r="J980" s="178"/>
    </row>
    <row r="981" spans="8:10" s="154" customFormat="1" x14ac:dyDescent="0.3">
      <c r="H981" s="239"/>
      <c r="J981" s="178"/>
    </row>
    <row r="982" spans="8:10" s="154" customFormat="1" x14ac:dyDescent="0.3">
      <c r="H982" s="239"/>
      <c r="J982" s="178"/>
    </row>
    <row r="983" spans="8:10" s="154" customFormat="1" x14ac:dyDescent="0.3">
      <c r="H983" s="239"/>
      <c r="J983" s="178"/>
    </row>
    <row r="984" spans="8:10" s="154" customFormat="1" x14ac:dyDescent="0.3">
      <c r="H984" s="239"/>
      <c r="J984" s="178"/>
    </row>
    <row r="985" spans="8:10" s="154" customFormat="1" x14ac:dyDescent="0.3">
      <c r="H985" s="239"/>
      <c r="J985" s="178"/>
    </row>
    <row r="986" spans="8:10" s="154" customFormat="1" x14ac:dyDescent="0.3">
      <c r="H986" s="239"/>
      <c r="J986" s="178"/>
    </row>
    <row r="987" spans="8:10" s="154" customFormat="1" x14ac:dyDescent="0.3">
      <c r="H987" s="239"/>
      <c r="J987" s="178"/>
    </row>
    <row r="988" spans="8:10" s="154" customFormat="1" x14ac:dyDescent="0.3">
      <c r="H988" s="239"/>
      <c r="J988" s="178"/>
    </row>
    <row r="989" spans="8:10" s="154" customFormat="1" x14ac:dyDescent="0.3">
      <c r="H989" s="239"/>
      <c r="J989" s="178"/>
    </row>
    <row r="990" spans="8:10" s="154" customFormat="1" x14ac:dyDescent="0.3">
      <c r="H990" s="239"/>
      <c r="J990" s="178"/>
    </row>
    <row r="991" spans="8:10" s="154" customFormat="1" x14ac:dyDescent="0.3">
      <c r="H991" s="239"/>
      <c r="J991" s="178"/>
    </row>
    <row r="992" spans="8:10" s="154" customFormat="1" x14ac:dyDescent="0.3">
      <c r="H992" s="239"/>
      <c r="J992" s="178"/>
    </row>
    <row r="993" spans="8:10" s="154" customFormat="1" x14ac:dyDescent="0.3">
      <c r="H993" s="239"/>
      <c r="J993" s="178"/>
    </row>
    <row r="994" spans="8:10" s="154" customFormat="1" x14ac:dyDescent="0.3">
      <c r="H994" s="239"/>
      <c r="J994" s="178"/>
    </row>
    <row r="995" spans="8:10" s="154" customFormat="1" x14ac:dyDescent="0.3">
      <c r="H995" s="239"/>
      <c r="J995" s="178"/>
    </row>
    <row r="996" spans="8:10" s="154" customFormat="1" x14ac:dyDescent="0.3">
      <c r="H996" s="239"/>
      <c r="J996" s="178"/>
    </row>
    <row r="997" spans="8:10" s="154" customFormat="1" x14ac:dyDescent="0.3">
      <c r="H997" s="239"/>
      <c r="J997" s="178"/>
    </row>
    <row r="998" spans="8:10" s="154" customFormat="1" x14ac:dyDescent="0.3">
      <c r="H998" s="239"/>
      <c r="J998" s="178"/>
    </row>
    <row r="999" spans="8:10" s="154" customFormat="1" x14ac:dyDescent="0.3">
      <c r="H999" s="239"/>
      <c r="J999" s="178"/>
    </row>
    <row r="1000" spans="8:10" s="154" customFormat="1" x14ac:dyDescent="0.3">
      <c r="H1000" s="239"/>
      <c r="J1000" s="178"/>
    </row>
    <row r="1001" spans="8:10" s="154" customFormat="1" x14ac:dyDescent="0.3">
      <c r="H1001" s="239"/>
      <c r="J1001" s="178"/>
    </row>
    <row r="1002" spans="8:10" s="154" customFormat="1" x14ac:dyDescent="0.3">
      <c r="H1002" s="239"/>
      <c r="J1002" s="178"/>
    </row>
    <row r="1003" spans="8:10" s="154" customFormat="1" x14ac:dyDescent="0.3">
      <c r="H1003" s="239"/>
      <c r="J1003" s="178"/>
    </row>
    <row r="1004" spans="8:10" s="154" customFormat="1" x14ac:dyDescent="0.3">
      <c r="H1004" s="239"/>
      <c r="J1004" s="178"/>
    </row>
    <row r="1005" spans="8:10" s="154" customFormat="1" x14ac:dyDescent="0.3">
      <c r="H1005" s="239"/>
      <c r="J1005" s="178"/>
    </row>
    <row r="1006" spans="8:10" s="154" customFormat="1" x14ac:dyDescent="0.3">
      <c r="H1006" s="239"/>
      <c r="J1006" s="178"/>
    </row>
    <row r="1007" spans="8:10" s="154" customFormat="1" x14ac:dyDescent="0.3">
      <c r="H1007" s="239"/>
      <c r="J1007" s="178"/>
    </row>
    <row r="1008" spans="8:10" s="154" customFormat="1" x14ac:dyDescent="0.3">
      <c r="H1008" s="239"/>
      <c r="J1008" s="178"/>
    </row>
    <row r="1009" spans="8:10" s="154" customFormat="1" x14ac:dyDescent="0.3">
      <c r="H1009" s="239"/>
      <c r="J1009" s="178"/>
    </row>
    <row r="1010" spans="8:10" s="154" customFormat="1" x14ac:dyDescent="0.3">
      <c r="H1010" s="239"/>
      <c r="J1010" s="178"/>
    </row>
    <row r="1011" spans="8:10" s="154" customFormat="1" x14ac:dyDescent="0.3">
      <c r="H1011" s="239"/>
      <c r="J1011" s="178"/>
    </row>
    <row r="1012" spans="8:10" s="154" customFormat="1" x14ac:dyDescent="0.3">
      <c r="H1012" s="239"/>
      <c r="J1012" s="178"/>
    </row>
    <row r="1013" spans="8:10" s="154" customFormat="1" x14ac:dyDescent="0.3">
      <c r="H1013" s="239"/>
      <c r="J1013" s="178"/>
    </row>
    <row r="1014" spans="8:10" s="154" customFormat="1" x14ac:dyDescent="0.3">
      <c r="H1014" s="239"/>
      <c r="J1014" s="178"/>
    </row>
    <row r="1015" spans="8:10" s="154" customFormat="1" x14ac:dyDescent="0.3">
      <c r="H1015" s="239"/>
      <c r="J1015" s="178"/>
    </row>
    <row r="1016" spans="8:10" s="154" customFormat="1" x14ac:dyDescent="0.3">
      <c r="H1016" s="239"/>
      <c r="J1016" s="178"/>
    </row>
    <row r="1017" spans="8:10" s="154" customFormat="1" x14ac:dyDescent="0.3">
      <c r="H1017" s="239"/>
      <c r="J1017" s="178"/>
    </row>
    <row r="1018" spans="8:10" s="154" customFormat="1" x14ac:dyDescent="0.3">
      <c r="H1018" s="239"/>
      <c r="J1018" s="178"/>
    </row>
    <row r="1019" spans="8:10" s="154" customFormat="1" x14ac:dyDescent="0.3">
      <c r="H1019" s="239"/>
      <c r="J1019" s="178"/>
    </row>
    <row r="1020" spans="8:10" s="154" customFormat="1" x14ac:dyDescent="0.3">
      <c r="H1020" s="239"/>
      <c r="J1020" s="178"/>
    </row>
    <row r="1021" spans="8:10" s="154" customFormat="1" x14ac:dyDescent="0.3">
      <c r="H1021" s="239"/>
      <c r="J1021" s="178"/>
    </row>
    <row r="1022" spans="8:10" s="154" customFormat="1" x14ac:dyDescent="0.3">
      <c r="H1022" s="239"/>
      <c r="J1022" s="178"/>
    </row>
    <row r="1023" spans="8:10" s="154" customFormat="1" x14ac:dyDescent="0.3">
      <c r="H1023" s="239"/>
      <c r="J1023" s="178"/>
    </row>
    <row r="1024" spans="8:10" s="154" customFormat="1" x14ac:dyDescent="0.3">
      <c r="H1024" s="239"/>
      <c r="J1024" s="178"/>
    </row>
    <row r="1025" spans="8:10" s="154" customFormat="1" x14ac:dyDescent="0.3">
      <c r="H1025" s="239"/>
      <c r="J1025" s="178"/>
    </row>
    <row r="1026" spans="8:10" s="154" customFormat="1" x14ac:dyDescent="0.3">
      <c r="H1026" s="239"/>
      <c r="J1026" s="178"/>
    </row>
    <row r="1027" spans="8:10" s="154" customFormat="1" x14ac:dyDescent="0.3">
      <c r="H1027" s="239"/>
      <c r="J1027" s="178"/>
    </row>
    <row r="1028" spans="8:10" s="154" customFormat="1" x14ac:dyDescent="0.3">
      <c r="H1028" s="239"/>
      <c r="J1028" s="178"/>
    </row>
    <row r="1029" spans="8:10" s="154" customFormat="1" x14ac:dyDescent="0.3">
      <c r="H1029" s="239"/>
      <c r="J1029" s="178"/>
    </row>
    <row r="1030" spans="8:10" s="154" customFormat="1" x14ac:dyDescent="0.3">
      <c r="H1030" s="239"/>
      <c r="J1030" s="178"/>
    </row>
    <row r="1031" spans="8:10" s="154" customFormat="1" x14ac:dyDescent="0.3">
      <c r="H1031" s="239"/>
      <c r="J1031" s="178"/>
    </row>
    <row r="1032" spans="8:10" s="154" customFormat="1" x14ac:dyDescent="0.3">
      <c r="H1032" s="239"/>
      <c r="J1032" s="178"/>
    </row>
    <row r="1033" spans="8:10" s="154" customFormat="1" x14ac:dyDescent="0.3">
      <c r="H1033" s="239"/>
      <c r="J1033" s="178"/>
    </row>
    <row r="1034" spans="8:10" s="154" customFormat="1" x14ac:dyDescent="0.3">
      <c r="H1034" s="239"/>
      <c r="J1034" s="178"/>
    </row>
    <row r="1035" spans="8:10" s="154" customFormat="1" x14ac:dyDescent="0.3">
      <c r="H1035" s="239"/>
      <c r="J1035" s="178"/>
    </row>
    <row r="1036" spans="8:10" s="154" customFormat="1" x14ac:dyDescent="0.3">
      <c r="H1036" s="239"/>
      <c r="J1036" s="178"/>
    </row>
    <row r="1037" spans="8:10" s="154" customFormat="1" x14ac:dyDescent="0.3">
      <c r="H1037" s="239"/>
      <c r="J1037" s="178"/>
    </row>
    <row r="1038" spans="8:10" s="154" customFormat="1" x14ac:dyDescent="0.3">
      <c r="H1038" s="239"/>
      <c r="J1038" s="178"/>
    </row>
    <row r="1039" spans="8:10" s="154" customFormat="1" x14ac:dyDescent="0.3">
      <c r="H1039" s="239"/>
      <c r="J1039" s="178"/>
    </row>
    <row r="1040" spans="8:10" s="154" customFormat="1" x14ac:dyDescent="0.3">
      <c r="H1040" s="239"/>
      <c r="J1040" s="178"/>
    </row>
    <row r="1041" spans="8:10" s="154" customFormat="1" x14ac:dyDescent="0.3">
      <c r="H1041" s="239"/>
      <c r="J1041" s="178"/>
    </row>
    <row r="1042" spans="8:10" s="154" customFormat="1" x14ac:dyDescent="0.3">
      <c r="H1042" s="239"/>
      <c r="J1042" s="178"/>
    </row>
    <row r="1043" spans="8:10" s="154" customFormat="1" x14ac:dyDescent="0.3">
      <c r="H1043" s="239"/>
      <c r="J1043" s="178"/>
    </row>
    <row r="1044" spans="8:10" s="154" customFormat="1" x14ac:dyDescent="0.3">
      <c r="H1044" s="239"/>
      <c r="J1044" s="178"/>
    </row>
    <row r="1045" spans="8:10" s="154" customFormat="1" x14ac:dyDescent="0.3">
      <c r="H1045" s="239"/>
      <c r="J1045" s="178"/>
    </row>
    <row r="1046" spans="8:10" s="154" customFormat="1" x14ac:dyDescent="0.3">
      <c r="H1046" s="239"/>
      <c r="J1046" s="178"/>
    </row>
    <row r="1047" spans="8:10" s="154" customFormat="1" x14ac:dyDescent="0.3">
      <c r="H1047" s="239"/>
      <c r="J1047" s="178"/>
    </row>
    <row r="1048" spans="8:10" s="154" customFormat="1" x14ac:dyDescent="0.3">
      <c r="H1048" s="239"/>
      <c r="J1048" s="178"/>
    </row>
    <row r="1049" spans="8:10" s="154" customFormat="1" x14ac:dyDescent="0.3">
      <c r="H1049" s="239"/>
      <c r="J1049" s="178"/>
    </row>
    <row r="1050" spans="8:10" s="154" customFormat="1" x14ac:dyDescent="0.3">
      <c r="H1050" s="239"/>
      <c r="J1050" s="178"/>
    </row>
    <row r="1051" spans="8:10" s="154" customFormat="1" x14ac:dyDescent="0.3">
      <c r="H1051" s="239"/>
      <c r="J1051" s="178"/>
    </row>
    <row r="1052" spans="8:10" s="154" customFormat="1" x14ac:dyDescent="0.3">
      <c r="H1052" s="239"/>
      <c r="J1052" s="178"/>
    </row>
    <row r="1053" spans="8:10" s="154" customFormat="1" x14ac:dyDescent="0.3">
      <c r="H1053" s="239"/>
      <c r="J1053" s="178"/>
    </row>
    <row r="1054" spans="8:10" s="154" customFormat="1" x14ac:dyDescent="0.3">
      <c r="H1054" s="239"/>
      <c r="J1054" s="178"/>
    </row>
    <row r="1055" spans="8:10" s="154" customFormat="1" x14ac:dyDescent="0.3">
      <c r="H1055" s="239"/>
      <c r="J1055" s="178"/>
    </row>
    <row r="1056" spans="8:10" s="154" customFormat="1" x14ac:dyDescent="0.3">
      <c r="H1056" s="239"/>
      <c r="J1056" s="178"/>
    </row>
    <row r="1057" spans="8:10" s="154" customFormat="1" x14ac:dyDescent="0.3">
      <c r="H1057" s="239"/>
      <c r="J1057" s="178"/>
    </row>
    <row r="1058" spans="8:10" s="154" customFormat="1" x14ac:dyDescent="0.3">
      <c r="H1058" s="239"/>
      <c r="J1058" s="178"/>
    </row>
    <row r="1059" spans="8:10" s="154" customFormat="1" x14ac:dyDescent="0.3">
      <c r="H1059" s="239"/>
      <c r="J1059" s="178"/>
    </row>
    <row r="1060" spans="8:10" s="154" customFormat="1" x14ac:dyDescent="0.3">
      <c r="H1060" s="239"/>
      <c r="J1060" s="178"/>
    </row>
    <row r="1061" spans="8:10" s="154" customFormat="1" x14ac:dyDescent="0.3">
      <c r="H1061" s="239"/>
      <c r="J1061" s="178"/>
    </row>
    <row r="1062" spans="8:10" s="154" customFormat="1" x14ac:dyDescent="0.3">
      <c r="H1062" s="239"/>
      <c r="J1062" s="178"/>
    </row>
    <row r="1063" spans="8:10" s="154" customFormat="1" x14ac:dyDescent="0.3">
      <c r="H1063" s="239"/>
      <c r="J1063" s="178"/>
    </row>
    <row r="1064" spans="8:10" s="154" customFormat="1" x14ac:dyDescent="0.3">
      <c r="H1064" s="239"/>
      <c r="J1064" s="178"/>
    </row>
    <row r="1065" spans="8:10" s="154" customFormat="1" x14ac:dyDescent="0.3">
      <c r="H1065" s="239"/>
      <c r="J1065" s="178"/>
    </row>
    <row r="1066" spans="8:10" s="154" customFormat="1" x14ac:dyDescent="0.3">
      <c r="H1066" s="239"/>
      <c r="J1066" s="178"/>
    </row>
    <row r="1067" spans="8:10" s="154" customFormat="1" x14ac:dyDescent="0.3">
      <c r="H1067" s="239"/>
      <c r="J1067" s="178"/>
    </row>
    <row r="1068" spans="8:10" s="154" customFormat="1" x14ac:dyDescent="0.3">
      <c r="H1068" s="239"/>
      <c r="J1068" s="178"/>
    </row>
    <row r="1069" spans="8:10" s="154" customFormat="1" x14ac:dyDescent="0.3">
      <c r="H1069" s="239"/>
      <c r="J1069" s="178"/>
    </row>
    <row r="1070" spans="8:10" s="154" customFormat="1" x14ac:dyDescent="0.3">
      <c r="H1070" s="239"/>
      <c r="J1070" s="178"/>
    </row>
    <row r="1071" spans="8:10" s="154" customFormat="1" x14ac:dyDescent="0.3">
      <c r="H1071" s="239"/>
      <c r="J1071" s="178"/>
    </row>
    <row r="1072" spans="8:10" s="154" customFormat="1" x14ac:dyDescent="0.3">
      <c r="H1072" s="239"/>
      <c r="J1072" s="178"/>
    </row>
    <row r="1073" spans="8:10" s="154" customFormat="1" x14ac:dyDescent="0.3">
      <c r="H1073" s="239"/>
      <c r="J1073" s="178"/>
    </row>
    <row r="1074" spans="8:10" s="154" customFormat="1" x14ac:dyDescent="0.3">
      <c r="H1074" s="239"/>
      <c r="J1074" s="178"/>
    </row>
    <row r="1075" spans="8:10" s="154" customFormat="1" x14ac:dyDescent="0.3">
      <c r="H1075" s="239"/>
      <c r="J1075" s="178"/>
    </row>
    <row r="1076" spans="8:10" s="154" customFormat="1" x14ac:dyDescent="0.3">
      <c r="H1076" s="239"/>
      <c r="J1076" s="178"/>
    </row>
    <row r="1077" spans="8:10" s="154" customFormat="1" x14ac:dyDescent="0.3">
      <c r="H1077" s="239"/>
      <c r="J1077" s="178"/>
    </row>
    <row r="1078" spans="8:10" s="154" customFormat="1" x14ac:dyDescent="0.3">
      <c r="H1078" s="239"/>
      <c r="J1078" s="178"/>
    </row>
    <row r="1079" spans="8:10" s="154" customFormat="1" x14ac:dyDescent="0.3">
      <c r="H1079" s="239"/>
      <c r="J1079" s="178"/>
    </row>
    <row r="1080" spans="8:10" s="154" customFormat="1" x14ac:dyDescent="0.3">
      <c r="H1080" s="239"/>
      <c r="J1080" s="178"/>
    </row>
    <row r="1081" spans="8:10" s="154" customFormat="1" x14ac:dyDescent="0.3">
      <c r="H1081" s="239"/>
      <c r="J1081" s="178"/>
    </row>
    <row r="1082" spans="8:10" s="154" customFormat="1" x14ac:dyDescent="0.3">
      <c r="H1082" s="239"/>
      <c r="J1082" s="178"/>
    </row>
    <row r="1083" spans="8:10" s="154" customFormat="1" x14ac:dyDescent="0.3">
      <c r="H1083" s="239"/>
      <c r="J1083" s="178"/>
    </row>
    <row r="1084" spans="8:10" s="154" customFormat="1" x14ac:dyDescent="0.3">
      <c r="H1084" s="239"/>
      <c r="J1084" s="178"/>
    </row>
    <row r="1085" spans="8:10" s="154" customFormat="1" x14ac:dyDescent="0.3">
      <c r="H1085" s="239"/>
      <c r="J1085" s="178"/>
    </row>
    <row r="1086" spans="8:10" s="154" customFormat="1" x14ac:dyDescent="0.3">
      <c r="H1086" s="239"/>
      <c r="J1086" s="178"/>
    </row>
    <row r="1087" spans="8:10" s="154" customFormat="1" x14ac:dyDescent="0.3">
      <c r="H1087" s="239"/>
      <c r="J1087" s="178"/>
    </row>
    <row r="1088" spans="8:10" s="154" customFormat="1" x14ac:dyDescent="0.3">
      <c r="H1088" s="239"/>
      <c r="J1088" s="178"/>
    </row>
    <row r="1089" spans="8:10" s="154" customFormat="1" x14ac:dyDescent="0.3">
      <c r="H1089" s="239"/>
      <c r="J1089" s="178"/>
    </row>
    <row r="1090" spans="8:10" s="154" customFormat="1" x14ac:dyDescent="0.3">
      <c r="H1090" s="239"/>
      <c r="J1090" s="178"/>
    </row>
    <row r="1091" spans="8:10" s="154" customFormat="1" x14ac:dyDescent="0.3">
      <c r="H1091" s="239"/>
      <c r="J1091" s="178"/>
    </row>
    <row r="1092" spans="8:10" s="154" customFormat="1" x14ac:dyDescent="0.3">
      <c r="H1092" s="239"/>
      <c r="J1092" s="178"/>
    </row>
    <row r="1093" spans="8:10" s="154" customFormat="1" x14ac:dyDescent="0.3">
      <c r="H1093" s="239"/>
      <c r="J1093" s="178"/>
    </row>
    <row r="1094" spans="8:10" s="154" customFormat="1" x14ac:dyDescent="0.3">
      <c r="H1094" s="239"/>
      <c r="J1094" s="178"/>
    </row>
    <row r="1095" spans="8:10" s="154" customFormat="1" x14ac:dyDescent="0.3">
      <c r="H1095" s="239"/>
      <c r="J1095" s="178"/>
    </row>
    <row r="1096" spans="8:10" s="154" customFormat="1" x14ac:dyDescent="0.3">
      <c r="H1096" s="239"/>
      <c r="J1096" s="178"/>
    </row>
    <row r="1097" spans="8:10" s="154" customFormat="1" x14ac:dyDescent="0.3">
      <c r="H1097" s="239"/>
      <c r="J1097" s="178"/>
    </row>
    <row r="1098" spans="8:10" s="154" customFormat="1" x14ac:dyDescent="0.3">
      <c r="H1098" s="239"/>
      <c r="J1098" s="178"/>
    </row>
    <row r="1099" spans="8:10" s="154" customFormat="1" x14ac:dyDescent="0.3">
      <c r="H1099" s="239"/>
      <c r="J1099" s="178"/>
    </row>
    <row r="1100" spans="8:10" s="154" customFormat="1" x14ac:dyDescent="0.3">
      <c r="H1100" s="239"/>
      <c r="J1100" s="178"/>
    </row>
    <row r="1101" spans="8:10" s="154" customFormat="1" x14ac:dyDescent="0.3">
      <c r="H1101" s="239"/>
      <c r="J1101" s="178"/>
    </row>
    <row r="1102" spans="8:10" s="154" customFormat="1" x14ac:dyDescent="0.3">
      <c r="H1102" s="239"/>
      <c r="J1102" s="178"/>
    </row>
    <row r="1103" spans="8:10" s="154" customFormat="1" x14ac:dyDescent="0.3">
      <c r="H1103" s="239"/>
      <c r="J1103" s="178"/>
    </row>
    <row r="1104" spans="8:10" s="154" customFormat="1" x14ac:dyDescent="0.3">
      <c r="H1104" s="239"/>
      <c r="J1104" s="178"/>
    </row>
    <row r="1105" spans="8:10" s="154" customFormat="1" x14ac:dyDescent="0.3">
      <c r="H1105" s="239"/>
      <c r="J1105" s="178"/>
    </row>
    <row r="1106" spans="8:10" s="154" customFormat="1" x14ac:dyDescent="0.3">
      <c r="H1106" s="239"/>
      <c r="J1106" s="178"/>
    </row>
    <row r="1107" spans="8:10" s="154" customFormat="1" x14ac:dyDescent="0.3">
      <c r="H1107" s="239"/>
      <c r="J1107" s="178"/>
    </row>
    <row r="1108" spans="8:10" s="154" customFormat="1" x14ac:dyDescent="0.3">
      <c r="H1108" s="239"/>
      <c r="J1108" s="178"/>
    </row>
    <row r="1109" spans="8:10" s="154" customFormat="1" x14ac:dyDescent="0.3">
      <c r="H1109" s="239"/>
      <c r="J1109" s="178"/>
    </row>
    <row r="1110" spans="8:10" s="154" customFormat="1" x14ac:dyDescent="0.3">
      <c r="H1110" s="239"/>
      <c r="J1110" s="178"/>
    </row>
    <row r="1111" spans="8:10" s="154" customFormat="1" x14ac:dyDescent="0.3">
      <c r="H1111" s="239"/>
      <c r="J1111" s="178"/>
    </row>
    <row r="1112" spans="8:10" s="154" customFormat="1" x14ac:dyDescent="0.3">
      <c r="H1112" s="239"/>
      <c r="J1112" s="178"/>
    </row>
    <row r="1113" spans="8:10" s="154" customFormat="1" x14ac:dyDescent="0.3">
      <c r="H1113" s="239"/>
      <c r="J1113" s="178"/>
    </row>
    <row r="1114" spans="8:10" s="154" customFormat="1" x14ac:dyDescent="0.3">
      <c r="H1114" s="239"/>
      <c r="J1114" s="178"/>
    </row>
    <row r="1115" spans="8:10" s="154" customFormat="1" x14ac:dyDescent="0.3">
      <c r="H1115" s="239"/>
      <c r="J1115" s="178"/>
    </row>
    <row r="1116" spans="8:10" s="154" customFormat="1" x14ac:dyDescent="0.3">
      <c r="H1116" s="239"/>
      <c r="J1116" s="178"/>
    </row>
    <row r="1117" spans="8:10" s="154" customFormat="1" x14ac:dyDescent="0.3">
      <c r="H1117" s="239"/>
      <c r="J1117" s="178"/>
    </row>
    <row r="1118" spans="8:10" s="154" customFormat="1" x14ac:dyDescent="0.3">
      <c r="H1118" s="239"/>
      <c r="J1118" s="178"/>
    </row>
    <row r="1119" spans="8:10" s="154" customFormat="1" x14ac:dyDescent="0.3">
      <c r="H1119" s="239"/>
      <c r="J1119" s="178"/>
    </row>
    <row r="1120" spans="8:10" s="154" customFormat="1" x14ac:dyDescent="0.3">
      <c r="H1120" s="239"/>
      <c r="J1120" s="178"/>
    </row>
    <row r="1121" spans="8:10" s="154" customFormat="1" x14ac:dyDescent="0.3">
      <c r="H1121" s="239"/>
      <c r="J1121" s="178"/>
    </row>
    <row r="1122" spans="8:10" s="154" customFormat="1" x14ac:dyDescent="0.3">
      <c r="H1122" s="239"/>
      <c r="J1122" s="178"/>
    </row>
    <row r="1123" spans="8:10" s="154" customFormat="1" x14ac:dyDescent="0.3">
      <c r="H1123" s="239"/>
      <c r="J1123" s="178"/>
    </row>
    <row r="1124" spans="8:10" s="154" customFormat="1" x14ac:dyDescent="0.3">
      <c r="H1124" s="239"/>
      <c r="J1124" s="178"/>
    </row>
    <row r="1125" spans="8:10" s="154" customFormat="1" x14ac:dyDescent="0.3">
      <c r="H1125" s="239"/>
      <c r="J1125" s="178"/>
    </row>
    <row r="1126" spans="8:10" s="154" customFormat="1" x14ac:dyDescent="0.3">
      <c r="H1126" s="239"/>
      <c r="J1126" s="178"/>
    </row>
    <row r="1127" spans="8:10" s="154" customFormat="1" x14ac:dyDescent="0.3">
      <c r="H1127" s="239"/>
      <c r="J1127" s="178"/>
    </row>
    <row r="1128" spans="8:10" s="154" customFormat="1" x14ac:dyDescent="0.3">
      <c r="H1128" s="239"/>
      <c r="J1128" s="178"/>
    </row>
    <row r="1129" spans="8:10" s="154" customFormat="1" x14ac:dyDescent="0.3">
      <c r="H1129" s="239"/>
      <c r="J1129" s="178"/>
    </row>
    <row r="1130" spans="8:10" s="154" customFormat="1" x14ac:dyDescent="0.3">
      <c r="H1130" s="239"/>
      <c r="J1130" s="178"/>
    </row>
    <row r="1131" spans="8:10" s="154" customFormat="1" x14ac:dyDescent="0.3">
      <c r="H1131" s="239"/>
      <c r="J1131" s="178"/>
    </row>
    <row r="1132" spans="8:10" s="154" customFormat="1" x14ac:dyDescent="0.3">
      <c r="H1132" s="239"/>
      <c r="J1132" s="178"/>
    </row>
    <row r="1133" spans="8:10" s="154" customFormat="1" x14ac:dyDescent="0.3">
      <c r="H1133" s="239"/>
      <c r="J1133" s="178"/>
    </row>
    <row r="1134" spans="8:10" s="154" customFormat="1" x14ac:dyDescent="0.3">
      <c r="H1134" s="239"/>
      <c r="J1134" s="178"/>
    </row>
    <row r="1135" spans="8:10" s="154" customFormat="1" x14ac:dyDescent="0.3">
      <c r="H1135" s="239"/>
      <c r="J1135" s="178"/>
    </row>
    <row r="1136" spans="8:10" s="154" customFormat="1" x14ac:dyDescent="0.3">
      <c r="H1136" s="239"/>
      <c r="J1136" s="178"/>
    </row>
    <row r="1137" spans="8:10" s="154" customFormat="1" x14ac:dyDescent="0.3">
      <c r="H1137" s="239"/>
      <c r="J1137" s="178"/>
    </row>
    <row r="1138" spans="8:10" s="154" customFormat="1" x14ac:dyDescent="0.3">
      <c r="H1138" s="239"/>
      <c r="J1138" s="178"/>
    </row>
    <row r="1139" spans="8:10" s="154" customFormat="1" x14ac:dyDescent="0.3">
      <c r="H1139" s="239"/>
      <c r="J1139" s="178"/>
    </row>
    <row r="1140" spans="8:10" s="154" customFormat="1" x14ac:dyDescent="0.3">
      <c r="H1140" s="239"/>
      <c r="J1140" s="178"/>
    </row>
    <row r="1141" spans="8:10" s="154" customFormat="1" x14ac:dyDescent="0.3">
      <c r="H1141" s="239"/>
      <c r="J1141" s="178"/>
    </row>
    <row r="1142" spans="8:10" s="154" customFormat="1" x14ac:dyDescent="0.3">
      <c r="H1142" s="239"/>
      <c r="J1142" s="178"/>
    </row>
    <row r="1143" spans="8:10" s="154" customFormat="1" x14ac:dyDescent="0.3">
      <c r="H1143" s="239"/>
      <c r="J1143" s="178"/>
    </row>
    <row r="1144" spans="8:10" s="154" customFormat="1" x14ac:dyDescent="0.3">
      <c r="H1144" s="239"/>
      <c r="J1144" s="178"/>
    </row>
    <row r="1145" spans="8:10" s="154" customFormat="1" x14ac:dyDescent="0.3">
      <c r="H1145" s="239"/>
      <c r="J1145" s="178"/>
    </row>
    <row r="1146" spans="8:10" s="154" customFormat="1" x14ac:dyDescent="0.3">
      <c r="H1146" s="239"/>
      <c r="J1146" s="178"/>
    </row>
    <row r="1147" spans="8:10" s="154" customFormat="1" x14ac:dyDescent="0.3">
      <c r="H1147" s="239"/>
      <c r="J1147" s="178"/>
    </row>
    <row r="1148" spans="8:10" s="154" customFormat="1" x14ac:dyDescent="0.3">
      <c r="H1148" s="239"/>
      <c r="J1148" s="178"/>
    </row>
    <row r="1149" spans="8:10" s="154" customFormat="1" x14ac:dyDescent="0.3">
      <c r="H1149" s="239"/>
      <c r="J1149" s="178"/>
    </row>
    <row r="1150" spans="8:10" s="154" customFormat="1" x14ac:dyDescent="0.3">
      <c r="H1150" s="239"/>
      <c r="J1150" s="178"/>
    </row>
    <row r="1151" spans="8:10" s="154" customFormat="1" x14ac:dyDescent="0.3">
      <c r="H1151" s="239"/>
      <c r="J1151" s="178"/>
    </row>
    <row r="1152" spans="8:10" s="154" customFormat="1" x14ac:dyDescent="0.3">
      <c r="H1152" s="239"/>
      <c r="J1152" s="178"/>
    </row>
    <row r="1153" spans="8:10" s="154" customFormat="1" x14ac:dyDescent="0.3">
      <c r="H1153" s="239"/>
      <c r="J1153" s="178"/>
    </row>
    <row r="1154" spans="8:10" s="154" customFormat="1" x14ac:dyDescent="0.3">
      <c r="H1154" s="239"/>
      <c r="J1154" s="178"/>
    </row>
    <row r="1155" spans="8:10" s="154" customFormat="1" x14ac:dyDescent="0.3">
      <c r="H1155" s="239"/>
      <c r="J1155" s="178"/>
    </row>
    <row r="1156" spans="8:10" s="154" customFormat="1" x14ac:dyDescent="0.3">
      <c r="H1156" s="239"/>
      <c r="J1156" s="178"/>
    </row>
    <row r="1157" spans="8:10" s="154" customFormat="1" x14ac:dyDescent="0.3">
      <c r="H1157" s="239"/>
      <c r="J1157" s="178"/>
    </row>
    <row r="1158" spans="8:10" s="154" customFormat="1" x14ac:dyDescent="0.3">
      <c r="H1158" s="239"/>
      <c r="J1158" s="178"/>
    </row>
    <row r="1159" spans="8:10" s="154" customFormat="1" x14ac:dyDescent="0.3">
      <c r="H1159" s="239"/>
      <c r="J1159" s="178"/>
    </row>
    <row r="1160" spans="8:10" s="154" customFormat="1" x14ac:dyDescent="0.3">
      <c r="H1160" s="239"/>
      <c r="J1160" s="178"/>
    </row>
    <row r="1161" spans="8:10" s="154" customFormat="1" x14ac:dyDescent="0.3">
      <c r="H1161" s="239"/>
      <c r="J1161" s="178"/>
    </row>
    <row r="1162" spans="8:10" s="154" customFormat="1" x14ac:dyDescent="0.3">
      <c r="H1162" s="239"/>
      <c r="J1162" s="178"/>
    </row>
    <row r="1163" spans="8:10" s="154" customFormat="1" x14ac:dyDescent="0.3">
      <c r="H1163" s="239"/>
      <c r="J1163" s="178"/>
    </row>
    <row r="1164" spans="8:10" s="154" customFormat="1" x14ac:dyDescent="0.3">
      <c r="H1164" s="239"/>
      <c r="J1164" s="178"/>
    </row>
    <row r="1165" spans="8:10" s="154" customFormat="1" x14ac:dyDescent="0.3">
      <c r="H1165" s="239"/>
      <c r="J1165" s="178"/>
    </row>
    <row r="1166" spans="8:10" s="154" customFormat="1" x14ac:dyDescent="0.3">
      <c r="H1166" s="239"/>
      <c r="J1166" s="178"/>
    </row>
    <row r="1167" spans="8:10" s="154" customFormat="1" x14ac:dyDescent="0.3">
      <c r="H1167" s="239"/>
      <c r="J1167" s="178"/>
    </row>
    <row r="1168" spans="8:10" s="154" customFormat="1" x14ac:dyDescent="0.3">
      <c r="H1168" s="239"/>
      <c r="J1168" s="178"/>
    </row>
    <row r="1169" spans="8:10" s="154" customFormat="1" x14ac:dyDescent="0.3">
      <c r="H1169" s="239"/>
      <c r="J1169" s="178"/>
    </row>
    <row r="1170" spans="8:10" s="154" customFormat="1" x14ac:dyDescent="0.3">
      <c r="H1170" s="239"/>
      <c r="J1170" s="178"/>
    </row>
    <row r="1171" spans="8:10" s="154" customFormat="1" x14ac:dyDescent="0.3">
      <c r="H1171" s="239"/>
      <c r="J1171" s="178"/>
    </row>
    <row r="1172" spans="8:10" s="154" customFormat="1" x14ac:dyDescent="0.3">
      <c r="H1172" s="239"/>
      <c r="J1172" s="178"/>
    </row>
    <row r="1173" spans="8:10" s="154" customFormat="1" x14ac:dyDescent="0.3">
      <c r="H1173" s="239"/>
      <c r="J1173" s="178"/>
    </row>
    <row r="1174" spans="8:10" s="154" customFormat="1" x14ac:dyDescent="0.3">
      <c r="H1174" s="239"/>
      <c r="J1174" s="178"/>
    </row>
    <row r="1175" spans="8:10" s="154" customFormat="1" x14ac:dyDescent="0.3">
      <c r="H1175" s="239"/>
      <c r="J1175" s="178"/>
    </row>
    <row r="1176" spans="8:10" s="154" customFormat="1" x14ac:dyDescent="0.3">
      <c r="H1176" s="239"/>
      <c r="J1176" s="178"/>
    </row>
    <row r="1177" spans="8:10" s="154" customFormat="1" x14ac:dyDescent="0.3">
      <c r="H1177" s="239"/>
      <c r="J1177" s="178"/>
    </row>
    <row r="1178" spans="8:10" s="154" customFormat="1" x14ac:dyDescent="0.3">
      <c r="H1178" s="239"/>
      <c r="J1178" s="178"/>
    </row>
    <row r="1179" spans="8:10" s="154" customFormat="1" x14ac:dyDescent="0.3">
      <c r="H1179" s="239"/>
      <c r="J1179" s="178"/>
    </row>
    <row r="1180" spans="8:10" s="154" customFormat="1" x14ac:dyDescent="0.3">
      <c r="H1180" s="239"/>
      <c r="J1180" s="178"/>
    </row>
    <row r="1181" spans="8:10" s="154" customFormat="1" x14ac:dyDescent="0.3">
      <c r="H1181" s="239"/>
      <c r="J1181" s="178"/>
    </row>
    <row r="1182" spans="8:10" s="154" customFormat="1" x14ac:dyDescent="0.3">
      <c r="H1182" s="239"/>
      <c r="J1182" s="178"/>
    </row>
    <row r="1183" spans="8:10" s="154" customFormat="1" x14ac:dyDescent="0.3">
      <c r="H1183" s="239"/>
      <c r="J1183" s="178"/>
    </row>
    <row r="1184" spans="8:10" s="154" customFormat="1" x14ac:dyDescent="0.3">
      <c r="H1184" s="239"/>
      <c r="J1184" s="178"/>
    </row>
    <row r="1185" spans="8:10" s="154" customFormat="1" x14ac:dyDescent="0.3">
      <c r="H1185" s="239"/>
      <c r="J1185" s="178"/>
    </row>
    <row r="1186" spans="8:10" s="154" customFormat="1" x14ac:dyDescent="0.3">
      <c r="H1186" s="239"/>
      <c r="J1186" s="178"/>
    </row>
    <row r="1187" spans="8:10" s="154" customFormat="1" x14ac:dyDescent="0.3">
      <c r="H1187" s="239"/>
      <c r="J1187" s="178"/>
    </row>
    <row r="1188" spans="8:10" s="154" customFormat="1" x14ac:dyDescent="0.3">
      <c r="H1188" s="239"/>
      <c r="J1188" s="178"/>
    </row>
    <row r="1189" spans="8:10" s="154" customFormat="1" x14ac:dyDescent="0.3">
      <c r="H1189" s="239"/>
      <c r="J1189" s="178"/>
    </row>
    <row r="1190" spans="8:10" s="154" customFormat="1" x14ac:dyDescent="0.3">
      <c r="H1190" s="239"/>
      <c r="J1190" s="178"/>
    </row>
    <row r="1191" spans="8:10" s="154" customFormat="1" x14ac:dyDescent="0.3">
      <c r="H1191" s="239"/>
      <c r="J1191" s="178"/>
    </row>
    <row r="1192" spans="8:10" s="154" customFormat="1" x14ac:dyDescent="0.3">
      <c r="H1192" s="239"/>
      <c r="J1192" s="178"/>
    </row>
    <row r="1193" spans="8:10" s="154" customFormat="1" x14ac:dyDescent="0.3">
      <c r="H1193" s="239"/>
      <c r="J1193" s="178"/>
    </row>
    <row r="1194" spans="8:10" s="154" customFormat="1" x14ac:dyDescent="0.3">
      <c r="H1194" s="239"/>
      <c r="J1194" s="178"/>
    </row>
    <row r="1195" spans="8:10" s="154" customFormat="1" x14ac:dyDescent="0.3">
      <c r="H1195" s="239"/>
      <c r="J1195" s="178"/>
    </row>
    <row r="1196" spans="8:10" s="154" customFormat="1" x14ac:dyDescent="0.3">
      <c r="H1196" s="239"/>
      <c r="J1196" s="178"/>
    </row>
    <row r="1197" spans="8:10" s="154" customFormat="1" x14ac:dyDescent="0.3">
      <c r="H1197" s="239"/>
      <c r="J1197" s="178"/>
    </row>
    <row r="1198" spans="8:10" s="154" customFormat="1" x14ac:dyDescent="0.3">
      <c r="H1198" s="239"/>
      <c r="J1198" s="178"/>
    </row>
    <row r="1199" spans="8:10" s="154" customFormat="1" x14ac:dyDescent="0.3">
      <c r="H1199" s="239"/>
      <c r="J1199" s="178"/>
    </row>
    <row r="1200" spans="8:10" s="154" customFormat="1" x14ac:dyDescent="0.3">
      <c r="H1200" s="239"/>
      <c r="J1200" s="178"/>
    </row>
    <row r="1201" spans="8:10" s="154" customFormat="1" x14ac:dyDescent="0.3">
      <c r="H1201" s="239"/>
      <c r="J1201" s="178"/>
    </row>
    <row r="1202" spans="8:10" s="154" customFormat="1" x14ac:dyDescent="0.3">
      <c r="H1202" s="239"/>
      <c r="J1202" s="178"/>
    </row>
    <row r="1203" spans="8:10" s="154" customFormat="1" x14ac:dyDescent="0.3">
      <c r="H1203" s="239"/>
      <c r="J1203" s="178"/>
    </row>
    <row r="1204" spans="8:10" s="154" customFormat="1" x14ac:dyDescent="0.3">
      <c r="H1204" s="239"/>
      <c r="J1204" s="178"/>
    </row>
    <row r="1205" spans="8:10" s="154" customFormat="1" x14ac:dyDescent="0.3">
      <c r="H1205" s="239"/>
      <c r="J1205" s="178"/>
    </row>
    <row r="1206" spans="8:10" s="154" customFormat="1" x14ac:dyDescent="0.3">
      <c r="H1206" s="239"/>
      <c r="J1206" s="178"/>
    </row>
    <row r="1207" spans="8:10" s="154" customFormat="1" x14ac:dyDescent="0.3">
      <c r="H1207" s="239"/>
      <c r="J1207" s="178"/>
    </row>
    <row r="1208" spans="8:10" s="154" customFormat="1" x14ac:dyDescent="0.3">
      <c r="H1208" s="239"/>
      <c r="J1208" s="178"/>
    </row>
    <row r="1209" spans="8:10" s="154" customFormat="1" x14ac:dyDescent="0.3">
      <c r="H1209" s="239"/>
      <c r="J1209" s="178"/>
    </row>
    <row r="1210" spans="8:10" s="154" customFormat="1" x14ac:dyDescent="0.3">
      <c r="H1210" s="239"/>
      <c r="J1210" s="178"/>
    </row>
    <row r="1211" spans="8:10" s="154" customFormat="1" x14ac:dyDescent="0.3">
      <c r="H1211" s="239"/>
      <c r="J1211" s="178"/>
    </row>
    <row r="1212" spans="8:10" s="154" customFormat="1" x14ac:dyDescent="0.3">
      <c r="H1212" s="239"/>
      <c r="J1212" s="178"/>
    </row>
    <row r="1213" spans="8:10" s="154" customFormat="1" x14ac:dyDescent="0.3">
      <c r="H1213" s="239"/>
      <c r="J1213" s="178"/>
    </row>
    <row r="1214" spans="8:10" s="154" customFormat="1" x14ac:dyDescent="0.3">
      <c r="H1214" s="239"/>
      <c r="J1214" s="178"/>
    </row>
    <row r="1215" spans="8:10" s="154" customFormat="1" x14ac:dyDescent="0.3">
      <c r="H1215" s="239"/>
      <c r="J1215" s="178"/>
    </row>
    <row r="1216" spans="8:10" s="154" customFormat="1" x14ac:dyDescent="0.3">
      <c r="H1216" s="239"/>
      <c r="J1216" s="178"/>
    </row>
    <row r="1217" spans="8:10" s="154" customFormat="1" x14ac:dyDescent="0.3">
      <c r="H1217" s="239"/>
      <c r="J1217" s="178"/>
    </row>
    <row r="1218" spans="8:10" s="154" customFormat="1" x14ac:dyDescent="0.3">
      <c r="H1218" s="239"/>
      <c r="J1218" s="178"/>
    </row>
    <row r="1219" spans="8:10" s="154" customFormat="1" x14ac:dyDescent="0.3">
      <c r="H1219" s="239"/>
      <c r="J1219" s="178"/>
    </row>
    <row r="1220" spans="8:10" s="154" customFormat="1" x14ac:dyDescent="0.3">
      <c r="H1220" s="239"/>
      <c r="J1220" s="178"/>
    </row>
    <row r="1221" spans="8:10" s="154" customFormat="1" x14ac:dyDescent="0.3">
      <c r="H1221" s="239"/>
      <c r="J1221" s="178"/>
    </row>
    <row r="1222" spans="8:10" s="154" customFormat="1" x14ac:dyDescent="0.3">
      <c r="H1222" s="239"/>
      <c r="J1222" s="178"/>
    </row>
    <row r="1223" spans="8:10" s="154" customFormat="1" x14ac:dyDescent="0.3">
      <c r="H1223" s="239"/>
      <c r="J1223" s="178"/>
    </row>
    <row r="1224" spans="8:10" s="154" customFormat="1" x14ac:dyDescent="0.3">
      <c r="H1224" s="239"/>
      <c r="J1224" s="178"/>
    </row>
    <row r="1225" spans="8:10" s="154" customFormat="1" x14ac:dyDescent="0.3">
      <c r="H1225" s="239"/>
      <c r="J1225" s="178"/>
    </row>
    <row r="1226" spans="8:10" s="154" customFormat="1" x14ac:dyDescent="0.3">
      <c r="H1226" s="239"/>
      <c r="J1226" s="178"/>
    </row>
    <row r="1227" spans="8:10" s="154" customFormat="1" x14ac:dyDescent="0.3">
      <c r="H1227" s="239"/>
      <c r="J1227" s="178"/>
    </row>
    <row r="1228" spans="8:10" s="154" customFormat="1" x14ac:dyDescent="0.3">
      <c r="H1228" s="239"/>
      <c r="J1228" s="178"/>
    </row>
    <row r="1229" spans="8:10" s="154" customFormat="1" x14ac:dyDescent="0.3">
      <c r="H1229" s="239"/>
      <c r="J1229" s="178"/>
    </row>
    <row r="1230" spans="8:10" s="154" customFormat="1" x14ac:dyDescent="0.3">
      <c r="H1230" s="239"/>
      <c r="J1230" s="178"/>
    </row>
    <row r="1231" spans="8:10" s="154" customFormat="1" x14ac:dyDescent="0.3">
      <c r="H1231" s="239"/>
      <c r="J1231" s="178"/>
    </row>
    <row r="1232" spans="8:10" s="154" customFormat="1" x14ac:dyDescent="0.3">
      <c r="H1232" s="239"/>
      <c r="J1232" s="178"/>
    </row>
    <row r="1233" spans="8:10" s="154" customFormat="1" x14ac:dyDescent="0.3">
      <c r="H1233" s="239"/>
      <c r="J1233" s="178"/>
    </row>
    <row r="1234" spans="8:10" s="154" customFormat="1" x14ac:dyDescent="0.3">
      <c r="H1234" s="239"/>
      <c r="J1234" s="178"/>
    </row>
    <row r="1235" spans="8:10" s="154" customFormat="1" x14ac:dyDescent="0.3">
      <c r="H1235" s="239"/>
      <c r="J1235" s="178"/>
    </row>
    <row r="1236" spans="8:10" s="154" customFormat="1" x14ac:dyDescent="0.3">
      <c r="H1236" s="239"/>
      <c r="J1236" s="178"/>
    </row>
    <row r="1237" spans="8:10" s="154" customFormat="1" x14ac:dyDescent="0.3">
      <c r="H1237" s="239"/>
      <c r="J1237" s="178"/>
    </row>
    <row r="1238" spans="8:10" s="154" customFormat="1" x14ac:dyDescent="0.3">
      <c r="H1238" s="239"/>
      <c r="J1238" s="178"/>
    </row>
    <row r="1239" spans="8:10" s="154" customFormat="1" x14ac:dyDescent="0.3">
      <c r="H1239" s="239"/>
      <c r="J1239" s="178"/>
    </row>
    <row r="1240" spans="8:10" s="154" customFormat="1" x14ac:dyDescent="0.3">
      <c r="H1240" s="239"/>
      <c r="J1240" s="178"/>
    </row>
    <row r="1241" spans="8:10" s="154" customFormat="1" x14ac:dyDescent="0.3">
      <c r="H1241" s="239"/>
      <c r="J1241" s="178"/>
    </row>
    <row r="1242" spans="8:10" s="154" customFormat="1" x14ac:dyDescent="0.3">
      <c r="H1242" s="239"/>
      <c r="J1242" s="178"/>
    </row>
    <row r="1243" spans="8:10" s="154" customFormat="1" x14ac:dyDescent="0.3">
      <c r="H1243" s="239"/>
      <c r="J1243" s="178"/>
    </row>
    <row r="1244" spans="8:10" s="154" customFormat="1" x14ac:dyDescent="0.3">
      <c r="H1244" s="239"/>
      <c r="J1244" s="178"/>
    </row>
    <row r="1245" spans="8:10" s="154" customFormat="1" x14ac:dyDescent="0.3">
      <c r="H1245" s="239"/>
      <c r="J1245" s="178"/>
    </row>
    <row r="1246" spans="8:10" s="154" customFormat="1" x14ac:dyDescent="0.3">
      <c r="H1246" s="239"/>
      <c r="J1246" s="178"/>
    </row>
    <row r="1247" spans="8:10" s="154" customFormat="1" x14ac:dyDescent="0.3">
      <c r="H1247" s="239"/>
      <c r="J1247" s="178"/>
    </row>
    <row r="1248" spans="8:10" s="154" customFormat="1" x14ac:dyDescent="0.3">
      <c r="H1248" s="239"/>
      <c r="J1248" s="178"/>
    </row>
    <row r="1249" spans="8:10" s="154" customFormat="1" x14ac:dyDescent="0.3">
      <c r="H1249" s="239"/>
      <c r="J1249" s="178"/>
    </row>
    <row r="1250" spans="8:10" s="154" customFormat="1" x14ac:dyDescent="0.3">
      <c r="H1250" s="239"/>
      <c r="J1250" s="178"/>
    </row>
    <row r="1251" spans="8:10" s="154" customFormat="1" x14ac:dyDescent="0.3">
      <c r="H1251" s="239"/>
      <c r="J1251" s="178"/>
    </row>
    <row r="1252" spans="8:10" s="154" customFormat="1" x14ac:dyDescent="0.3">
      <c r="H1252" s="239"/>
      <c r="J1252" s="178"/>
    </row>
    <row r="1253" spans="8:10" s="154" customFormat="1" x14ac:dyDescent="0.3">
      <c r="H1253" s="239"/>
      <c r="J1253" s="178"/>
    </row>
    <row r="1254" spans="8:10" s="154" customFormat="1" x14ac:dyDescent="0.3">
      <c r="H1254" s="239"/>
      <c r="J1254" s="178"/>
    </row>
    <row r="1255" spans="8:10" s="154" customFormat="1" x14ac:dyDescent="0.3">
      <c r="H1255" s="239"/>
      <c r="J1255" s="178"/>
    </row>
    <row r="1256" spans="8:10" s="154" customFormat="1" x14ac:dyDescent="0.3">
      <c r="H1256" s="239"/>
      <c r="J1256" s="178"/>
    </row>
    <row r="1257" spans="8:10" s="154" customFormat="1" x14ac:dyDescent="0.3">
      <c r="H1257" s="239"/>
      <c r="J1257" s="178"/>
    </row>
    <row r="1258" spans="8:10" s="154" customFormat="1" x14ac:dyDescent="0.3">
      <c r="H1258" s="239"/>
      <c r="J1258" s="178"/>
    </row>
    <row r="1259" spans="8:10" s="154" customFormat="1" x14ac:dyDescent="0.3">
      <c r="H1259" s="239"/>
      <c r="J1259" s="178"/>
    </row>
    <row r="1260" spans="8:10" s="154" customFormat="1" x14ac:dyDescent="0.3">
      <c r="H1260" s="239"/>
      <c r="J1260" s="178"/>
    </row>
    <row r="1261" spans="8:10" s="154" customFormat="1" x14ac:dyDescent="0.3">
      <c r="H1261" s="239"/>
      <c r="J1261" s="178"/>
    </row>
    <row r="1262" spans="8:10" s="154" customFormat="1" x14ac:dyDescent="0.3">
      <c r="H1262" s="239"/>
      <c r="J1262" s="178"/>
    </row>
    <row r="1263" spans="8:10" s="154" customFormat="1" x14ac:dyDescent="0.3">
      <c r="H1263" s="239"/>
      <c r="J1263" s="178"/>
    </row>
    <row r="1264" spans="8:10" s="154" customFormat="1" x14ac:dyDescent="0.3">
      <c r="H1264" s="239"/>
      <c r="J1264" s="178"/>
    </row>
    <row r="1265" spans="8:10" s="154" customFormat="1" x14ac:dyDescent="0.3">
      <c r="H1265" s="239"/>
      <c r="J1265" s="178"/>
    </row>
    <row r="1266" spans="8:10" s="154" customFormat="1" x14ac:dyDescent="0.3">
      <c r="H1266" s="239"/>
      <c r="J1266" s="178"/>
    </row>
    <row r="1267" spans="8:10" s="154" customFormat="1" x14ac:dyDescent="0.3">
      <c r="H1267" s="239"/>
      <c r="J1267" s="178"/>
    </row>
    <row r="1268" spans="8:10" s="154" customFormat="1" x14ac:dyDescent="0.3">
      <c r="H1268" s="239"/>
      <c r="J1268" s="178"/>
    </row>
    <row r="1269" spans="8:10" s="154" customFormat="1" x14ac:dyDescent="0.3">
      <c r="H1269" s="239"/>
      <c r="J1269" s="178"/>
    </row>
    <row r="1270" spans="8:10" s="154" customFormat="1" x14ac:dyDescent="0.3">
      <c r="H1270" s="239"/>
      <c r="J1270" s="178"/>
    </row>
    <row r="1271" spans="8:10" s="154" customFormat="1" x14ac:dyDescent="0.3">
      <c r="H1271" s="239"/>
      <c r="J1271" s="178"/>
    </row>
    <row r="1272" spans="8:10" s="154" customFormat="1" x14ac:dyDescent="0.3">
      <c r="H1272" s="239"/>
      <c r="J1272" s="178"/>
    </row>
    <row r="1273" spans="8:10" s="154" customFormat="1" x14ac:dyDescent="0.3">
      <c r="H1273" s="239"/>
      <c r="J1273" s="178"/>
    </row>
    <row r="1274" spans="8:10" s="154" customFormat="1" x14ac:dyDescent="0.3">
      <c r="H1274" s="239"/>
      <c r="J1274" s="178"/>
    </row>
    <row r="1275" spans="8:10" s="154" customFormat="1" x14ac:dyDescent="0.3">
      <c r="H1275" s="239"/>
      <c r="J1275" s="178"/>
    </row>
    <row r="1276" spans="8:10" s="154" customFormat="1" x14ac:dyDescent="0.3">
      <c r="H1276" s="239"/>
      <c r="J1276" s="178"/>
    </row>
    <row r="1277" spans="8:10" s="154" customFormat="1" x14ac:dyDescent="0.3">
      <c r="H1277" s="239"/>
      <c r="J1277" s="178"/>
    </row>
    <row r="1278" spans="8:10" s="154" customFormat="1" x14ac:dyDescent="0.3">
      <c r="H1278" s="239"/>
      <c r="J1278" s="178"/>
    </row>
    <row r="1279" spans="8:10" s="154" customFormat="1" x14ac:dyDescent="0.3">
      <c r="H1279" s="239"/>
      <c r="J1279" s="178"/>
    </row>
    <row r="1280" spans="8:10" s="154" customFormat="1" x14ac:dyDescent="0.3">
      <c r="H1280" s="239"/>
      <c r="J1280" s="178"/>
    </row>
    <row r="1281" spans="8:10" s="154" customFormat="1" x14ac:dyDescent="0.3">
      <c r="H1281" s="239"/>
      <c r="J1281" s="178"/>
    </row>
    <row r="1282" spans="8:10" s="154" customFormat="1" x14ac:dyDescent="0.3">
      <c r="H1282" s="239"/>
      <c r="J1282" s="178"/>
    </row>
    <row r="1283" spans="8:10" s="154" customFormat="1" x14ac:dyDescent="0.3">
      <c r="H1283" s="239"/>
      <c r="J1283" s="178"/>
    </row>
    <row r="1284" spans="8:10" s="154" customFormat="1" x14ac:dyDescent="0.3">
      <c r="H1284" s="239"/>
      <c r="J1284" s="178"/>
    </row>
    <row r="1285" spans="8:10" s="154" customFormat="1" x14ac:dyDescent="0.3">
      <c r="H1285" s="239"/>
      <c r="J1285" s="178"/>
    </row>
    <row r="1286" spans="8:10" s="154" customFormat="1" x14ac:dyDescent="0.3">
      <c r="H1286" s="239"/>
      <c r="J1286" s="178"/>
    </row>
    <row r="1287" spans="8:10" s="154" customFormat="1" x14ac:dyDescent="0.3">
      <c r="H1287" s="239"/>
      <c r="J1287" s="178"/>
    </row>
    <row r="1288" spans="8:10" s="154" customFormat="1" x14ac:dyDescent="0.3">
      <c r="H1288" s="239"/>
      <c r="J1288" s="178"/>
    </row>
    <row r="1289" spans="8:10" s="154" customFormat="1" x14ac:dyDescent="0.3">
      <c r="H1289" s="239"/>
      <c r="J1289" s="178"/>
    </row>
    <row r="1290" spans="8:10" s="154" customFormat="1" x14ac:dyDescent="0.3">
      <c r="H1290" s="239"/>
      <c r="J1290" s="178"/>
    </row>
    <row r="1291" spans="8:10" s="154" customFormat="1" x14ac:dyDescent="0.3">
      <c r="H1291" s="239"/>
      <c r="J1291" s="178"/>
    </row>
    <row r="1292" spans="8:10" s="154" customFormat="1" x14ac:dyDescent="0.3">
      <c r="H1292" s="239"/>
      <c r="J1292" s="178"/>
    </row>
    <row r="1293" spans="8:10" s="154" customFormat="1" x14ac:dyDescent="0.3">
      <c r="H1293" s="239"/>
      <c r="J1293" s="178"/>
    </row>
    <row r="1294" spans="8:10" s="154" customFormat="1" x14ac:dyDescent="0.3">
      <c r="H1294" s="239"/>
      <c r="J1294" s="178"/>
    </row>
    <row r="1295" spans="8:10" s="154" customFormat="1" x14ac:dyDescent="0.3">
      <c r="H1295" s="239"/>
      <c r="J1295" s="178"/>
    </row>
    <row r="1296" spans="8:10" s="154" customFormat="1" x14ac:dyDescent="0.3">
      <c r="H1296" s="239"/>
      <c r="J1296" s="178"/>
    </row>
    <row r="1297" spans="8:10" s="154" customFormat="1" x14ac:dyDescent="0.3">
      <c r="H1297" s="239"/>
      <c r="J1297" s="178"/>
    </row>
    <row r="1298" spans="8:10" s="154" customFormat="1" x14ac:dyDescent="0.3">
      <c r="H1298" s="239"/>
      <c r="J1298" s="178"/>
    </row>
    <row r="1299" spans="8:10" s="154" customFormat="1" x14ac:dyDescent="0.3">
      <c r="H1299" s="239"/>
      <c r="J1299" s="178"/>
    </row>
    <row r="1300" spans="8:10" s="154" customFormat="1" x14ac:dyDescent="0.3">
      <c r="H1300" s="239"/>
      <c r="J1300" s="178"/>
    </row>
    <row r="1301" spans="8:10" s="154" customFormat="1" x14ac:dyDescent="0.3">
      <c r="H1301" s="239"/>
      <c r="J1301" s="178"/>
    </row>
    <row r="1302" spans="8:10" s="154" customFormat="1" x14ac:dyDescent="0.3">
      <c r="H1302" s="239"/>
      <c r="J1302" s="178"/>
    </row>
    <row r="1303" spans="8:10" s="154" customFormat="1" x14ac:dyDescent="0.3">
      <c r="H1303" s="239"/>
      <c r="J1303" s="178"/>
    </row>
    <row r="1304" spans="8:10" s="154" customFormat="1" x14ac:dyDescent="0.3">
      <c r="H1304" s="239"/>
      <c r="J1304" s="178"/>
    </row>
    <row r="1305" spans="8:10" s="154" customFormat="1" x14ac:dyDescent="0.3">
      <c r="H1305" s="239"/>
      <c r="J1305" s="178"/>
    </row>
    <row r="1306" spans="8:10" s="154" customFormat="1" x14ac:dyDescent="0.3">
      <c r="H1306" s="239"/>
      <c r="J1306" s="178"/>
    </row>
    <row r="1307" spans="8:10" s="154" customFormat="1" x14ac:dyDescent="0.3">
      <c r="H1307" s="239"/>
      <c r="J1307" s="178"/>
    </row>
    <row r="1308" spans="8:10" s="154" customFormat="1" x14ac:dyDescent="0.3">
      <c r="H1308" s="239"/>
      <c r="J1308" s="178"/>
    </row>
    <row r="1309" spans="8:10" s="154" customFormat="1" x14ac:dyDescent="0.3">
      <c r="H1309" s="239"/>
      <c r="J1309" s="178"/>
    </row>
    <row r="1310" spans="8:10" s="154" customFormat="1" x14ac:dyDescent="0.3">
      <c r="H1310" s="239"/>
      <c r="J1310" s="178"/>
    </row>
    <row r="1311" spans="8:10" s="154" customFormat="1" x14ac:dyDescent="0.3">
      <c r="H1311" s="239"/>
      <c r="J1311" s="178"/>
    </row>
    <row r="1312" spans="8:10" s="154" customFormat="1" x14ac:dyDescent="0.3">
      <c r="H1312" s="239"/>
      <c r="J1312" s="178"/>
    </row>
    <row r="1313" spans="8:10" s="154" customFormat="1" x14ac:dyDescent="0.3">
      <c r="H1313" s="239"/>
      <c r="J1313" s="178"/>
    </row>
    <row r="1314" spans="8:10" s="154" customFormat="1" x14ac:dyDescent="0.3">
      <c r="H1314" s="239"/>
      <c r="J1314" s="178"/>
    </row>
    <row r="1315" spans="8:10" s="154" customFormat="1" x14ac:dyDescent="0.3">
      <c r="H1315" s="239"/>
      <c r="J1315" s="178"/>
    </row>
    <row r="1316" spans="8:10" s="154" customFormat="1" x14ac:dyDescent="0.3">
      <c r="H1316" s="239"/>
      <c r="J1316" s="178"/>
    </row>
    <row r="1317" spans="8:10" s="154" customFormat="1" x14ac:dyDescent="0.3">
      <c r="H1317" s="239"/>
      <c r="J1317" s="178"/>
    </row>
    <row r="1318" spans="8:10" s="154" customFormat="1" x14ac:dyDescent="0.3">
      <c r="H1318" s="239"/>
      <c r="J1318" s="178"/>
    </row>
    <row r="1319" spans="8:10" s="154" customFormat="1" x14ac:dyDescent="0.3">
      <c r="H1319" s="239"/>
      <c r="J1319" s="178"/>
    </row>
    <row r="1320" spans="8:10" s="154" customFormat="1" x14ac:dyDescent="0.3">
      <c r="H1320" s="239"/>
      <c r="J1320" s="178"/>
    </row>
    <row r="1321" spans="8:10" s="154" customFormat="1" x14ac:dyDescent="0.3">
      <c r="H1321" s="239"/>
      <c r="J1321" s="178"/>
    </row>
    <row r="1322" spans="8:10" s="154" customFormat="1" x14ac:dyDescent="0.3">
      <c r="H1322" s="239"/>
      <c r="J1322" s="178"/>
    </row>
    <row r="1323" spans="8:10" s="154" customFormat="1" x14ac:dyDescent="0.3">
      <c r="H1323" s="239"/>
      <c r="J1323" s="178"/>
    </row>
    <row r="1324" spans="8:10" s="154" customFormat="1" x14ac:dyDescent="0.3">
      <c r="H1324" s="239"/>
      <c r="J1324" s="178"/>
    </row>
    <row r="1325" spans="8:10" s="154" customFormat="1" x14ac:dyDescent="0.3">
      <c r="H1325" s="239"/>
      <c r="J1325" s="178"/>
    </row>
    <row r="1326" spans="8:10" s="154" customFormat="1" x14ac:dyDescent="0.3">
      <c r="H1326" s="239"/>
      <c r="J1326" s="178"/>
    </row>
    <row r="1327" spans="8:10" s="154" customFormat="1" x14ac:dyDescent="0.3">
      <c r="H1327" s="239"/>
      <c r="J1327" s="178"/>
    </row>
    <row r="1328" spans="8:10" s="154" customFormat="1" x14ac:dyDescent="0.3">
      <c r="H1328" s="239"/>
      <c r="J1328" s="178"/>
    </row>
    <row r="1329" spans="8:10" s="154" customFormat="1" x14ac:dyDescent="0.3">
      <c r="H1329" s="239"/>
      <c r="J1329" s="178"/>
    </row>
    <row r="1330" spans="8:10" s="154" customFormat="1" x14ac:dyDescent="0.3">
      <c r="H1330" s="239"/>
      <c r="J1330" s="178"/>
    </row>
    <row r="1331" spans="8:10" s="154" customFormat="1" x14ac:dyDescent="0.3">
      <c r="H1331" s="239"/>
      <c r="J1331" s="178"/>
    </row>
    <row r="1332" spans="8:10" s="154" customFormat="1" x14ac:dyDescent="0.3">
      <c r="H1332" s="239"/>
      <c r="J1332" s="178"/>
    </row>
    <row r="1333" spans="8:10" s="154" customFormat="1" x14ac:dyDescent="0.3">
      <c r="H1333" s="239"/>
      <c r="J1333" s="178"/>
    </row>
    <row r="1334" spans="8:10" s="154" customFormat="1" x14ac:dyDescent="0.3">
      <c r="H1334" s="239"/>
      <c r="J1334" s="178"/>
    </row>
    <row r="1335" spans="8:10" s="154" customFormat="1" x14ac:dyDescent="0.3">
      <c r="H1335" s="239"/>
      <c r="J1335" s="178"/>
    </row>
    <row r="1336" spans="8:10" s="154" customFormat="1" x14ac:dyDescent="0.3">
      <c r="H1336" s="239"/>
      <c r="J1336" s="178"/>
    </row>
    <row r="1337" spans="8:10" s="154" customFormat="1" x14ac:dyDescent="0.3">
      <c r="H1337" s="239"/>
      <c r="J1337" s="178"/>
    </row>
    <row r="1338" spans="8:10" s="154" customFormat="1" x14ac:dyDescent="0.3">
      <c r="H1338" s="239"/>
      <c r="J1338" s="178"/>
    </row>
    <row r="1339" spans="8:10" s="154" customFormat="1" x14ac:dyDescent="0.3">
      <c r="H1339" s="239"/>
      <c r="J1339" s="178"/>
    </row>
    <row r="1340" spans="8:10" s="154" customFormat="1" x14ac:dyDescent="0.3">
      <c r="H1340" s="239"/>
      <c r="J1340" s="178"/>
    </row>
    <row r="1341" spans="8:10" s="154" customFormat="1" x14ac:dyDescent="0.3">
      <c r="H1341" s="239"/>
      <c r="J1341" s="178"/>
    </row>
    <row r="1342" spans="8:10" s="154" customFormat="1" x14ac:dyDescent="0.3">
      <c r="H1342" s="239"/>
      <c r="J1342" s="178"/>
    </row>
    <row r="1343" spans="8:10" s="154" customFormat="1" x14ac:dyDescent="0.3">
      <c r="H1343" s="239"/>
      <c r="J1343" s="178"/>
    </row>
    <row r="1344" spans="8:10" s="154" customFormat="1" x14ac:dyDescent="0.3">
      <c r="H1344" s="239"/>
      <c r="J1344" s="178"/>
    </row>
    <row r="1345" spans="8:10" s="154" customFormat="1" x14ac:dyDescent="0.3">
      <c r="H1345" s="239"/>
      <c r="J1345" s="178"/>
    </row>
    <row r="1346" spans="8:10" s="154" customFormat="1" x14ac:dyDescent="0.3">
      <c r="H1346" s="239"/>
      <c r="J1346" s="178"/>
    </row>
    <row r="1347" spans="8:10" s="154" customFormat="1" x14ac:dyDescent="0.3">
      <c r="H1347" s="239"/>
      <c r="J1347" s="178"/>
    </row>
    <row r="1348" spans="8:10" s="154" customFormat="1" x14ac:dyDescent="0.3">
      <c r="H1348" s="239"/>
      <c r="J1348" s="178"/>
    </row>
    <row r="1349" spans="8:10" s="154" customFormat="1" x14ac:dyDescent="0.3">
      <c r="H1349" s="239"/>
      <c r="J1349" s="178"/>
    </row>
    <row r="1350" spans="8:10" s="154" customFormat="1" x14ac:dyDescent="0.3">
      <c r="H1350" s="239"/>
      <c r="J1350" s="178"/>
    </row>
    <row r="1351" spans="8:10" s="154" customFormat="1" x14ac:dyDescent="0.3">
      <c r="H1351" s="239"/>
      <c r="J1351" s="178"/>
    </row>
    <row r="1352" spans="8:10" s="154" customFormat="1" x14ac:dyDescent="0.3">
      <c r="H1352" s="239"/>
      <c r="J1352" s="178"/>
    </row>
    <row r="1353" spans="8:10" s="154" customFormat="1" x14ac:dyDescent="0.3">
      <c r="H1353" s="239"/>
      <c r="J1353" s="178"/>
    </row>
    <row r="1354" spans="8:10" s="154" customFormat="1" x14ac:dyDescent="0.3">
      <c r="H1354" s="239"/>
      <c r="J1354" s="178"/>
    </row>
    <row r="1355" spans="8:10" s="154" customFormat="1" x14ac:dyDescent="0.3">
      <c r="H1355" s="239"/>
      <c r="J1355" s="178"/>
    </row>
    <row r="1356" spans="8:10" s="154" customFormat="1" x14ac:dyDescent="0.3">
      <c r="H1356" s="239"/>
      <c r="J1356" s="178"/>
    </row>
    <row r="1357" spans="8:10" s="154" customFormat="1" x14ac:dyDescent="0.3">
      <c r="H1357" s="239"/>
      <c r="J1357" s="178"/>
    </row>
    <row r="1358" spans="8:10" s="154" customFormat="1" x14ac:dyDescent="0.3">
      <c r="H1358" s="239"/>
      <c r="J1358" s="178"/>
    </row>
    <row r="1359" spans="8:10" s="154" customFormat="1" x14ac:dyDescent="0.3">
      <c r="H1359" s="239"/>
      <c r="J1359" s="178"/>
    </row>
    <row r="1360" spans="8:10" s="154" customFormat="1" x14ac:dyDescent="0.3">
      <c r="H1360" s="239"/>
      <c r="J1360" s="178"/>
    </row>
    <row r="1361" spans="8:10" s="154" customFormat="1" x14ac:dyDescent="0.3">
      <c r="H1361" s="239"/>
      <c r="J1361" s="178"/>
    </row>
    <row r="1362" spans="8:10" s="154" customFormat="1" x14ac:dyDescent="0.3">
      <c r="H1362" s="239"/>
      <c r="J1362" s="178"/>
    </row>
    <row r="1363" spans="8:10" s="154" customFormat="1" x14ac:dyDescent="0.3">
      <c r="H1363" s="239"/>
      <c r="J1363" s="178"/>
    </row>
    <row r="1364" spans="8:10" s="154" customFormat="1" x14ac:dyDescent="0.3">
      <c r="H1364" s="239"/>
      <c r="J1364" s="178"/>
    </row>
    <row r="1365" spans="8:10" s="154" customFormat="1" x14ac:dyDescent="0.3">
      <c r="H1365" s="239"/>
      <c r="J1365" s="178"/>
    </row>
    <row r="1366" spans="8:10" s="154" customFormat="1" x14ac:dyDescent="0.3">
      <c r="H1366" s="239"/>
      <c r="J1366" s="178"/>
    </row>
    <row r="1367" spans="8:10" s="154" customFormat="1" x14ac:dyDescent="0.3">
      <c r="H1367" s="239"/>
      <c r="J1367" s="178"/>
    </row>
    <row r="1368" spans="8:10" s="154" customFormat="1" x14ac:dyDescent="0.3">
      <c r="H1368" s="239"/>
      <c r="J1368" s="178"/>
    </row>
    <row r="1369" spans="8:10" s="154" customFormat="1" x14ac:dyDescent="0.3">
      <c r="H1369" s="239"/>
      <c r="J1369" s="178"/>
    </row>
    <row r="1370" spans="8:10" s="154" customFormat="1" x14ac:dyDescent="0.3">
      <c r="H1370" s="239"/>
      <c r="J1370" s="178"/>
    </row>
    <row r="1371" spans="8:10" s="154" customFormat="1" x14ac:dyDescent="0.3">
      <c r="H1371" s="239"/>
      <c r="J1371" s="178"/>
    </row>
    <row r="1372" spans="8:10" s="154" customFormat="1" x14ac:dyDescent="0.3">
      <c r="H1372" s="239"/>
      <c r="J1372" s="178"/>
    </row>
    <row r="1373" spans="8:10" s="154" customFormat="1" x14ac:dyDescent="0.3">
      <c r="H1373" s="239"/>
      <c r="J1373" s="178"/>
    </row>
    <row r="1374" spans="8:10" s="154" customFormat="1" x14ac:dyDescent="0.3">
      <c r="H1374" s="239"/>
      <c r="J1374" s="178"/>
    </row>
    <row r="1375" spans="8:10" s="154" customFormat="1" x14ac:dyDescent="0.3">
      <c r="H1375" s="239"/>
      <c r="J1375" s="178"/>
    </row>
    <row r="1376" spans="8:10" s="154" customFormat="1" x14ac:dyDescent="0.3">
      <c r="H1376" s="239"/>
      <c r="J1376" s="178"/>
    </row>
    <row r="1377" spans="8:10" s="154" customFormat="1" x14ac:dyDescent="0.3">
      <c r="H1377" s="239"/>
      <c r="J1377" s="178"/>
    </row>
    <row r="1378" spans="8:10" s="154" customFormat="1" x14ac:dyDescent="0.3">
      <c r="H1378" s="239"/>
      <c r="J1378" s="178"/>
    </row>
    <row r="1379" spans="8:10" s="154" customFormat="1" x14ac:dyDescent="0.3">
      <c r="H1379" s="239"/>
      <c r="J1379" s="178"/>
    </row>
    <row r="1380" spans="8:10" s="154" customFormat="1" x14ac:dyDescent="0.3">
      <c r="H1380" s="239"/>
      <c r="J1380" s="178"/>
    </row>
    <row r="1381" spans="8:10" s="154" customFormat="1" x14ac:dyDescent="0.3">
      <c r="H1381" s="239"/>
      <c r="J1381" s="178"/>
    </row>
    <row r="1382" spans="8:10" s="154" customFormat="1" x14ac:dyDescent="0.3">
      <c r="H1382" s="239"/>
      <c r="J1382" s="178"/>
    </row>
    <row r="1383" spans="8:10" s="154" customFormat="1" x14ac:dyDescent="0.3">
      <c r="H1383" s="239"/>
      <c r="J1383" s="178"/>
    </row>
    <row r="1384" spans="8:10" s="154" customFormat="1" x14ac:dyDescent="0.3">
      <c r="H1384" s="239"/>
      <c r="J1384" s="178"/>
    </row>
    <row r="1385" spans="8:10" s="154" customFormat="1" x14ac:dyDescent="0.3">
      <c r="H1385" s="239"/>
      <c r="J1385" s="178"/>
    </row>
    <row r="1386" spans="8:10" s="154" customFormat="1" x14ac:dyDescent="0.3">
      <c r="H1386" s="239"/>
      <c r="J1386" s="178"/>
    </row>
    <row r="1387" spans="8:10" s="154" customFormat="1" x14ac:dyDescent="0.3">
      <c r="H1387" s="239"/>
      <c r="J1387" s="178"/>
    </row>
    <row r="1388" spans="8:10" s="154" customFormat="1" x14ac:dyDescent="0.3">
      <c r="H1388" s="239"/>
      <c r="J1388" s="178"/>
    </row>
    <row r="1389" spans="8:10" s="154" customFormat="1" x14ac:dyDescent="0.3">
      <c r="H1389" s="239"/>
      <c r="J1389" s="178"/>
    </row>
    <row r="1390" spans="8:10" s="154" customFormat="1" x14ac:dyDescent="0.3">
      <c r="H1390" s="239"/>
      <c r="J1390" s="178"/>
    </row>
    <row r="1391" spans="8:10" s="154" customFormat="1" x14ac:dyDescent="0.3">
      <c r="H1391" s="239"/>
      <c r="J1391" s="178"/>
    </row>
    <row r="1392" spans="8:10" s="154" customFormat="1" x14ac:dyDescent="0.3">
      <c r="H1392" s="239"/>
      <c r="J1392" s="178"/>
    </row>
    <row r="1393" spans="8:10" s="154" customFormat="1" x14ac:dyDescent="0.3">
      <c r="H1393" s="239"/>
      <c r="J1393" s="178"/>
    </row>
    <row r="1394" spans="8:10" s="154" customFormat="1" x14ac:dyDescent="0.3">
      <c r="H1394" s="239"/>
      <c r="J1394" s="178"/>
    </row>
    <row r="1395" spans="8:10" s="154" customFormat="1" x14ac:dyDescent="0.3">
      <c r="H1395" s="239"/>
      <c r="J1395" s="178"/>
    </row>
    <row r="1396" spans="8:10" s="154" customFormat="1" x14ac:dyDescent="0.3">
      <c r="H1396" s="239"/>
      <c r="J1396" s="178"/>
    </row>
    <row r="1397" spans="8:10" s="154" customFormat="1" x14ac:dyDescent="0.3">
      <c r="H1397" s="239"/>
      <c r="J1397" s="178"/>
    </row>
    <row r="1398" spans="8:10" s="154" customFormat="1" x14ac:dyDescent="0.3">
      <c r="H1398" s="239"/>
      <c r="J1398" s="178"/>
    </row>
    <row r="1399" spans="8:10" s="154" customFormat="1" x14ac:dyDescent="0.3">
      <c r="H1399" s="239"/>
      <c r="J1399" s="178"/>
    </row>
    <row r="1400" spans="8:10" s="154" customFormat="1" x14ac:dyDescent="0.3">
      <c r="H1400" s="239"/>
      <c r="J1400" s="178"/>
    </row>
    <row r="1401" spans="8:10" s="154" customFormat="1" x14ac:dyDescent="0.3">
      <c r="H1401" s="239"/>
      <c r="J1401" s="178"/>
    </row>
    <row r="1402" spans="8:10" s="154" customFormat="1" x14ac:dyDescent="0.3">
      <c r="H1402" s="239"/>
      <c r="J1402" s="178"/>
    </row>
    <row r="1403" spans="8:10" s="154" customFormat="1" x14ac:dyDescent="0.3">
      <c r="H1403" s="239"/>
      <c r="J1403" s="178"/>
    </row>
    <row r="1404" spans="8:10" s="154" customFormat="1" x14ac:dyDescent="0.3">
      <c r="H1404" s="239"/>
      <c r="J1404" s="178"/>
    </row>
    <row r="1405" spans="8:10" s="154" customFormat="1" x14ac:dyDescent="0.3">
      <c r="H1405" s="239"/>
      <c r="J1405" s="178"/>
    </row>
    <row r="1406" spans="8:10" s="154" customFormat="1" x14ac:dyDescent="0.3">
      <c r="H1406" s="239"/>
      <c r="J1406" s="178"/>
    </row>
    <row r="1407" spans="8:10" s="154" customFormat="1" x14ac:dyDescent="0.3">
      <c r="H1407" s="239"/>
      <c r="J1407" s="178"/>
    </row>
    <row r="1408" spans="8:10" s="154" customFormat="1" x14ac:dyDescent="0.3">
      <c r="H1408" s="239"/>
      <c r="J1408" s="178"/>
    </row>
    <row r="1409" spans="8:10" s="154" customFormat="1" x14ac:dyDescent="0.3">
      <c r="H1409" s="239"/>
      <c r="J1409" s="178"/>
    </row>
    <row r="1410" spans="8:10" s="154" customFormat="1" x14ac:dyDescent="0.3">
      <c r="H1410" s="239"/>
      <c r="J1410" s="178"/>
    </row>
    <row r="1411" spans="8:10" s="154" customFormat="1" x14ac:dyDescent="0.3">
      <c r="H1411" s="239"/>
      <c r="J1411" s="178"/>
    </row>
    <row r="1412" spans="8:10" s="154" customFormat="1" x14ac:dyDescent="0.3">
      <c r="H1412" s="239"/>
      <c r="J1412" s="178"/>
    </row>
    <row r="1413" spans="8:10" s="154" customFormat="1" x14ac:dyDescent="0.3">
      <c r="H1413" s="239"/>
      <c r="J1413" s="178"/>
    </row>
    <row r="1414" spans="8:10" s="154" customFormat="1" x14ac:dyDescent="0.3">
      <c r="H1414" s="239"/>
      <c r="J1414" s="178"/>
    </row>
  </sheetData>
  <autoFilter ref="B8:P103">
    <sortState ref="B9:P102">
      <sortCondition ref="L8:L102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6"/>
  <sheetViews>
    <sheetView workbookViewId="0">
      <pane ySplit="8" topLeftCell="A82" activePane="bottomLeft" state="frozen"/>
      <selection activeCell="B1" sqref="B1"/>
      <selection pane="bottomLeft" activeCell="N93" sqref="N93"/>
    </sheetView>
  </sheetViews>
  <sheetFormatPr defaultColWidth="9.109375" defaultRowHeight="10.199999999999999" x14ac:dyDescent="0.3"/>
  <cols>
    <col min="1" max="1" width="2.109375" style="317" customWidth="1"/>
    <col min="2" max="2" width="13.5546875" style="317" bestFit="1" customWidth="1"/>
    <col min="3" max="3" width="13.88671875" style="317" customWidth="1"/>
    <col min="4" max="4" width="17.44140625" style="317" bestFit="1" customWidth="1"/>
    <col min="5" max="5" width="38.6640625" style="317" bestFit="1" customWidth="1"/>
    <col min="6" max="6" width="38.88671875" style="317" bestFit="1" customWidth="1"/>
    <col min="7" max="7" width="15.109375" style="317" customWidth="1"/>
    <col min="8" max="8" width="10.33203125" style="317" customWidth="1"/>
    <col min="9" max="9" width="12.33203125" style="317" customWidth="1"/>
    <col min="10" max="10" width="13" style="318" customWidth="1"/>
    <col min="11" max="11" width="11.44140625" style="317" customWidth="1"/>
    <col min="12" max="12" width="18.44140625" style="317" bestFit="1" customWidth="1"/>
    <col min="13" max="13" width="13.6640625" style="317" customWidth="1"/>
    <col min="14" max="14" width="32.33203125" style="317" bestFit="1" customWidth="1"/>
    <col min="15" max="15" width="30.5546875" style="317" bestFit="1" customWidth="1"/>
    <col min="16" max="16384" width="9.109375" style="317"/>
  </cols>
  <sheetData>
    <row r="1" spans="1:77" x14ac:dyDescent="0.3">
      <c r="A1" s="316"/>
    </row>
    <row r="2" spans="1:77" x14ac:dyDescent="0.3">
      <c r="A2" s="316"/>
      <c r="F2" s="302" t="s">
        <v>0</v>
      </c>
      <c r="G2" s="302" t="s">
        <v>1</v>
      </c>
      <c r="H2" s="302" t="s">
        <v>2</v>
      </c>
    </row>
    <row r="3" spans="1:77" x14ac:dyDescent="0.3">
      <c r="A3" s="316"/>
      <c r="F3" s="303" t="s">
        <v>3</v>
      </c>
      <c r="G3" s="304">
        <f>H114</f>
        <v>0</v>
      </c>
      <c r="H3" s="300" t="s">
        <v>4</v>
      </c>
    </row>
    <row r="4" spans="1:77" x14ac:dyDescent="0.3">
      <c r="A4" s="316"/>
      <c r="F4" s="303" t="s">
        <v>5</v>
      </c>
      <c r="G4" s="304">
        <f>I114</f>
        <v>823173.68000000017</v>
      </c>
      <c r="H4" s="300" t="s">
        <v>6</v>
      </c>
    </row>
    <row r="5" spans="1:77" x14ac:dyDescent="0.3">
      <c r="A5" s="316"/>
      <c r="F5" s="303" t="s">
        <v>16</v>
      </c>
      <c r="G5" s="304">
        <f>J114</f>
        <v>0</v>
      </c>
      <c r="H5" s="300"/>
    </row>
    <row r="6" spans="1:77" x14ac:dyDescent="0.3">
      <c r="A6" s="316"/>
      <c r="F6" s="303" t="s">
        <v>7</v>
      </c>
      <c r="G6" s="304">
        <f>SUM(G3:G3)-G4</f>
        <v>-823173.68000000017</v>
      </c>
      <c r="H6" s="305" t="s">
        <v>8</v>
      </c>
    </row>
    <row r="7" spans="1:77" x14ac:dyDescent="0.3">
      <c r="A7" s="316"/>
    </row>
    <row r="8" spans="1:77" ht="20.399999999999999" x14ac:dyDescent="0.3">
      <c r="A8" s="316"/>
      <c r="B8" s="306" t="s">
        <v>9</v>
      </c>
      <c r="C8" s="306" t="s">
        <v>10</v>
      </c>
      <c r="D8" s="306" t="s">
        <v>133</v>
      </c>
      <c r="E8" s="306" t="s">
        <v>11</v>
      </c>
      <c r="F8" s="306" t="s">
        <v>12</v>
      </c>
      <c r="G8" s="306" t="s">
        <v>13</v>
      </c>
      <c r="H8" s="306" t="s">
        <v>14</v>
      </c>
      <c r="I8" s="306" t="s">
        <v>15</v>
      </c>
      <c r="J8" s="307" t="s">
        <v>16</v>
      </c>
      <c r="K8" s="306" t="s">
        <v>17</v>
      </c>
      <c r="L8" s="306" t="s">
        <v>18</v>
      </c>
      <c r="M8" s="306" t="s">
        <v>19</v>
      </c>
      <c r="N8" s="306" t="s">
        <v>21</v>
      </c>
      <c r="O8" s="306" t="s">
        <v>22</v>
      </c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</row>
    <row r="9" spans="1:77" s="322" customFormat="1" x14ac:dyDescent="0.3">
      <c r="A9" s="319"/>
      <c r="B9" s="300">
        <v>39386976</v>
      </c>
      <c r="C9" s="308">
        <v>43826</v>
      </c>
      <c r="D9" s="320" t="s">
        <v>156</v>
      </c>
      <c r="E9" s="300" t="s">
        <v>85</v>
      </c>
      <c r="F9" s="320" t="s">
        <v>262</v>
      </c>
      <c r="G9" s="320" t="s">
        <v>218</v>
      </c>
      <c r="H9" s="320"/>
      <c r="I9" s="321">
        <v>16.97</v>
      </c>
      <c r="J9" s="321"/>
      <c r="K9" s="297">
        <v>43491</v>
      </c>
      <c r="L9" s="297">
        <v>43467</v>
      </c>
      <c r="M9" s="329" t="s">
        <v>31</v>
      </c>
      <c r="N9" s="320"/>
      <c r="O9" s="300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</row>
    <row r="10" spans="1:77" s="322" customFormat="1" x14ac:dyDescent="0.3">
      <c r="A10" s="319"/>
      <c r="B10" s="300">
        <v>5402766</v>
      </c>
      <c r="C10" s="297">
        <v>43826</v>
      </c>
      <c r="D10" s="320" t="s">
        <v>164</v>
      </c>
      <c r="E10" s="300" t="s">
        <v>86</v>
      </c>
      <c r="F10" s="320" t="s">
        <v>261</v>
      </c>
      <c r="G10" s="300" t="s">
        <v>218</v>
      </c>
      <c r="H10" s="300"/>
      <c r="I10" s="321">
        <v>27.65</v>
      </c>
      <c r="J10" s="321"/>
      <c r="K10" s="297">
        <v>43490</v>
      </c>
      <c r="L10" s="297">
        <v>43467</v>
      </c>
      <c r="M10" s="329" t="s">
        <v>31</v>
      </c>
      <c r="N10" s="300"/>
      <c r="O10" s="300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</row>
    <row r="11" spans="1:77" s="322" customFormat="1" x14ac:dyDescent="0.3">
      <c r="A11" s="319"/>
      <c r="B11" s="323">
        <v>256121</v>
      </c>
      <c r="C11" s="297">
        <v>43804</v>
      </c>
      <c r="D11" s="320" t="s">
        <v>215</v>
      </c>
      <c r="E11" s="300" t="s">
        <v>214</v>
      </c>
      <c r="F11" s="320" t="s">
        <v>160</v>
      </c>
      <c r="G11" s="300" t="s">
        <v>218</v>
      </c>
      <c r="H11" s="300"/>
      <c r="I11" s="321">
        <v>116.7</v>
      </c>
      <c r="J11" s="299"/>
      <c r="K11" s="297">
        <v>43467</v>
      </c>
      <c r="L11" s="297">
        <v>43467</v>
      </c>
      <c r="M11" s="329" t="s">
        <v>31</v>
      </c>
      <c r="N11" s="300"/>
      <c r="O11" s="300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</row>
    <row r="12" spans="1:77" s="322" customFormat="1" x14ac:dyDescent="0.3">
      <c r="A12" s="319"/>
      <c r="B12" s="323">
        <v>48962</v>
      </c>
      <c r="C12" s="297">
        <v>43439</v>
      </c>
      <c r="D12" s="300" t="s">
        <v>143</v>
      </c>
      <c r="E12" s="300" t="s">
        <v>247</v>
      </c>
      <c r="F12" s="300" t="s">
        <v>248</v>
      </c>
      <c r="G12" s="300" t="s">
        <v>218</v>
      </c>
      <c r="H12" s="298"/>
      <c r="I12" s="299">
        <v>2532.11</v>
      </c>
      <c r="J12" s="328"/>
      <c r="K12" s="297">
        <v>43469</v>
      </c>
      <c r="L12" s="297">
        <v>43468</v>
      </c>
      <c r="M12" s="329" t="s">
        <v>31</v>
      </c>
      <c r="N12" s="300"/>
      <c r="O12" s="300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</row>
    <row r="13" spans="1:77" s="322" customFormat="1" x14ac:dyDescent="0.3">
      <c r="A13" s="319"/>
      <c r="B13" s="323">
        <v>49066</v>
      </c>
      <c r="C13" s="297">
        <v>43440</v>
      </c>
      <c r="D13" s="320" t="s">
        <v>143</v>
      </c>
      <c r="E13" s="300" t="s">
        <v>247</v>
      </c>
      <c r="F13" s="300" t="s">
        <v>248</v>
      </c>
      <c r="G13" s="300" t="s">
        <v>218</v>
      </c>
      <c r="H13" s="298"/>
      <c r="I13" s="299">
        <v>1350</v>
      </c>
      <c r="J13" s="328"/>
      <c r="K13" s="297">
        <v>43470</v>
      </c>
      <c r="L13" s="297">
        <v>43468</v>
      </c>
      <c r="M13" s="329" t="s">
        <v>31</v>
      </c>
      <c r="N13" s="300"/>
      <c r="O13" s="300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</row>
    <row r="14" spans="1:77" s="322" customFormat="1" x14ac:dyDescent="0.3">
      <c r="A14" s="319"/>
      <c r="B14" s="323">
        <v>256334</v>
      </c>
      <c r="C14" s="297">
        <v>43442</v>
      </c>
      <c r="D14" s="320" t="s">
        <v>215</v>
      </c>
      <c r="E14" s="300" t="s">
        <v>214</v>
      </c>
      <c r="F14" s="300" t="s">
        <v>160</v>
      </c>
      <c r="G14" s="300" t="s">
        <v>218</v>
      </c>
      <c r="H14" s="300"/>
      <c r="I14" s="321">
        <v>767.83</v>
      </c>
      <c r="J14" s="328"/>
      <c r="K14" s="297">
        <v>43470</v>
      </c>
      <c r="L14" s="297">
        <v>43468</v>
      </c>
      <c r="M14" s="329" t="s">
        <v>31</v>
      </c>
      <c r="N14" s="300"/>
      <c r="O14" s="300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</row>
    <row r="15" spans="1:77" s="322" customFormat="1" x14ac:dyDescent="0.3">
      <c r="A15" s="319"/>
      <c r="B15" s="323">
        <v>264</v>
      </c>
      <c r="C15" s="297">
        <v>43439</v>
      </c>
      <c r="D15" s="320" t="s">
        <v>167</v>
      </c>
      <c r="E15" s="300" t="s">
        <v>180</v>
      </c>
      <c r="F15" s="320" t="s">
        <v>230</v>
      </c>
      <c r="G15" s="300" t="s">
        <v>218</v>
      </c>
      <c r="H15" s="298"/>
      <c r="I15" s="299">
        <v>1056</v>
      </c>
      <c r="J15" s="299"/>
      <c r="K15" s="297">
        <v>43469</v>
      </c>
      <c r="L15" s="297">
        <v>43469</v>
      </c>
      <c r="M15" s="329" t="s">
        <v>31</v>
      </c>
      <c r="N15" s="310" t="s">
        <v>252</v>
      </c>
      <c r="O15" s="300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</row>
    <row r="16" spans="1:77" s="322" customFormat="1" x14ac:dyDescent="0.3">
      <c r="A16" s="319"/>
      <c r="B16" s="325">
        <v>2462</v>
      </c>
      <c r="C16" s="297">
        <v>43825</v>
      </c>
      <c r="D16" s="320" t="s">
        <v>136</v>
      </c>
      <c r="E16" s="300" t="s">
        <v>228</v>
      </c>
      <c r="F16" s="320" t="s">
        <v>229</v>
      </c>
      <c r="G16" s="300" t="s">
        <v>99</v>
      </c>
      <c r="H16" s="298"/>
      <c r="I16" s="299">
        <v>1965.3</v>
      </c>
      <c r="J16" s="324"/>
      <c r="K16" s="297">
        <v>43475</v>
      </c>
      <c r="L16" s="297">
        <v>43469</v>
      </c>
      <c r="M16" s="329" t="s">
        <v>31</v>
      </c>
      <c r="N16" s="310" t="s">
        <v>252</v>
      </c>
      <c r="O16" s="300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</row>
    <row r="17" spans="1:77" s="322" customFormat="1" x14ac:dyDescent="0.3">
      <c r="A17" s="319"/>
      <c r="B17" s="300"/>
      <c r="C17" s="297"/>
      <c r="D17" s="300"/>
      <c r="E17" s="300" t="s">
        <v>93</v>
      </c>
      <c r="F17" s="320" t="s">
        <v>272</v>
      </c>
      <c r="G17" s="300" t="s">
        <v>218</v>
      </c>
      <c r="H17" s="300"/>
      <c r="I17" s="401">
        <f>23809.41+5605.04</f>
        <v>29414.45</v>
      </c>
      <c r="K17" s="400">
        <v>43472</v>
      </c>
      <c r="L17" s="400">
        <v>43472</v>
      </c>
      <c r="M17" s="329" t="s">
        <v>31</v>
      </c>
      <c r="N17" s="300"/>
      <c r="O17" s="300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</row>
    <row r="18" spans="1:77" s="322" customFormat="1" ht="13.8" x14ac:dyDescent="0.3">
      <c r="A18" s="319"/>
      <c r="B18" s="354"/>
      <c r="C18" s="351">
        <v>43441</v>
      </c>
      <c r="D18" s="300" t="s">
        <v>242</v>
      </c>
      <c r="E18" s="300" t="s">
        <v>243</v>
      </c>
      <c r="F18" s="300" t="s">
        <v>241</v>
      </c>
      <c r="G18" s="300" t="s">
        <v>218</v>
      </c>
      <c r="H18" s="353"/>
      <c r="I18" s="299">
        <v>842.89</v>
      </c>
      <c r="J18" s="358"/>
      <c r="K18" s="297">
        <v>43472</v>
      </c>
      <c r="L18" s="297">
        <v>43473</v>
      </c>
      <c r="M18" s="329" t="s">
        <v>31</v>
      </c>
      <c r="N18" s="355"/>
      <c r="O18" s="355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</row>
    <row r="19" spans="1:77" s="322" customFormat="1" x14ac:dyDescent="0.3">
      <c r="A19" s="319"/>
      <c r="B19" s="300">
        <v>20</v>
      </c>
      <c r="C19" s="297">
        <v>43825</v>
      </c>
      <c r="D19" s="320" t="s">
        <v>162</v>
      </c>
      <c r="E19" s="300" t="s">
        <v>84</v>
      </c>
      <c r="F19" s="300" t="s">
        <v>265</v>
      </c>
      <c r="G19" s="300" t="s">
        <v>218</v>
      </c>
      <c r="H19" s="300"/>
      <c r="I19" s="321">
        <v>1800</v>
      </c>
      <c r="J19" s="321"/>
      <c r="K19" s="297">
        <v>43473</v>
      </c>
      <c r="L19" s="297">
        <v>43473</v>
      </c>
      <c r="M19" s="329" t="s">
        <v>31</v>
      </c>
      <c r="N19" s="300"/>
      <c r="O19" s="300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</row>
    <row r="20" spans="1:77" s="322" customFormat="1" x14ac:dyDescent="0.3">
      <c r="A20" s="319"/>
      <c r="B20" s="300">
        <v>17</v>
      </c>
      <c r="C20" s="297">
        <v>43811</v>
      </c>
      <c r="D20" s="300" t="s">
        <v>162</v>
      </c>
      <c r="E20" s="300" t="s">
        <v>84</v>
      </c>
      <c r="F20" s="300" t="s">
        <v>265</v>
      </c>
      <c r="G20" s="300" t="s">
        <v>99</v>
      </c>
      <c r="H20" s="300"/>
      <c r="I20" s="321">
        <v>1800</v>
      </c>
      <c r="J20" s="321"/>
      <c r="K20" s="297">
        <v>43472</v>
      </c>
      <c r="L20" s="297">
        <v>43473</v>
      </c>
      <c r="M20" s="329" t="s">
        <v>31</v>
      </c>
      <c r="N20" s="300"/>
      <c r="O20" s="300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</row>
    <row r="21" spans="1:77" s="322" customFormat="1" x14ac:dyDescent="0.3">
      <c r="A21" s="319"/>
      <c r="B21" s="300">
        <v>39056</v>
      </c>
      <c r="C21" s="297">
        <v>43438</v>
      </c>
      <c r="D21" s="310" t="s">
        <v>126</v>
      </c>
      <c r="E21" s="310" t="s">
        <v>88</v>
      </c>
      <c r="F21" s="310" t="s">
        <v>89</v>
      </c>
      <c r="G21" s="310" t="s">
        <v>99</v>
      </c>
      <c r="H21" s="300"/>
      <c r="I21" s="321">
        <v>94</v>
      </c>
      <c r="J21" s="321"/>
      <c r="K21" s="297">
        <v>43466</v>
      </c>
      <c r="L21" s="297">
        <v>43473</v>
      </c>
      <c r="M21" s="329" t="s">
        <v>31</v>
      </c>
      <c r="N21" s="300"/>
      <c r="O21" s="300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</row>
    <row r="22" spans="1:77" s="322" customFormat="1" x14ac:dyDescent="0.3">
      <c r="A22" s="319"/>
      <c r="B22" s="323">
        <v>49213</v>
      </c>
      <c r="C22" s="297">
        <v>43444</v>
      </c>
      <c r="D22" s="300" t="s">
        <v>143</v>
      </c>
      <c r="E22" s="300" t="s">
        <v>142</v>
      </c>
      <c r="F22" s="300" t="s">
        <v>60</v>
      </c>
      <c r="G22" s="300" t="s">
        <v>218</v>
      </c>
      <c r="H22" s="300"/>
      <c r="I22" s="321">
        <v>4075</v>
      </c>
      <c r="J22" s="299"/>
      <c r="K22" s="297">
        <v>43474</v>
      </c>
      <c r="L22" s="297">
        <v>43474</v>
      </c>
      <c r="M22" s="329" t="s">
        <v>31</v>
      </c>
      <c r="N22" s="300"/>
      <c r="O22" s="300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</row>
    <row r="23" spans="1:77" s="322" customFormat="1" x14ac:dyDescent="0.3">
      <c r="A23" s="319"/>
      <c r="B23" s="323">
        <v>3915</v>
      </c>
      <c r="C23" s="297">
        <v>43433</v>
      </c>
      <c r="D23" s="300" t="s">
        <v>168</v>
      </c>
      <c r="E23" s="300" t="s">
        <v>186</v>
      </c>
      <c r="F23" s="300" t="s">
        <v>146</v>
      </c>
      <c r="G23" s="300" t="s">
        <v>99</v>
      </c>
      <c r="H23" s="298"/>
      <c r="I23" s="299">
        <v>4504.22</v>
      </c>
      <c r="J23" s="324"/>
      <c r="K23" s="297">
        <v>43461</v>
      </c>
      <c r="L23" s="297">
        <v>43474</v>
      </c>
      <c r="M23" s="329" t="s">
        <v>31</v>
      </c>
      <c r="N23" s="300"/>
      <c r="O23" s="300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</row>
    <row r="24" spans="1:77" s="322" customFormat="1" x14ac:dyDescent="0.3">
      <c r="A24" s="319"/>
      <c r="B24" s="323">
        <v>256738</v>
      </c>
      <c r="C24" s="297">
        <v>43449</v>
      </c>
      <c r="D24" s="300" t="s">
        <v>215</v>
      </c>
      <c r="E24" s="300" t="s">
        <v>214</v>
      </c>
      <c r="F24" s="300" t="s">
        <v>160</v>
      </c>
      <c r="G24" s="300" t="s">
        <v>218</v>
      </c>
      <c r="H24" s="300"/>
      <c r="I24" s="321">
        <v>767.83</v>
      </c>
      <c r="J24" s="299"/>
      <c r="K24" s="297">
        <v>43477</v>
      </c>
      <c r="L24" s="308">
        <v>43476</v>
      </c>
      <c r="M24" s="329" t="s">
        <v>31</v>
      </c>
      <c r="N24" s="300"/>
      <c r="O24" s="300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</row>
    <row r="25" spans="1:77" s="322" customFormat="1" x14ac:dyDescent="0.3">
      <c r="A25" s="319"/>
      <c r="B25" s="323">
        <v>56459</v>
      </c>
      <c r="C25" s="297">
        <v>43438</v>
      </c>
      <c r="D25" s="300" t="s">
        <v>148</v>
      </c>
      <c r="E25" s="300" t="s">
        <v>240</v>
      </c>
      <c r="F25" s="300" t="s">
        <v>245</v>
      </c>
      <c r="G25" s="300" t="s">
        <v>218</v>
      </c>
      <c r="H25" s="298"/>
      <c r="I25" s="299">
        <v>3939.7</v>
      </c>
      <c r="J25" s="399"/>
      <c r="K25" s="400">
        <v>43479</v>
      </c>
      <c r="L25" s="297">
        <v>43479</v>
      </c>
      <c r="M25" s="329" t="s">
        <v>31</v>
      </c>
      <c r="N25" s="300"/>
      <c r="O25" s="300" t="s">
        <v>251</v>
      </c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</row>
    <row r="26" spans="1:77" s="322" customFormat="1" x14ac:dyDescent="0.3">
      <c r="A26" s="319"/>
      <c r="B26" s="323">
        <v>569</v>
      </c>
      <c r="C26" s="297">
        <v>43468</v>
      </c>
      <c r="D26" s="300" t="s">
        <v>171</v>
      </c>
      <c r="E26" s="300" t="s">
        <v>370</v>
      </c>
      <c r="F26" s="300" t="s">
        <v>226</v>
      </c>
      <c r="G26" s="300" t="s">
        <v>257</v>
      </c>
      <c r="H26" s="298"/>
      <c r="I26" s="299">
        <v>3116.13</v>
      </c>
      <c r="J26" s="399"/>
      <c r="K26" s="400">
        <v>43479</v>
      </c>
      <c r="L26" s="297">
        <v>43479</v>
      </c>
      <c r="M26" s="329" t="s">
        <v>31</v>
      </c>
      <c r="N26" s="300"/>
      <c r="O26" s="300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</row>
    <row r="27" spans="1:77" s="322" customFormat="1" x14ac:dyDescent="0.3">
      <c r="A27" s="319"/>
      <c r="B27" s="398">
        <v>380680869115</v>
      </c>
      <c r="C27" s="297">
        <v>43461</v>
      </c>
      <c r="D27" s="320" t="s">
        <v>107</v>
      </c>
      <c r="E27" s="300" t="s">
        <v>373</v>
      </c>
      <c r="F27" s="300" t="s">
        <v>34</v>
      </c>
      <c r="G27" s="300" t="s">
        <v>218</v>
      </c>
      <c r="H27" s="298"/>
      <c r="I27" s="299">
        <v>219.99</v>
      </c>
      <c r="J27" s="399"/>
      <c r="K27" s="400">
        <v>43480</v>
      </c>
      <c r="L27" s="297">
        <v>43479</v>
      </c>
      <c r="M27" s="329" t="s">
        <v>31</v>
      </c>
      <c r="N27" s="300"/>
      <c r="O27" s="300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</row>
    <row r="28" spans="1:77" s="322" customFormat="1" x14ac:dyDescent="0.3">
      <c r="A28" s="319"/>
      <c r="B28" s="300">
        <v>256909</v>
      </c>
      <c r="C28" s="297">
        <v>43818</v>
      </c>
      <c r="D28" s="320" t="s">
        <v>215</v>
      </c>
      <c r="E28" s="300" t="s">
        <v>214</v>
      </c>
      <c r="F28" s="300" t="s">
        <v>160</v>
      </c>
      <c r="G28" s="300" t="s">
        <v>218</v>
      </c>
      <c r="H28" s="300"/>
      <c r="I28" s="401">
        <v>475.05</v>
      </c>
      <c r="J28" s="300"/>
      <c r="K28" s="400">
        <v>43481</v>
      </c>
      <c r="L28" s="400">
        <v>43481</v>
      </c>
      <c r="M28" s="329" t="s">
        <v>31</v>
      </c>
      <c r="N28" s="300"/>
      <c r="O28" s="300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</row>
    <row r="29" spans="1:77" s="322" customFormat="1" ht="11.25" customHeight="1" x14ac:dyDescent="0.3">
      <c r="A29" s="319"/>
      <c r="B29" s="300">
        <v>256881</v>
      </c>
      <c r="C29" s="297">
        <v>43818</v>
      </c>
      <c r="D29" s="320" t="s">
        <v>215</v>
      </c>
      <c r="E29" s="300" t="s">
        <v>214</v>
      </c>
      <c r="F29" s="300" t="s">
        <v>160</v>
      </c>
      <c r="G29" s="300" t="s">
        <v>218</v>
      </c>
      <c r="H29" s="300"/>
      <c r="I29" s="401">
        <v>593.80999999999995</v>
      </c>
      <c r="J29" s="183"/>
      <c r="K29" s="400">
        <v>43481</v>
      </c>
      <c r="L29" s="400">
        <v>43481</v>
      </c>
      <c r="M29" s="329" t="s">
        <v>31</v>
      </c>
      <c r="N29" s="300"/>
      <c r="O29" s="300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</row>
    <row r="30" spans="1:77" s="322" customFormat="1" x14ac:dyDescent="0.3">
      <c r="A30" s="319"/>
      <c r="B30" s="323">
        <v>108764</v>
      </c>
      <c r="C30" s="297">
        <v>43381</v>
      </c>
      <c r="D30" s="320" t="s">
        <v>114</v>
      </c>
      <c r="E30" s="300" t="s">
        <v>80</v>
      </c>
      <c r="F30" s="300" t="s">
        <v>158</v>
      </c>
      <c r="G30" s="300" t="s">
        <v>87</v>
      </c>
      <c r="H30" s="315"/>
      <c r="I30" s="314">
        <v>5880</v>
      </c>
      <c r="J30" s="299"/>
      <c r="K30" s="297">
        <v>43409</v>
      </c>
      <c r="L30" s="297">
        <v>43482</v>
      </c>
      <c r="M30" s="329" t="s">
        <v>31</v>
      </c>
      <c r="N30" s="310" t="s">
        <v>252</v>
      </c>
      <c r="O30" s="300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</row>
    <row r="31" spans="1:77" s="322" customFormat="1" x14ac:dyDescent="0.3">
      <c r="A31" s="319"/>
      <c r="B31" s="311">
        <v>261849</v>
      </c>
      <c r="C31" s="312">
        <v>43388</v>
      </c>
      <c r="D31" s="310" t="s">
        <v>114</v>
      </c>
      <c r="E31" s="310" t="s">
        <v>80</v>
      </c>
      <c r="F31" s="310" t="s">
        <v>81</v>
      </c>
      <c r="G31" s="310" t="s">
        <v>87</v>
      </c>
      <c r="H31" s="313"/>
      <c r="I31" s="314">
        <v>632.45000000000005</v>
      </c>
      <c r="J31" s="314"/>
      <c r="K31" s="312">
        <v>43416</v>
      </c>
      <c r="L31" s="312">
        <v>43482</v>
      </c>
      <c r="M31" s="329" t="s">
        <v>31</v>
      </c>
      <c r="N31" s="310"/>
      <c r="O31" s="310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</row>
    <row r="32" spans="1:77" s="322" customFormat="1" ht="11.25" customHeight="1" x14ac:dyDescent="0.3">
      <c r="A32" s="319"/>
      <c r="B32" s="354"/>
      <c r="C32" s="351"/>
      <c r="D32" s="183"/>
      <c r="E32" s="300" t="s">
        <v>379</v>
      </c>
      <c r="F32" s="300" t="s">
        <v>380</v>
      </c>
      <c r="G32" s="300" t="s">
        <v>87</v>
      </c>
      <c r="H32" s="300"/>
      <c r="I32" s="399">
        <v>29.09</v>
      </c>
      <c r="K32" s="400">
        <v>43482</v>
      </c>
      <c r="L32" s="400">
        <v>43482</v>
      </c>
      <c r="M32" s="329" t="s">
        <v>31</v>
      </c>
      <c r="N32" s="352"/>
      <c r="O32" s="355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</row>
    <row r="33" spans="1:78" s="322" customFormat="1" x14ac:dyDescent="0.3">
      <c r="A33" s="319"/>
      <c r="B33" s="300">
        <v>257075</v>
      </c>
      <c r="C33" s="297">
        <v>43821</v>
      </c>
      <c r="D33" s="300" t="s">
        <v>215</v>
      </c>
      <c r="E33" s="300" t="s">
        <v>214</v>
      </c>
      <c r="F33" s="300" t="s">
        <v>160</v>
      </c>
      <c r="G33" s="300" t="s">
        <v>218</v>
      </c>
      <c r="H33" s="300"/>
      <c r="I33" s="321">
        <v>767.83</v>
      </c>
      <c r="J33" s="401"/>
      <c r="K33" s="400">
        <v>43484</v>
      </c>
      <c r="L33" s="400">
        <v>43483</v>
      </c>
      <c r="M33" s="329" t="s">
        <v>31</v>
      </c>
      <c r="N33" s="300"/>
      <c r="O33" s="300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</row>
    <row r="34" spans="1:78" s="322" customFormat="1" ht="11.25" customHeight="1" x14ac:dyDescent="0.25">
      <c r="A34" s="319"/>
      <c r="B34" s="390"/>
      <c r="C34" s="391"/>
      <c r="D34" s="300"/>
      <c r="E34" s="300" t="s">
        <v>359</v>
      </c>
      <c r="F34" s="300" t="s">
        <v>411</v>
      </c>
      <c r="G34" s="300" t="s">
        <v>218</v>
      </c>
      <c r="H34" s="391"/>
      <c r="I34" s="412">
        <v>26674.41</v>
      </c>
      <c r="J34" s="399"/>
      <c r="K34" s="400">
        <v>43483</v>
      </c>
      <c r="L34" s="400">
        <v>43483</v>
      </c>
      <c r="M34" s="329" t="s">
        <v>31</v>
      </c>
      <c r="N34" s="402"/>
      <c r="O34" s="402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</row>
    <row r="35" spans="1:78" s="322" customFormat="1" ht="13.8" x14ac:dyDescent="0.3">
      <c r="A35" s="319"/>
      <c r="B35" s="354"/>
      <c r="C35" s="351"/>
      <c r="D35" s="320"/>
      <c r="E35" s="300" t="s">
        <v>374</v>
      </c>
      <c r="F35" s="300" t="s">
        <v>375</v>
      </c>
      <c r="G35" s="300" t="s">
        <v>218</v>
      </c>
      <c r="H35" s="300"/>
      <c r="I35" s="350">
        <v>8532.15</v>
      </c>
      <c r="J35" s="399"/>
      <c r="K35" s="400">
        <v>43483</v>
      </c>
      <c r="L35" s="400">
        <v>43483</v>
      </c>
      <c r="M35" s="329" t="s">
        <v>31</v>
      </c>
      <c r="N35" s="352"/>
      <c r="O35" s="355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</row>
    <row r="36" spans="1:78" s="322" customFormat="1" ht="14.4" x14ac:dyDescent="0.3">
      <c r="A36" s="319"/>
      <c r="B36" s="408"/>
      <c r="C36" s="409"/>
      <c r="D36" s="413"/>
      <c r="E36" s="300" t="s">
        <v>374</v>
      </c>
      <c r="F36" s="410" t="s">
        <v>381</v>
      </c>
      <c r="G36" s="411" t="s">
        <v>218</v>
      </c>
      <c r="H36" s="180"/>
      <c r="I36" s="412">
        <v>21021.3</v>
      </c>
      <c r="J36" s="412"/>
      <c r="K36" s="400">
        <v>43483</v>
      </c>
      <c r="L36" s="400">
        <v>43483</v>
      </c>
      <c r="M36" s="414" t="s">
        <v>31</v>
      </c>
      <c r="N36" s="180"/>
      <c r="O36" s="180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</row>
    <row r="37" spans="1:78" s="322" customFormat="1" x14ac:dyDescent="0.3">
      <c r="A37" s="319"/>
      <c r="B37" s="323"/>
      <c r="C37" s="297"/>
      <c r="D37" s="320"/>
      <c r="E37" s="300" t="s">
        <v>374</v>
      </c>
      <c r="F37" s="320" t="s">
        <v>382</v>
      </c>
      <c r="G37" s="300" t="s">
        <v>218</v>
      </c>
      <c r="H37" s="298"/>
      <c r="I37" s="299">
        <v>6771.24</v>
      </c>
      <c r="J37" s="324"/>
      <c r="K37" s="400">
        <v>43483</v>
      </c>
      <c r="L37" s="400">
        <v>43483</v>
      </c>
      <c r="M37" s="329" t="s">
        <v>31</v>
      </c>
      <c r="N37" s="300"/>
      <c r="O37" s="300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</row>
    <row r="38" spans="1:78" s="322" customFormat="1" ht="14.4" x14ac:dyDescent="0.3">
      <c r="A38" s="319"/>
      <c r="B38" s="354"/>
      <c r="C38" s="351"/>
      <c r="D38" s="413"/>
      <c r="E38" s="300" t="s">
        <v>359</v>
      </c>
      <c r="F38" s="320" t="s">
        <v>383</v>
      </c>
      <c r="G38" s="300" t="s">
        <v>218</v>
      </c>
      <c r="H38" s="300"/>
      <c r="I38" s="412">
        <v>954.36</v>
      </c>
      <c r="J38" s="399"/>
      <c r="K38" s="400">
        <v>43483</v>
      </c>
      <c r="L38" s="400">
        <v>43483</v>
      </c>
      <c r="M38" s="329" t="s">
        <v>31</v>
      </c>
      <c r="N38" s="352"/>
      <c r="O38" s="180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</row>
    <row r="39" spans="1:78" s="322" customFormat="1" x14ac:dyDescent="0.3">
      <c r="A39" s="319"/>
      <c r="B39" s="323"/>
      <c r="C39" s="297">
        <v>43480</v>
      </c>
      <c r="D39" s="300"/>
      <c r="E39" s="300" t="s">
        <v>384</v>
      </c>
      <c r="F39" s="300" t="s">
        <v>385</v>
      </c>
      <c r="G39" s="300" t="s">
        <v>257</v>
      </c>
      <c r="H39" s="298"/>
      <c r="I39" s="299">
        <v>2112.84</v>
      </c>
      <c r="J39" s="415"/>
      <c r="K39" s="297">
        <v>43486</v>
      </c>
      <c r="L39" s="297">
        <v>43486</v>
      </c>
      <c r="M39" s="329" t="s">
        <v>31</v>
      </c>
      <c r="N39" s="300"/>
      <c r="O39" s="300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</row>
    <row r="40" spans="1:78" s="322" customFormat="1" x14ac:dyDescent="0.3">
      <c r="A40" s="319"/>
      <c r="B40" s="323"/>
      <c r="C40" s="297">
        <v>43486</v>
      </c>
      <c r="D40" s="320"/>
      <c r="E40" s="300" t="s">
        <v>386</v>
      </c>
      <c r="F40" s="300" t="s">
        <v>72</v>
      </c>
      <c r="G40" s="300" t="s">
        <v>257</v>
      </c>
      <c r="H40" s="298"/>
      <c r="I40" s="299">
        <v>1080.4100000000001</v>
      </c>
      <c r="J40" s="324"/>
      <c r="K40" s="297">
        <v>43486</v>
      </c>
      <c r="L40" s="297">
        <v>43486</v>
      </c>
      <c r="M40" s="329" t="s">
        <v>31</v>
      </c>
      <c r="N40" s="300"/>
      <c r="O40" s="300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</row>
    <row r="41" spans="1:78" s="322" customFormat="1" x14ac:dyDescent="0.3">
      <c r="A41" s="319"/>
      <c r="B41" s="323"/>
      <c r="C41" s="297">
        <v>43486</v>
      </c>
      <c r="D41" s="300"/>
      <c r="E41" s="300" t="s">
        <v>386</v>
      </c>
      <c r="F41" s="300" t="s">
        <v>92</v>
      </c>
      <c r="G41" s="300" t="s">
        <v>257</v>
      </c>
      <c r="H41" s="298"/>
      <c r="I41" s="299">
        <v>569.77</v>
      </c>
      <c r="J41" s="324"/>
      <c r="K41" s="297">
        <v>43486</v>
      </c>
      <c r="L41" s="297">
        <v>43486</v>
      </c>
      <c r="M41" s="329" t="s">
        <v>31</v>
      </c>
      <c r="N41" s="300"/>
      <c r="O41" s="300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</row>
    <row r="42" spans="1:78" s="322" customFormat="1" x14ac:dyDescent="0.3">
      <c r="A42" s="319"/>
      <c r="B42" s="323"/>
      <c r="C42" s="297">
        <v>43480</v>
      </c>
      <c r="D42" s="320"/>
      <c r="E42" s="300" t="s">
        <v>384</v>
      </c>
      <c r="F42" s="320" t="s">
        <v>391</v>
      </c>
      <c r="G42" s="300" t="s">
        <v>257</v>
      </c>
      <c r="H42" s="298"/>
      <c r="I42" s="299">
        <v>2381.15</v>
      </c>
      <c r="J42" s="415"/>
      <c r="K42" s="297">
        <v>43487</v>
      </c>
      <c r="L42" s="297">
        <v>43487</v>
      </c>
      <c r="M42" s="329" t="s">
        <v>31</v>
      </c>
      <c r="N42" s="300"/>
      <c r="O42" s="300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</row>
    <row r="43" spans="1:78" s="322" customFormat="1" x14ac:dyDescent="0.3">
      <c r="A43" s="319"/>
      <c r="B43" s="323"/>
      <c r="C43" s="297">
        <v>43487</v>
      </c>
      <c r="D43" s="320"/>
      <c r="E43" s="300" t="s">
        <v>386</v>
      </c>
      <c r="F43" s="320" t="s">
        <v>91</v>
      </c>
      <c r="G43" s="300" t="s">
        <v>257</v>
      </c>
      <c r="H43" s="298"/>
      <c r="I43" s="299">
        <v>621.57000000000005</v>
      </c>
      <c r="J43" s="324"/>
      <c r="K43" s="297">
        <v>43487</v>
      </c>
      <c r="L43" s="297">
        <v>43487</v>
      </c>
      <c r="M43" s="329" t="s">
        <v>31</v>
      </c>
      <c r="N43" s="300"/>
      <c r="O43" s="300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</row>
    <row r="44" spans="1:78" s="322" customFormat="1" x14ac:dyDescent="0.3">
      <c r="A44" s="319"/>
      <c r="B44" s="416"/>
      <c r="C44" s="297">
        <v>43487</v>
      </c>
      <c r="D44" s="423"/>
      <c r="E44" s="300" t="s">
        <v>386</v>
      </c>
      <c r="F44" s="423" t="s">
        <v>392</v>
      </c>
      <c r="G44" s="423" t="s">
        <v>257</v>
      </c>
      <c r="H44" s="423"/>
      <c r="I44" s="299">
        <v>621.57000000000005</v>
      </c>
      <c r="J44" s="418"/>
      <c r="K44" s="297">
        <v>43487</v>
      </c>
      <c r="L44" s="297">
        <v>43487</v>
      </c>
      <c r="M44" s="329" t="s">
        <v>31</v>
      </c>
      <c r="N44" s="423"/>
      <c r="O44" s="423"/>
      <c r="P44" s="300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</row>
    <row r="45" spans="1:78" s="322" customFormat="1" x14ac:dyDescent="0.3">
      <c r="A45" s="319"/>
      <c r="B45" s="416"/>
      <c r="C45" s="297">
        <v>43487</v>
      </c>
      <c r="D45" s="423"/>
      <c r="E45" s="300" t="s">
        <v>386</v>
      </c>
      <c r="F45" s="416" t="s">
        <v>66</v>
      </c>
      <c r="G45" s="416" t="s">
        <v>257</v>
      </c>
      <c r="H45" s="416"/>
      <c r="I45" s="299">
        <v>621.57000000000005</v>
      </c>
      <c r="J45" s="418"/>
      <c r="K45" s="297">
        <v>43487</v>
      </c>
      <c r="L45" s="297">
        <v>43487</v>
      </c>
      <c r="M45" s="329" t="s">
        <v>31</v>
      </c>
      <c r="N45" s="416"/>
      <c r="O45" s="416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</row>
    <row r="46" spans="1:78" s="322" customFormat="1" x14ac:dyDescent="0.3">
      <c r="A46" s="319"/>
      <c r="B46" s="416"/>
      <c r="C46" s="417"/>
      <c r="D46" s="423" t="s">
        <v>394</v>
      </c>
      <c r="E46" s="416" t="s">
        <v>393</v>
      </c>
      <c r="F46" s="416" t="s">
        <v>380</v>
      </c>
      <c r="G46" s="416" t="s">
        <v>87</v>
      </c>
      <c r="H46" s="416"/>
      <c r="I46" s="299">
        <v>377.71</v>
      </c>
      <c r="J46" s="418"/>
      <c r="K46" s="297">
        <v>43487</v>
      </c>
      <c r="L46" s="297">
        <v>43487</v>
      </c>
      <c r="M46" s="422" t="s">
        <v>31</v>
      </c>
      <c r="N46" s="416"/>
      <c r="O46" s="416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8" s="322" customFormat="1" ht="14.4" x14ac:dyDescent="0.3">
      <c r="A47" s="319"/>
      <c r="B47" s="323" t="s">
        <v>367</v>
      </c>
      <c r="C47" s="297">
        <v>43465</v>
      </c>
      <c r="D47" s="320" t="s">
        <v>202</v>
      </c>
      <c r="E47" s="300" t="s">
        <v>368</v>
      </c>
      <c r="F47" s="300" t="s">
        <v>224</v>
      </c>
      <c r="G47" s="300" t="s">
        <v>218</v>
      </c>
      <c r="H47" s="298"/>
      <c r="I47" s="399">
        <v>9388</v>
      </c>
      <c r="J47" s="180"/>
      <c r="K47" s="400">
        <v>43470</v>
      </c>
      <c r="L47" s="297">
        <v>43488</v>
      </c>
      <c r="M47" s="329" t="s">
        <v>31</v>
      </c>
      <c r="N47" s="300"/>
      <c r="O47" s="300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</row>
    <row r="48" spans="1:78" s="322" customFormat="1" x14ac:dyDescent="0.3">
      <c r="A48" s="319"/>
      <c r="B48" s="323"/>
      <c r="C48" s="297">
        <v>43489</v>
      </c>
      <c r="D48" s="320"/>
      <c r="E48" s="300" t="s">
        <v>386</v>
      </c>
      <c r="F48" s="300" t="s">
        <v>90</v>
      </c>
      <c r="G48" s="300" t="s">
        <v>257</v>
      </c>
      <c r="H48" s="298"/>
      <c r="I48" s="324">
        <v>725.16</v>
      </c>
      <c r="J48" s="300"/>
      <c r="K48" s="297">
        <v>43489</v>
      </c>
      <c r="L48" s="297">
        <v>43489</v>
      </c>
      <c r="M48" s="329" t="s">
        <v>31</v>
      </c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</row>
    <row r="49" spans="1:78" s="322" customFormat="1" ht="12" customHeight="1" x14ac:dyDescent="0.3">
      <c r="A49" s="319"/>
      <c r="B49" s="300"/>
      <c r="C49" s="297">
        <v>43489</v>
      </c>
      <c r="D49" s="320"/>
      <c r="E49" s="300" t="s">
        <v>386</v>
      </c>
      <c r="F49" s="300" t="s">
        <v>67</v>
      </c>
      <c r="G49" s="300" t="s">
        <v>257</v>
      </c>
      <c r="H49" s="300"/>
      <c r="I49" s="401">
        <v>1375.06</v>
      </c>
      <c r="J49" s="300"/>
      <c r="K49" s="400">
        <v>43489</v>
      </c>
      <c r="L49" s="400">
        <v>43489</v>
      </c>
      <c r="M49" s="329" t="s">
        <v>31</v>
      </c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</row>
    <row r="50" spans="1:78" s="182" customFormat="1" ht="13.8" x14ac:dyDescent="0.3">
      <c r="A50" s="24"/>
      <c r="B50" s="300"/>
      <c r="C50" s="297">
        <v>43489</v>
      </c>
      <c r="D50" s="320"/>
      <c r="E50" s="300" t="s">
        <v>386</v>
      </c>
      <c r="F50" s="300" t="s">
        <v>401</v>
      </c>
      <c r="G50" s="300" t="s">
        <v>257</v>
      </c>
      <c r="H50" s="300"/>
      <c r="I50" s="401">
        <v>310.79000000000002</v>
      </c>
      <c r="J50" s="300"/>
      <c r="K50" s="400">
        <v>43489</v>
      </c>
      <c r="L50" s="400">
        <v>43489</v>
      </c>
      <c r="M50" s="329" t="s">
        <v>31</v>
      </c>
      <c r="N50" s="300"/>
      <c r="O50" s="300"/>
      <c r="P50" s="355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</row>
    <row r="51" spans="1:78" s="322" customFormat="1" x14ac:dyDescent="0.3">
      <c r="A51" s="319"/>
      <c r="B51" s="323"/>
      <c r="C51" s="297">
        <v>43480</v>
      </c>
      <c r="D51" s="320"/>
      <c r="E51" s="300" t="s">
        <v>384</v>
      </c>
      <c r="F51" s="300" t="s">
        <v>391</v>
      </c>
      <c r="G51" s="300" t="s">
        <v>257</v>
      </c>
      <c r="H51" s="298"/>
      <c r="I51" s="324">
        <v>2894.25</v>
      </c>
      <c r="J51" s="300"/>
      <c r="K51" s="297">
        <v>43489</v>
      </c>
      <c r="L51" s="297">
        <v>43489</v>
      </c>
      <c r="M51" s="329" t="s">
        <v>31</v>
      </c>
      <c r="N51" s="300"/>
      <c r="O51" s="300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</row>
    <row r="52" spans="1:78" s="322" customFormat="1" x14ac:dyDescent="0.3">
      <c r="A52" s="319"/>
      <c r="B52" s="416"/>
      <c r="C52" s="297"/>
      <c r="D52" s="423" t="s">
        <v>396</v>
      </c>
      <c r="E52" s="416" t="s">
        <v>395</v>
      </c>
      <c r="F52" s="416" t="s">
        <v>397</v>
      </c>
      <c r="G52" s="416" t="s">
        <v>257</v>
      </c>
      <c r="H52" s="416"/>
      <c r="I52" s="418">
        <v>4521.1099999999997</v>
      </c>
      <c r="J52" s="300"/>
      <c r="K52" s="400">
        <v>43488</v>
      </c>
      <c r="L52" s="400">
        <v>43488</v>
      </c>
      <c r="M52" s="329" t="s">
        <v>31</v>
      </c>
      <c r="N52" s="416" t="s">
        <v>398</v>
      </c>
      <c r="O52" s="416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</row>
    <row r="53" spans="1:78" s="322" customFormat="1" x14ac:dyDescent="0.3">
      <c r="A53" s="319"/>
      <c r="B53" s="323"/>
      <c r="C53" s="297">
        <v>43480</v>
      </c>
      <c r="D53" s="320"/>
      <c r="E53" s="300" t="s">
        <v>384</v>
      </c>
      <c r="F53" s="300" t="s">
        <v>391</v>
      </c>
      <c r="G53" s="300" t="s">
        <v>257</v>
      </c>
      <c r="H53" s="298"/>
      <c r="I53" s="299">
        <v>5327.71</v>
      </c>
      <c r="J53" s="401"/>
      <c r="K53" s="297">
        <v>43490</v>
      </c>
      <c r="L53" s="297">
        <v>43490</v>
      </c>
      <c r="M53" s="329" t="s">
        <v>31</v>
      </c>
      <c r="N53" s="300"/>
      <c r="O53" s="300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</row>
    <row r="54" spans="1:78" s="322" customFormat="1" x14ac:dyDescent="0.3">
      <c r="A54" s="319"/>
      <c r="B54" s="323"/>
      <c r="C54" s="297">
        <v>43480</v>
      </c>
      <c r="D54" s="320"/>
      <c r="E54" s="300" t="s">
        <v>384</v>
      </c>
      <c r="F54" s="300" t="s">
        <v>391</v>
      </c>
      <c r="G54" s="300" t="s">
        <v>257</v>
      </c>
      <c r="H54" s="298"/>
      <c r="I54" s="299">
        <v>1461.78</v>
      </c>
      <c r="J54" s="401"/>
      <c r="K54" s="297">
        <v>43490</v>
      </c>
      <c r="L54" s="297">
        <v>43490</v>
      </c>
      <c r="M54" s="329" t="s">
        <v>31</v>
      </c>
      <c r="N54" s="300"/>
      <c r="O54" s="300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</row>
    <row r="55" spans="1:78" s="389" customFormat="1" ht="12" x14ac:dyDescent="0.25">
      <c r="B55" s="323"/>
      <c r="C55" s="297">
        <v>43480</v>
      </c>
      <c r="D55" s="300"/>
      <c r="E55" s="300" t="s">
        <v>384</v>
      </c>
      <c r="F55" s="300" t="s">
        <v>391</v>
      </c>
      <c r="G55" s="300" t="s">
        <v>257</v>
      </c>
      <c r="H55" s="298"/>
      <c r="I55" s="425">
        <v>2334.87</v>
      </c>
      <c r="J55" s="401"/>
      <c r="K55" s="297">
        <v>43490</v>
      </c>
      <c r="L55" s="297">
        <v>43490</v>
      </c>
      <c r="M55" s="329" t="s">
        <v>31</v>
      </c>
      <c r="N55" s="319"/>
      <c r="O55" s="319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</row>
    <row r="56" spans="1:78" s="322" customFormat="1" x14ac:dyDescent="0.3">
      <c r="A56" s="319"/>
      <c r="B56" s="323"/>
      <c r="C56" s="297">
        <v>43490</v>
      </c>
      <c r="D56" s="320"/>
      <c r="E56" s="300" t="s">
        <v>404</v>
      </c>
      <c r="F56" s="300" t="s">
        <v>140</v>
      </c>
      <c r="G56" s="300" t="s">
        <v>257</v>
      </c>
      <c r="H56" s="298"/>
      <c r="I56" s="401">
        <v>585.03</v>
      </c>
      <c r="J56" s="297"/>
      <c r="K56" s="297">
        <v>43490</v>
      </c>
      <c r="L56" s="297">
        <v>43490</v>
      </c>
      <c r="M56" s="329" t="s">
        <v>31</v>
      </c>
      <c r="N56" s="300"/>
      <c r="O56" s="300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</row>
    <row r="57" spans="1:78" s="322" customFormat="1" ht="11.25" customHeight="1" x14ac:dyDescent="0.3">
      <c r="A57" s="319"/>
      <c r="B57" s="416"/>
      <c r="C57" s="297"/>
      <c r="D57" s="423" t="s">
        <v>396</v>
      </c>
      <c r="E57" s="416" t="s">
        <v>395</v>
      </c>
      <c r="F57" s="416" t="s">
        <v>397</v>
      </c>
      <c r="G57" s="416" t="s">
        <v>257</v>
      </c>
      <c r="H57" s="416"/>
      <c r="I57" s="418">
        <v>230.28</v>
      </c>
      <c r="J57" s="297"/>
      <c r="K57" s="297">
        <v>43490</v>
      </c>
      <c r="L57" s="297">
        <v>43490</v>
      </c>
      <c r="M57" s="329" t="s">
        <v>31</v>
      </c>
      <c r="N57" s="416" t="s">
        <v>398</v>
      </c>
      <c r="O57" s="416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</row>
    <row r="58" spans="1:78" s="322" customFormat="1" ht="11.25" customHeight="1" x14ac:dyDescent="0.3">
      <c r="A58" s="319"/>
      <c r="B58" s="323"/>
      <c r="C58" s="297">
        <v>43480</v>
      </c>
      <c r="D58" s="320"/>
      <c r="E58" s="300" t="s">
        <v>384</v>
      </c>
      <c r="F58" s="300" t="s">
        <v>391</v>
      </c>
      <c r="G58" s="300" t="s">
        <v>257</v>
      </c>
      <c r="H58" s="298"/>
      <c r="I58" s="401">
        <v>768.76</v>
      </c>
      <c r="J58" s="300"/>
      <c r="K58" s="297">
        <v>43490</v>
      </c>
      <c r="L58" s="297">
        <v>43490</v>
      </c>
      <c r="M58" s="329" t="s">
        <v>31</v>
      </c>
      <c r="N58" s="300"/>
      <c r="O58" s="300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</row>
    <row r="59" spans="1:78" s="322" customFormat="1" x14ac:dyDescent="0.3">
      <c r="A59" s="319"/>
      <c r="B59" s="323"/>
      <c r="C59" s="297">
        <v>43490</v>
      </c>
      <c r="D59" s="300"/>
      <c r="E59" s="300" t="s">
        <v>386</v>
      </c>
      <c r="F59" s="434" t="s">
        <v>70</v>
      </c>
      <c r="G59" s="300" t="s">
        <v>257</v>
      </c>
      <c r="H59" s="298"/>
      <c r="I59" s="324">
        <v>1571.5</v>
      </c>
      <c r="J59" s="300"/>
      <c r="K59" s="297">
        <v>43490</v>
      </c>
      <c r="L59" s="297">
        <v>43493</v>
      </c>
      <c r="M59" s="329" t="s">
        <v>31</v>
      </c>
      <c r="N59" s="300"/>
      <c r="O59" s="300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</row>
    <row r="60" spans="1:78" s="322" customFormat="1" x14ac:dyDescent="0.3">
      <c r="A60" s="319"/>
      <c r="B60" s="300"/>
      <c r="C60" s="297">
        <v>43490</v>
      </c>
      <c r="D60" s="300"/>
      <c r="E60" s="300" t="s">
        <v>386</v>
      </c>
      <c r="F60" s="434" t="s">
        <v>71</v>
      </c>
      <c r="G60" s="300" t="s">
        <v>257</v>
      </c>
      <c r="H60" s="300"/>
      <c r="I60" s="401">
        <v>828.76</v>
      </c>
      <c r="J60" s="300"/>
      <c r="K60" s="400">
        <v>43490</v>
      </c>
      <c r="L60" s="400">
        <v>43493</v>
      </c>
      <c r="M60" s="329" t="s">
        <v>31</v>
      </c>
      <c r="N60" s="300"/>
      <c r="O60" s="300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</row>
    <row r="61" spans="1:78" s="182" customFormat="1" ht="13.8" x14ac:dyDescent="0.3">
      <c r="A61" s="24"/>
      <c r="B61" s="300"/>
      <c r="C61" s="297">
        <v>43490</v>
      </c>
      <c r="D61" s="300"/>
      <c r="E61" s="300" t="s">
        <v>386</v>
      </c>
      <c r="F61" s="309" t="s">
        <v>402</v>
      </c>
      <c r="G61" s="300" t="s">
        <v>257</v>
      </c>
      <c r="H61" s="300"/>
      <c r="I61" s="401">
        <v>828.76</v>
      </c>
      <c r="J61" s="300"/>
      <c r="K61" s="400">
        <v>43490</v>
      </c>
      <c r="L61" s="400">
        <v>43493</v>
      </c>
      <c r="M61" s="329" t="s">
        <v>31</v>
      </c>
      <c r="N61" s="300"/>
      <c r="O61" s="300"/>
      <c r="P61" s="352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s="182" customFormat="1" ht="13.8" x14ac:dyDescent="0.3">
      <c r="A62" s="24"/>
      <c r="B62" s="300"/>
      <c r="C62" s="297">
        <v>43490</v>
      </c>
      <c r="D62" s="300"/>
      <c r="E62" s="300" t="s">
        <v>386</v>
      </c>
      <c r="F62" s="434" t="s">
        <v>68</v>
      </c>
      <c r="G62" s="300" t="s">
        <v>257</v>
      </c>
      <c r="H62" s="300"/>
      <c r="I62" s="401">
        <v>828.76</v>
      </c>
      <c r="J62" s="300"/>
      <c r="K62" s="400">
        <v>43490</v>
      </c>
      <c r="L62" s="400">
        <v>43493</v>
      </c>
      <c r="M62" s="329" t="s">
        <v>31</v>
      </c>
      <c r="N62" s="300"/>
      <c r="O62" s="300"/>
      <c r="P62" s="352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</row>
    <row r="63" spans="1:78" s="182" customFormat="1" ht="13.8" x14ac:dyDescent="0.3">
      <c r="A63" s="24"/>
      <c r="B63" s="323"/>
      <c r="C63" s="297">
        <v>43490</v>
      </c>
      <c r="D63" s="319"/>
      <c r="E63" s="300" t="s">
        <v>386</v>
      </c>
      <c r="F63" s="309" t="s">
        <v>79</v>
      </c>
      <c r="G63" s="300" t="s">
        <v>257</v>
      </c>
      <c r="H63" s="298"/>
      <c r="I63" s="401">
        <v>1571.5</v>
      </c>
      <c r="J63" s="401"/>
      <c r="K63" s="297">
        <v>43490</v>
      </c>
      <c r="L63" s="297">
        <v>43493</v>
      </c>
      <c r="M63" s="426" t="s">
        <v>31</v>
      </c>
      <c r="N63" s="300"/>
      <c r="O63" s="319"/>
      <c r="P63" s="407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</row>
    <row r="64" spans="1:78" s="182" customFormat="1" ht="13.8" x14ac:dyDescent="0.3">
      <c r="A64" s="24"/>
      <c r="B64" s="323"/>
      <c r="C64" s="297">
        <v>43490</v>
      </c>
      <c r="D64" s="300"/>
      <c r="E64" s="300" t="s">
        <v>386</v>
      </c>
      <c r="F64" s="434" t="s">
        <v>65</v>
      </c>
      <c r="G64" s="300" t="s">
        <v>257</v>
      </c>
      <c r="H64" s="298"/>
      <c r="I64" s="401">
        <v>776.96</v>
      </c>
      <c r="J64" s="300"/>
      <c r="K64" s="297">
        <v>43490</v>
      </c>
      <c r="L64" s="297">
        <v>43493</v>
      </c>
      <c r="M64" s="329" t="s">
        <v>31</v>
      </c>
      <c r="N64" s="300"/>
      <c r="O64" s="300"/>
      <c r="P64" s="352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</row>
    <row r="65" spans="1:77" s="322" customFormat="1" x14ac:dyDescent="0.3">
      <c r="A65" s="319"/>
      <c r="B65" s="323"/>
      <c r="C65" s="297">
        <v>43490</v>
      </c>
      <c r="D65" s="320"/>
      <c r="E65" s="300" t="s">
        <v>386</v>
      </c>
      <c r="F65" s="309" t="s">
        <v>63</v>
      </c>
      <c r="G65" s="300" t="s">
        <v>257</v>
      </c>
      <c r="H65" s="298"/>
      <c r="I65" s="401">
        <v>776.96</v>
      </c>
      <c r="J65" s="300"/>
      <c r="K65" s="297">
        <v>43490</v>
      </c>
      <c r="L65" s="297">
        <v>43493</v>
      </c>
      <c r="M65" s="329" t="s">
        <v>31</v>
      </c>
      <c r="N65" s="300"/>
      <c r="O65" s="300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</row>
    <row r="66" spans="1:77" s="1" customFormat="1" ht="14.4" x14ac:dyDescent="0.3">
      <c r="B66" s="323"/>
      <c r="C66" s="297">
        <v>43490</v>
      </c>
      <c r="D66" s="319"/>
      <c r="E66" s="300" t="s">
        <v>386</v>
      </c>
      <c r="F66" s="309" t="s">
        <v>69</v>
      </c>
      <c r="G66" s="300" t="s">
        <v>257</v>
      </c>
      <c r="H66" s="298"/>
      <c r="I66" s="401">
        <v>776.96</v>
      </c>
      <c r="J66" s="322"/>
      <c r="K66" s="297">
        <v>43490</v>
      </c>
      <c r="L66" s="297">
        <v>43493</v>
      </c>
      <c r="M66" s="426" t="s">
        <v>31</v>
      </c>
      <c r="N66" s="300"/>
      <c r="O66" s="319"/>
    </row>
    <row r="67" spans="1:77" s="322" customFormat="1" x14ac:dyDescent="0.3">
      <c r="A67" s="319"/>
      <c r="B67" s="323"/>
      <c r="C67" s="297">
        <v>43490</v>
      </c>
      <c r="D67" s="320"/>
      <c r="E67" s="300" t="s">
        <v>386</v>
      </c>
      <c r="F67" s="434" t="s">
        <v>403</v>
      </c>
      <c r="G67" s="300" t="s">
        <v>257</v>
      </c>
      <c r="H67" s="298"/>
      <c r="I67" s="401">
        <v>828.76</v>
      </c>
      <c r="J67" s="300"/>
      <c r="K67" s="297">
        <v>43490</v>
      </c>
      <c r="L67" s="297">
        <v>43493</v>
      </c>
      <c r="M67" s="329" t="s">
        <v>31</v>
      </c>
      <c r="N67" s="300"/>
      <c r="O67" s="300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</row>
    <row r="68" spans="1:77" s="322" customFormat="1" x14ac:dyDescent="0.3">
      <c r="A68" s="319"/>
      <c r="B68" s="323"/>
      <c r="C68" s="297">
        <v>43480</v>
      </c>
      <c r="D68" s="320"/>
      <c r="E68" s="300" t="s">
        <v>384</v>
      </c>
      <c r="F68" s="309" t="s">
        <v>391</v>
      </c>
      <c r="G68" s="300" t="s">
        <v>257</v>
      </c>
      <c r="H68" s="298"/>
      <c r="I68" s="299">
        <v>1624.63</v>
      </c>
      <c r="J68" s="401"/>
      <c r="K68" s="297">
        <v>43493</v>
      </c>
      <c r="L68" s="297">
        <v>43493</v>
      </c>
      <c r="M68" s="329" t="s">
        <v>31</v>
      </c>
      <c r="N68" s="300"/>
      <c r="O68" s="300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</row>
    <row r="69" spans="1:77" s="322" customFormat="1" x14ac:dyDescent="0.3">
      <c r="A69" s="319"/>
      <c r="B69" s="323"/>
      <c r="C69" s="297">
        <v>43490</v>
      </c>
      <c r="D69" s="320"/>
      <c r="E69" s="300" t="s">
        <v>386</v>
      </c>
      <c r="F69" s="434" t="s">
        <v>73</v>
      </c>
      <c r="G69" s="300" t="s">
        <v>257</v>
      </c>
      <c r="H69" s="298"/>
      <c r="I69" s="401">
        <v>2032.26</v>
      </c>
      <c r="J69" s="300"/>
      <c r="K69" s="297">
        <v>43490</v>
      </c>
      <c r="L69" s="297">
        <v>43493</v>
      </c>
      <c r="M69" s="329" t="s">
        <v>31</v>
      </c>
      <c r="N69" s="300"/>
      <c r="O69" s="300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</row>
    <row r="70" spans="1:77" s="442" customFormat="1" x14ac:dyDescent="0.3">
      <c r="B70" s="443"/>
      <c r="C70" s="444">
        <v>43490</v>
      </c>
      <c r="D70" s="434"/>
      <c r="E70" s="434" t="s">
        <v>386</v>
      </c>
      <c r="F70" s="434" t="s">
        <v>78</v>
      </c>
      <c r="G70" s="434" t="s">
        <v>257</v>
      </c>
      <c r="H70" s="445"/>
      <c r="I70" s="446">
        <v>1276.8499999999999</v>
      </c>
      <c r="J70" s="446"/>
      <c r="K70" s="444">
        <v>43490</v>
      </c>
      <c r="L70" s="444">
        <v>43493</v>
      </c>
      <c r="M70" s="434" t="s">
        <v>31</v>
      </c>
      <c r="N70" s="434"/>
      <c r="O70" s="434"/>
    </row>
    <row r="71" spans="1:77" s="322" customFormat="1" x14ac:dyDescent="0.3">
      <c r="A71" s="319"/>
      <c r="B71" s="416">
        <v>4</v>
      </c>
      <c r="C71" s="297">
        <v>43480</v>
      </c>
      <c r="D71" s="416" t="s">
        <v>389</v>
      </c>
      <c r="E71" s="416" t="s">
        <v>388</v>
      </c>
      <c r="F71" s="416" t="s">
        <v>264</v>
      </c>
      <c r="G71" s="416" t="s">
        <v>218</v>
      </c>
      <c r="H71" s="416"/>
      <c r="I71" s="401">
        <v>411649.56</v>
      </c>
      <c r="J71" s="418"/>
      <c r="K71" s="400">
        <v>43495</v>
      </c>
      <c r="L71" s="400">
        <v>43495</v>
      </c>
      <c r="M71" s="329" t="s">
        <v>31</v>
      </c>
      <c r="N71" s="416"/>
      <c r="O71" s="416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</row>
    <row r="72" spans="1:77" s="322" customFormat="1" ht="11.25" customHeight="1" x14ac:dyDescent="0.25">
      <c r="A72" s="319"/>
      <c r="B72" s="390"/>
      <c r="C72" s="391"/>
      <c r="D72" s="320"/>
      <c r="E72" s="300" t="s">
        <v>359</v>
      </c>
      <c r="F72" s="300" t="s">
        <v>412</v>
      </c>
      <c r="G72" s="300" t="s">
        <v>218</v>
      </c>
      <c r="H72" s="391"/>
      <c r="I72" s="412">
        <v>81472.53</v>
      </c>
      <c r="J72" s="399"/>
      <c r="K72" s="400">
        <v>43495</v>
      </c>
      <c r="L72" s="400">
        <v>43495</v>
      </c>
      <c r="M72" s="329" t="s">
        <v>31</v>
      </c>
      <c r="N72" s="402"/>
      <c r="O72" s="402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</row>
    <row r="73" spans="1:77" x14ac:dyDescent="0.3">
      <c r="B73" s="300">
        <v>39602050</v>
      </c>
      <c r="C73" s="297">
        <v>43490</v>
      </c>
      <c r="D73" s="320" t="s">
        <v>156</v>
      </c>
      <c r="E73" s="300" t="s">
        <v>85</v>
      </c>
      <c r="F73" s="300" t="s">
        <v>413</v>
      </c>
      <c r="G73" s="300" t="s">
        <v>414</v>
      </c>
      <c r="H73" s="300"/>
      <c r="I73" s="321">
        <v>18264.150000000001</v>
      </c>
      <c r="J73" s="321"/>
      <c r="K73" s="297">
        <v>43520</v>
      </c>
      <c r="L73" s="297">
        <v>43495</v>
      </c>
      <c r="M73" s="329" t="s">
        <v>31</v>
      </c>
      <c r="N73" s="300"/>
      <c r="O73" s="300"/>
    </row>
    <row r="74" spans="1:77" x14ac:dyDescent="0.3">
      <c r="B74" s="300"/>
      <c r="C74" s="297"/>
      <c r="D74" s="320"/>
      <c r="E74" s="300" t="s">
        <v>93</v>
      </c>
      <c r="F74" s="300" t="s">
        <v>415</v>
      </c>
      <c r="G74" s="300" t="s">
        <v>257</v>
      </c>
      <c r="H74" s="300"/>
      <c r="I74" s="321">
        <v>13522.31</v>
      </c>
      <c r="J74" s="321"/>
      <c r="K74" s="297">
        <v>43495</v>
      </c>
      <c r="L74" s="297">
        <v>43495</v>
      </c>
      <c r="M74" s="329" t="s">
        <v>31</v>
      </c>
      <c r="N74" s="300"/>
      <c r="O74" s="300"/>
    </row>
    <row r="75" spans="1:77" x14ac:dyDescent="0.3">
      <c r="B75" s="323">
        <v>49622</v>
      </c>
      <c r="C75" s="297">
        <v>43452</v>
      </c>
      <c r="D75" s="320" t="s">
        <v>143</v>
      </c>
      <c r="E75" s="300" t="s">
        <v>142</v>
      </c>
      <c r="F75" s="300" t="s">
        <v>248</v>
      </c>
      <c r="G75" s="300" t="s">
        <v>218</v>
      </c>
      <c r="H75" s="298"/>
      <c r="I75" s="324">
        <v>5960</v>
      </c>
      <c r="J75" s="418"/>
      <c r="K75" s="297">
        <v>43482</v>
      </c>
      <c r="L75" s="297">
        <v>43496</v>
      </c>
      <c r="M75" s="329" t="s">
        <v>31</v>
      </c>
      <c r="N75" s="300" t="s">
        <v>418</v>
      </c>
      <c r="O75" s="300"/>
    </row>
    <row r="76" spans="1:77" x14ac:dyDescent="0.3">
      <c r="B76" s="323">
        <v>49624</v>
      </c>
      <c r="C76" s="297">
        <v>43452</v>
      </c>
      <c r="D76" s="320" t="s">
        <v>143</v>
      </c>
      <c r="E76" s="300" t="s">
        <v>142</v>
      </c>
      <c r="F76" s="300" t="s">
        <v>248</v>
      </c>
      <c r="G76" s="300" t="s">
        <v>218</v>
      </c>
      <c r="H76" s="298"/>
      <c r="I76" s="299">
        <v>5187.7</v>
      </c>
      <c r="J76" s="418"/>
      <c r="K76" s="297">
        <v>43482</v>
      </c>
      <c r="L76" s="297">
        <v>43496</v>
      </c>
      <c r="M76" s="329" t="s">
        <v>31</v>
      </c>
      <c r="N76" s="300" t="s">
        <v>418</v>
      </c>
      <c r="O76" s="300"/>
    </row>
    <row r="77" spans="1:77" x14ac:dyDescent="0.3">
      <c r="B77" s="323">
        <v>107098</v>
      </c>
      <c r="C77" s="297">
        <v>43431</v>
      </c>
      <c r="D77" s="320" t="s">
        <v>155</v>
      </c>
      <c r="E77" s="300" t="s">
        <v>220</v>
      </c>
      <c r="F77" s="300" t="s">
        <v>221</v>
      </c>
      <c r="G77" s="300" t="s">
        <v>99</v>
      </c>
      <c r="H77" s="298"/>
      <c r="I77" s="399">
        <v>5486.32</v>
      </c>
      <c r="J77" s="399"/>
      <c r="K77" s="400">
        <v>43461</v>
      </c>
      <c r="L77" s="297">
        <v>43496</v>
      </c>
      <c r="M77" s="329" t="s">
        <v>31</v>
      </c>
      <c r="N77" s="300" t="s">
        <v>417</v>
      </c>
      <c r="O77" s="300"/>
    </row>
    <row r="78" spans="1:77" s="322" customFormat="1" x14ac:dyDescent="0.3">
      <c r="A78" s="319"/>
      <c r="B78" s="323">
        <v>107100</v>
      </c>
      <c r="C78" s="297">
        <v>43431</v>
      </c>
      <c r="D78" s="300" t="s">
        <v>155</v>
      </c>
      <c r="E78" s="300" t="s">
        <v>220</v>
      </c>
      <c r="F78" s="300" t="s">
        <v>60</v>
      </c>
      <c r="G78" s="300" t="s">
        <v>99</v>
      </c>
      <c r="H78" s="298"/>
      <c r="I78" s="399">
        <v>5400.63</v>
      </c>
      <c r="J78" s="399"/>
      <c r="K78" s="400">
        <v>43461</v>
      </c>
      <c r="L78" s="297">
        <v>43496</v>
      </c>
      <c r="M78" s="329" t="s">
        <v>31</v>
      </c>
      <c r="N78" s="300" t="s">
        <v>417</v>
      </c>
      <c r="O78" s="300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</row>
    <row r="79" spans="1:77" s="322" customFormat="1" x14ac:dyDescent="0.3">
      <c r="A79" s="319"/>
      <c r="B79" s="323">
        <v>7186</v>
      </c>
      <c r="C79" s="297">
        <v>43432</v>
      </c>
      <c r="D79" s="300" t="s">
        <v>128</v>
      </c>
      <c r="E79" s="300" t="s">
        <v>219</v>
      </c>
      <c r="F79" s="300" t="s">
        <v>144</v>
      </c>
      <c r="G79" s="300" t="s">
        <v>99</v>
      </c>
      <c r="H79" s="298"/>
      <c r="I79" s="299">
        <v>14400</v>
      </c>
      <c r="J79" s="399"/>
      <c r="K79" s="400">
        <v>43462</v>
      </c>
      <c r="L79" s="297">
        <v>43496</v>
      </c>
      <c r="M79" s="329" t="s">
        <v>31</v>
      </c>
      <c r="N79" s="300"/>
      <c r="O79" s="300" t="s">
        <v>249</v>
      </c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</row>
    <row r="80" spans="1:77" s="322" customFormat="1" x14ac:dyDescent="0.3">
      <c r="A80" s="319"/>
      <c r="B80" s="323">
        <v>107155</v>
      </c>
      <c r="C80" s="297">
        <v>43433</v>
      </c>
      <c r="D80" s="320" t="s">
        <v>155</v>
      </c>
      <c r="E80" s="300" t="s">
        <v>220</v>
      </c>
      <c r="F80" s="320" t="s">
        <v>60</v>
      </c>
      <c r="G80" s="300" t="s">
        <v>99</v>
      </c>
      <c r="H80" s="298"/>
      <c r="I80" s="399">
        <v>3159</v>
      </c>
      <c r="J80" s="404"/>
      <c r="K80" s="400">
        <v>43463</v>
      </c>
      <c r="L80" s="297">
        <v>43496</v>
      </c>
      <c r="M80" s="329" t="s">
        <v>31</v>
      </c>
      <c r="N80" s="300" t="s">
        <v>417</v>
      </c>
      <c r="O80" s="300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</row>
    <row r="81" spans="1:77" s="322" customFormat="1" x14ac:dyDescent="0.3">
      <c r="A81" s="319"/>
      <c r="B81" s="323">
        <v>7554</v>
      </c>
      <c r="C81" s="297">
        <v>43818</v>
      </c>
      <c r="D81" s="320" t="s">
        <v>128</v>
      </c>
      <c r="E81" s="300" t="s">
        <v>219</v>
      </c>
      <c r="F81" s="320" t="s">
        <v>94</v>
      </c>
      <c r="G81" s="300" t="s">
        <v>218</v>
      </c>
      <c r="H81" s="298"/>
      <c r="I81" s="399">
        <v>2823.94</v>
      </c>
      <c r="J81" s="300"/>
      <c r="K81" s="400">
        <v>43483</v>
      </c>
      <c r="L81" s="297">
        <v>43496</v>
      </c>
      <c r="M81" s="329" t="s">
        <v>31</v>
      </c>
      <c r="N81" s="300"/>
      <c r="O81" s="300" t="s">
        <v>249</v>
      </c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</row>
    <row r="82" spans="1:77" s="322" customFormat="1" x14ac:dyDescent="0.3">
      <c r="A82" s="319"/>
      <c r="B82" s="323">
        <v>7541</v>
      </c>
      <c r="C82" s="297">
        <v>43817</v>
      </c>
      <c r="D82" s="300" t="s">
        <v>128</v>
      </c>
      <c r="E82" s="300" t="s">
        <v>219</v>
      </c>
      <c r="F82" s="300" t="s">
        <v>24</v>
      </c>
      <c r="G82" s="300" t="s">
        <v>218</v>
      </c>
      <c r="H82" s="298"/>
      <c r="I82" s="399">
        <v>5715.14</v>
      </c>
      <c r="J82" s="300"/>
      <c r="K82" s="400">
        <v>43482</v>
      </c>
      <c r="L82" s="297">
        <v>43496</v>
      </c>
      <c r="M82" s="329" t="s">
        <v>31</v>
      </c>
      <c r="N82" s="300"/>
      <c r="O82" s="300" t="s">
        <v>249</v>
      </c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</row>
    <row r="83" spans="1:77" s="322" customFormat="1" x14ac:dyDescent="0.3">
      <c r="A83" s="319"/>
      <c r="B83" s="323">
        <v>35</v>
      </c>
      <c r="C83" s="297">
        <v>43468</v>
      </c>
      <c r="D83" s="300" t="s">
        <v>109</v>
      </c>
      <c r="E83" s="300" t="s">
        <v>371</v>
      </c>
      <c r="F83" s="300" t="s">
        <v>372</v>
      </c>
      <c r="G83" s="300" t="s">
        <v>218</v>
      </c>
      <c r="H83" s="298"/>
      <c r="I83" s="399">
        <v>23625</v>
      </c>
      <c r="J83" s="300"/>
      <c r="K83" s="400">
        <v>43480</v>
      </c>
      <c r="L83" s="297">
        <v>43496</v>
      </c>
      <c r="M83" s="329" t="s">
        <v>31</v>
      </c>
      <c r="N83" s="300"/>
      <c r="O83" s="300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</row>
    <row r="84" spans="1:77" s="322" customFormat="1" x14ac:dyDescent="0.3">
      <c r="A84" s="319"/>
      <c r="B84" s="416">
        <v>6703</v>
      </c>
      <c r="C84" s="297">
        <v>43467</v>
      </c>
      <c r="D84" s="416" t="s">
        <v>141</v>
      </c>
      <c r="E84" s="416" t="s">
        <v>399</v>
      </c>
      <c r="F84" s="423" t="s">
        <v>146</v>
      </c>
      <c r="G84" s="416" t="s">
        <v>257</v>
      </c>
      <c r="H84" s="416"/>
      <c r="I84" s="418">
        <v>304.5</v>
      </c>
      <c r="J84" s="300"/>
      <c r="K84" s="400">
        <v>43493</v>
      </c>
      <c r="L84" s="400">
        <v>43496</v>
      </c>
      <c r="M84" s="422" t="s">
        <v>31</v>
      </c>
      <c r="N84" s="416" t="s">
        <v>416</v>
      </c>
      <c r="O84" s="416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</row>
    <row r="85" spans="1:77" s="322" customFormat="1" x14ac:dyDescent="0.3">
      <c r="A85" s="319"/>
      <c r="B85" s="300">
        <v>257437</v>
      </c>
      <c r="C85" s="297">
        <v>43468</v>
      </c>
      <c r="D85" s="320" t="s">
        <v>215</v>
      </c>
      <c r="E85" s="300" t="s">
        <v>214</v>
      </c>
      <c r="F85" s="300" t="s">
        <v>160</v>
      </c>
      <c r="G85" s="300" t="s">
        <v>257</v>
      </c>
      <c r="H85" s="300"/>
      <c r="I85" s="401">
        <v>592.78</v>
      </c>
      <c r="J85" s="300"/>
      <c r="K85" s="400">
        <v>43496</v>
      </c>
      <c r="L85" s="400">
        <v>43496</v>
      </c>
      <c r="M85" s="329" t="s">
        <v>31</v>
      </c>
      <c r="N85" s="300"/>
      <c r="O85" s="300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</row>
    <row r="86" spans="1:77" s="322" customFormat="1" x14ac:dyDescent="0.3">
      <c r="A86" s="319"/>
      <c r="B86" s="416">
        <v>6702</v>
      </c>
      <c r="C86" s="297">
        <v>43467</v>
      </c>
      <c r="D86" s="416" t="s">
        <v>141</v>
      </c>
      <c r="E86" s="416" t="s">
        <v>399</v>
      </c>
      <c r="F86" s="416" t="s">
        <v>146</v>
      </c>
      <c r="G86" s="416" t="s">
        <v>257</v>
      </c>
      <c r="H86" s="416"/>
      <c r="I86" s="418">
        <v>158</v>
      </c>
      <c r="J86" s="300"/>
      <c r="K86" s="400">
        <v>43493</v>
      </c>
      <c r="L86" s="400">
        <v>43496</v>
      </c>
      <c r="M86" s="422" t="s">
        <v>31</v>
      </c>
      <c r="N86" s="416" t="s">
        <v>416</v>
      </c>
      <c r="O86" s="416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</row>
    <row r="87" spans="1:77" s="322" customFormat="1" x14ac:dyDescent="0.3">
      <c r="A87" s="319"/>
      <c r="B87" s="300">
        <v>20191843</v>
      </c>
      <c r="C87" s="297">
        <v>43474</v>
      </c>
      <c r="D87" s="310" t="s">
        <v>126</v>
      </c>
      <c r="E87" s="310" t="s">
        <v>88</v>
      </c>
      <c r="F87" s="310" t="s">
        <v>89</v>
      </c>
      <c r="G87" s="310" t="s">
        <v>257</v>
      </c>
      <c r="H87" s="300"/>
      <c r="I87" s="321">
        <v>94</v>
      </c>
      <c r="J87" s="321"/>
      <c r="K87" s="297">
        <v>43497</v>
      </c>
      <c r="L87" s="297">
        <v>43496</v>
      </c>
      <c r="M87" s="329" t="s">
        <v>31</v>
      </c>
      <c r="N87" s="300"/>
      <c r="O87" s="300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</row>
    <row r="88" spans="1:77" s="322" customFormat="1" x14ac:dyDescent="0.3">
      <c r="A88" s="319"/>
      <c r="B88" s="300">
        <v>257519</v>
      </c>
      <c r="C88" s="297">
        <v>43469</v>
      </c>
      <c r="D88" s="300" t="s">
        <v>215</v>
      </c>
      <c r="E88" s="300" t="s">
        <v>214</v>
      </c>
      <c r="F88" s="300" t="s">
        <v>81</v>
      </c>
      <c r="G88" s="300" t="s">
        <v>257</v>
      </c>
      <c r="H88" s="300"/>
      <c r="I88" s="401">
        <v>534.42999999999995</v>
      </c>
      <c r="J88" s="300"/>
      <c r="K88" s="297">
        <v>43497</v>
      </c>
      <c r="L88" s="297">
        <v>43496</v>
      </c>
      <c r="M88" s="329" t="s">
        <v>31</v>
      </c>
      <c r="N88" s="300"/>
      <c r="O88" s="300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</row>
    <row r="89" spans="1:77" s="322" customFormat="1" x14ac:dyDescent="0.3">
      <c r="A89" s="319"/>
      <c r="B89" s="300">
        <v>257525</v>
      </c>
      <c r="C89" s="297">
        <v>43469</v>
      </c>
      <c r="D89" s="300" t="s">
        <v>215</v>
      </c>
      <c r="E89" s="300" t="s">
        <v>214</v>
      </c>
      <c r="F89" s="320" t="s">
        <v>81</v>
      </c>
      <c r="G89" s="300" t="s">
        <v>257</v>
      </c>
      <c r="H89" s="300"/>
      <c r="I89" s="435">
        <v>942.88</v>
      </c>
      <c r="J89" s="300"/>
      <c r="K89" s="297">
        <v>43497</v>
      </c>
      <c r="L89" s="297">
        <v>43496</v>
      </c>
      <c r="M89" s="329" t="s">
        <v>31</v>
      </c>
      <c r="N89" s="300"/>
      <c r="O89" s="300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</row>
    <row r="90" spans="1:77" s="322" customFormat="1" ht="13.8" x14ac:dyDescent="0.3">
      <c r="A90" s="319"/>
      <c r="B90" s="323">
        <v>56648</v>
      </c>
      <c r="C90" s="297">
        <v>43472</v>
      </c>
      <c r="D90" s="300" t="s">
        <v>148</v>
      </c>
      <c r="E90" s="300" t="s">
        <v>240</v>
      </c>
      <c r="F90" s="320" t="s">
        <v>245</v>
      </c>
      <c r="G90" s="355" t="s">
        <v>257</v>
      </c>
      <c r="H90" s="353"/>
      <c r="I90" s="436">
        <v>1680</v>
      </c>
      <c r="J90" s="299"/>
      <c r="K90" s="400">
        <v>43482</v>
      </c>
      <c r="L90" s="351">
        <v>43496</v>
      </c>
      <c r="M90" s="329" t="s">
        <v>31</v>
      </c>
      <c r="N90" s="352"/>
      <c r="O90" s="355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</row>
    <row r="91" spans="1:77" s="322" customFormat="1" x14ac:dyDescent="0.3">
      <c r="A91" s="319"/>
      <c r="B91" s="300" t="s">
        <v>258</v>
      </c>
      <c r="C91" s="297">
        <v>43435</v>
      </c>
      <c r="D91" s="300" t="s">
        <v>130</v>
      </c>
      <c r="E91" s="300" t="s">
        <v>129</v>
      </c>
      <c r="F91" s="320" t="s">
        <v>60</v>
      </c>
      <c r="G91" s="300" t="s">
        <v>218</v>
      </c>
      <c r="H91" s="300"/>
      <c r="I91" s="405">
        <v>12481</v>
      </c>
      <c r="J91" s="300"/>
      <c r="K91" s="400">
        <v>43465</v>
      </c>
      <c r="L91" s="400">
        <v>43496</v>
      </c>
      <c r="M91" s="329" t="s">
        <v>31</v>
      </c>
      <c r="N91" s="300" t="s">
        <v>421</v>
      </c>
      <c r="O91" s="300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</row>
    <row r="92" spans="1:77" s="322" customFormat="1" x14ac:dyDescent="0.3">
      <c r="A92" s="319"/>
      <c r="B92" s="300">
        <v>15956</v>
      </c>
      <c r="C92" s="297">
        <v>43819</v>
      </c>
      <c r="D92" s="300" t="s">
        <v>130</v>
      </c>
      <c r="E92" s="300" t="s">
        <v>129</v>
      </c>
      <c r="F92" s="320" t="s">
        <v>60</v>
      </c>
      <c r="G92" s="300" t="s">
        <v>218</v>
      </c>
      <c r="H92" s="300"/>
      <c r="I92" s="435">
        <v>3070.5</v>
      </c>
      <c r="J92" s="300"/>
      <c r="K92" s="400">
        <v>43484</v>
      </c>
      <c r="L92" s="400">
        <v>43496</v>
      </c>
      <c r="M92" s="329" t="s">
        <v>31</v>
      </c>
      <c r="N92" s="300" t="s">
        <v>421</v>
      </c>
      <c r="O92" s="300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</row>
    <row r="93" spans="1:77" s="322" customFormat="1" x14ac:dyDescent="0.3">
      <c r="A93" s="319"/>
      <c r="B93" s="300">
        <v>16422</v>
      </c>
      <c r="C93" s="297">
        <v>43479</v>
      </c>
      <c r="D93" s="300" t="s">
        <v>130</v>
      </c>
      <c r="E93" s="300" t="s">
        <v>129</v>
      </c>
      <c r="F93" s="320" t="s">
        <v>60</v>
      </c>
      <c r="G93" s="300" t="s">
        <v>257</v>
      </c>
      <c r="H93" s="300"/>
      <c r="I93" s="435">
        <f>298.8-45</f>
        <v>253.8</v>
      </c>
      <c r="J93" s="300"/>
      <c r="K93" s="400">
        <v>43479</v>
      </c>
      <c r="L93" s="400">
        <v>43496</v>
      </c>
      <c r="M93" s="329" t="s">
        <v>31</v>
      </c>
      <c r="N93" s="300" t="s">
        <v>433</v>
      </c>
      <c r="O93" s="300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</row>
    <row r="94" spans="1:77" s="322" customFormat="1" x14ac:dyDescent="0.3">
      <c r="A94" s="319"/>
      <c r="B94" s="323">
        <v>35</v>
      </c>
      <c r="C94" s="297">
        <v>43468</v>
      </c>
      <c r="D94" s="300" t="s">
        <v>109</v>
      </c>
      <c r="E94" s="300" t="s">
        <v>371</v>
      </c>
      <c r="F94" s="300" t="s">
        <v>372</v>
      </c>
      <c r="G94" s="300" t="s">
        <v>218</v>
      </c>
      <c r="H94" s="298"/>
      <c r="I94" s="399">
        <v>23625</v>
      </c>
      <c r="J94" s="300"/>
      <c r="K94" s="400">
        <v>43480</v>
      </c>
      <c r="L94" s="297">
        <v>43496</v>
      </c>
      <c r="M94" s="329" t="s">
        <v>31</v>
      </c>
      <c r="N94" s="300"/>
      <c r="O94" s="300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  <c r="BY94" s="319"/>
    </row>
    <row r="95" spans="1:77" s="322" customFormat="1" x14ac:dyDescent="0.3">
      <c r="A95" s="319"/>
      <c r="B95" s="323"/>
      <c r="C95" s="297"/>
      <c r="D95" s="300"/>
      <c r="E95" s="300"/>
      <c r="F95" s="320"/>
      <c r="G95" s="300"/>
      <c r="H95" s="298"/>
      <c r="I95" s="314"/>
      <c r="J95" s="324"/>
      <c r="K95" s="297"/>
      <c r="L95" s="297"/>
      <c r="M95" s="309"/>
      <c r="N95" s="300"/>
      <c r="O95" s="300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</row>
    <row r="96" spans="1:77" s="322" customFormat="1" x14ac:dyDescent="0.3">
      <c r="A96" s="319"/>
      <c r="B96" s="323"/>
      <c r="C96" s="297"/>
      <c r="D96" s="300"/>
      <c r="E96" s="300"/>
      <c r="F96" s="320"/>
      <c r="G96" s="300"/>
      <c r="H96" s="298"/>
      <c r="I96" s="314"/>
      <c r="J96" s="324"/>
      <c r="K96" s="297"/>
      <c r="L96" s="297"/>
      <c r="M96" s="309"/>
      <c r="N96" s="300"/>
      <c r="O96" s="300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</row>
    <row r="97" spans="1:78" s="322" customFormat="1" x14ac:dyDescent="0.3">
      <c r="A97" s="319"/>
      <c r="B97" s="323"/>
      <c r="C97" s="297"/>
      <c r="D97" s="300"/>
      <c r="E97" s="300"/>
      <c r="F97" s="320"/>
      <c r="G97" s="300"/>
      <c r="H97" s="315"/>
      <c r="I97" s="299"/>
      <c r="J97" s="299"/>
      <c r="K97" s="297"/>
      <c r="L97" s="297"/>
      <c r="M97" s="309"/>
      <c r="N97" s="300"/>
      <c r="O97" s="300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</row>
    <row r="98" spans="1:78" s="322" customFormat="1" x14ac:dyDescent="0.3">
      <c r="A98" s="319"/>
      <c r="B98" s="323"/>
      <c r="C98" s="297"/>
      <c r="D98" s="300"/>
      <c r="E98" s="300"/>
      <c r="F98" s="320"/>
      <c r="G98" s="300"/>
      <c r="H98" s="315"/>
      <c r="I98" s="299"/>
      <c r="J98" s="299"/>
      <c r="K98" s="297"/>
      <c r="L98" s="297"/>
      <c r="M98" s="309"/>
      <c r="N98" s="300"/>
      <c r="O98" s="300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</row>
    <row r="99" spans="1:78" s="322" customFormat="1" x14ac:dyDescent="0.3">
      <c r="A99" s="319"/>
      <c r="B99" s="323"/>
      <c r="C99" s="297"/>
      <c r="D99" s="320"/>
      <c r="E99" s="300"/>
      <c r="F99" s="320"/>
      <c r="G99" s="300"/>
      <c r="H99" s="315"/>
      <c r="I99" s="299"/>
      <c r="J99" s="299"/>
      <c r="K99" s="297"/>
      <c r="L99" s="297"/>
      <c r="M99" s="309"/>
      <c r="N99" s="300"/>
      <c r="O99" s="300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</row>
    <row r="100" spans="1:78" s="322" customFormat="1" x14ac:dyDescent="0.3">
      <c r="A100" s="319"/>
      <c r="B100" s="311"/>
      <c r="C100" s="297"/>
      <c r="D100" s="300"/>
      <c r="E100" s="300"/>
      <c r="F100" s="320"/>
      <c r="G100" s="300"/>
      <c r="H100" s="298"/>
      <c r="I100" s="299"/>
      <c r="J100" s="324"/>
      <c r="K100" s="297"/>
      <c r="L100" s="297"/>
      <c r="M100" s="309"/>
      <c r="N100" s="300"/>
      <c r="O100" s="300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</row>
    <row r="101" spans="1:78" s="322" customFormat="1" x14ac:dyDescent="0.3">
      <c r="A101" s="319"/>
      <c r="B101" s="300"/>
      <c r="C101" s="297"/>
      <c r="D101" s="320"/>
      <c r="E101" s="300"/>
      <c r="F101" s="320"/>
      <c r="G101" s="300"/>
      <c r="H101" s="300"/>
      <c r="I101" s="321"/>
      <c r="J101" s="401"/>
      <c r="K101" s="400"/>
      <c r="L101" s="400"/>
      <c r="M101" s="300"/>
      <c r="N101" s="300"/>
      <c r="O101" s="300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</row>
    <row r="102" spans="1:78" s="322" customFormat="1" x14ac:dyDescent="0.3">
      <c r="A102" s="319"/>
      <c r="B102" s="300"/>
      <c r="C102" s="297"/>
      <c r="D102" s="300"/>
      <c r="E102" s="300"/>
      <c r="F102" s="300"/>
      <c r="G102" s="300"/>
      <c r="H102" s="300"/>
      <c r="I102" s="321"/>
      <c r="J102" s="401"/>
      <c r="K102" s="400"/>
      <c r="L102" s="400"/>
      <c r="M102" s="300"/>
      <c r="N102" s="406"/>
      <c r="O102" s="300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</row>
    <row r="103" spans="1:78" s="322" customFormat="1" x14ac:dyDescent="0.3">
      <c r="A103" s="319"/>
      <c r="B103" s="300"/>
      <c r="C103" s="297"/>
      <c r="D103" s="300"/>
      <c r="E103" s="300"/>
      <c r="F103" s="300"/>
      <c r="G103" s="300"/>
      <c r="H103" s="300"/>
      <c r="I103" s="321"/>
      <c r="J103" s="405"/>
      <c r="K103" s="400"/>
      <c r="L103" s="400"/>
      <c r="M103" s="300"/>
      <c r="N103" s="300"/>
      <c r="O103" s="300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</row>
    <row r="104" spans="1:78" s="322" customFormat="1" x14ac:dyDescent="0.3">
      <c r="A104" s="319"/>
      <c r="B104" s="323"/>
      <c r="C104" s="297"/>
      <c r="D104" s="300"/>
      <c r="E104" s="300"/>
      <c r="F104" s="320"/>
      <c r="G104" s="300"/>
      <c r="H104" s="298"/>
      <c r="I104" s="299"/>
      <c r="J104" s="324"/>
      <c r="K104" s="297"/>
      <c r="L104" s="400"/>
      <c r="M104" s="309"/>
      <c r="N104" s="416"/>
      <c r="O104" s="300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</row>
    <row r="105" spans="1:78" s="182" customFormat="1" ht="13.8" x14ac:dyDescent="0.3">
      <c r="A105" s="24"/>
      <c r="B105" s="323"/>
      <c r="C105" s="297"/>
      <c r="D105" s="300"/>
      <c r="E105" s="300"/>
      <c r="F105" s="320"/>
      <c r="G105" s="300"/>
      <c r="H105" s="298"/>
      <c r="I105" s="299"/>
      <c r="J105" s="401"/>
      <c r="K105" s="297"/>
      <c r="L105" s="400"/>
      <c r="M105" s="309"/>
      <c r="N105" s="300"/>
      <c r="O105" s="300"/>
      <c r="P105" s="355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</row>
    <row r="106" spans="1:78" s="322" customFormat="1" ht="11.25" customHeight="1" x14ac:dyDescent="0.3">
      <c r="A106" s="319"/>
      <c r="B106" s="300"/>
      <c r="C106" s="297"/>
      <c r="D106" s="300"/>
      <c r="E106" s="300"/>
      <c r="F106" s="300"/>
      <c r="G106" s="300"/>
      <c r="H106" s="300"/>
      <c r="I106" s="321"/>
      <c r="J106" s="401"/>
      <c r="K106" s="297"/>
      <c r="L106" s="400"/>
      <c r="M106" s="309"/>
      <c r="N106" s="300"/>
      <c r="O106" s="300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</row>
    <row r="107" spans="1:78" s="322" customFormat="1" x14ac:dyDescent="0.3">
      <c r="A107" s="319"/>
      <c r="B107" s="300"/>
      <c r="C107" s="308"/>
      <c r="D107" s="320"/>
      <c r="E107" s="300"/>
      <c r="F107" s="320"/>
      <c r="G107" s="320"/>
      <c r="H107" s="320"/>
      <c r="I107" s="321"/>
      <c r="J107" s="401"/>
      <c r="K107" s="297"/>
      <c r="L107" s="400"/>
      <c r="M107" s="309"/>
      <c r="N107" s="300"/>
      <c r="O107" s="300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</row>
    <row r="108" spans="1:78" s="322" customFormat="1" x14ac:dyDescent="0.3">
      <c r="A108" s="319"/>
      <c r="B108" s="300"/>
      <c r="C108" s="308"/>
      <c r="D108" s="320"/>
      <c r="E108" s="300"/>
      <c r="F108" s="320"/>
      <c r="G108" s="320"/>
      <c r="H108" s="320"/>
      <c r="I108" s="321"/>
      <c r="J108" s="401"/>
      <c r="K108" s="297"/>
      <c r="L108" s="400"/>
      <c r="M108" s="309"/>
      <c r="N108" s="320"/>
      <c r="O108" s="300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</row>
    <row r="109" spans="1:78" s="322" customFormat="1" x14ac:dyDescent="0.3">
      <c r="A109" s="319"/>
      <c r="B109" s="300"/>
      <c r="C109" s="297"/>
      <c r="D109" s="300"/>
      <c r="E109" s="300"/>
      <c r="F109" s="300"/>
      <c r="G109" s="300"/>
      <c r="H109" s="300"/>
      <c r="I109" s="321"/>
      <c r="J109" s="401"/>
      <c r="K109" s="400"/>
      <c r="L109" s="400"/>
      <c r="M109" s="428"/>
      <c r="N109" s="300"/>
      <c r="O109" s="300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</row>
    <row r="110" spans="1:78" s="322" customFormat="1" ht="10.5" customHeight="1" x14ac:dyDescent="0.3">
      <c r="A110" s="319"/>
      <c r="B110" s="325"/>
      <c r="C110" s="297"/>
      <c r="D110" s="300"/>
      <c r="E110" s="300"/>
      <c r="F110" s="300"/>
      <c r="G110" s="300"/>
      <c r="H110" s="298"/>
      <c r="I110" s="299"/>
      <c r="J110" s="324"/>
      <c r="K110" s="297"/>
      <c r="L110" s="400"/>
      <c r="M110" s="309"/>
      <c r="N110" s="310"/>
      <c r="O110" s="300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</row>
    <row r="111" spans="1:78" s="322" customFormat="1" ht="10.5" customHeight="1" x14ac:dyDescent="0.3">
      <c r="A111" s="319"/>
      <c r="B111" s="416"/>
      <c r="C111" s="297"/>
      <c r="D111" s="416"/>
      <c r="E111" s="416"/>
      <c r="F111" s="416"/>
      <c r="G111" s="416"/>
      <c r="H111" s="353"/>
      <c r="I111" s="350"/>
      <c r="J111" s="356"/>
      <c r="K111" s="351"/>
      <c r="L111" s="351"/>
      <c r="M111" s="416"/>
      <c r="N111" s="355"/>
      <c r="O111" s="355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</row>
    <row r="112" spans="1:78" s="322" customFormat="1" x14ac:dyDescent="0.3">
      <c r="A112" s="319"/>
      <c r="B112" s="300"/>
      <c r="C112" s="308"/>
      <c r="D112" s="320"/>
      <c r="E112" s="300"/>
      <c r="F112" s="320"/>
      <c r="G112" s="320"/>
      <c r="H112" s="320"/>
      <c r="I112" s="321"/>
      <c r="J112" s="321"/>
      <c r="K112" s="297"/>
      <c r="L112" s="297"/>
      <c r="M112" s="309"/>
      <c r="N112" s="320"/>
      <c r="O112" s="300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</row>
    <row r="113" spans="1:76" s="322" customFormat="1" x14ac:dyDescent="0.3">
      <c r="A113" s="319"/>
      <c r="B113" s="300"/>
      <c r="C113" s="308"/>
      <c r="D113" s="320"/>
      <c r="E113" s="300"/>
      <c r="F113" s="320"/>
      <c r="G113" s="320"/>
      <c r="H113" s="320"/>
      <c r="I113" s="321"/>
      <c r="J113" s="321"/>
      <c r="K113" s="297"/>
      <c r="L113" s="297"/>
      <c r="M113" s="309"/>
      <c r="N113" s="320"/>
      <c r="O113" s="300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</row>
    <row r="114" spans="1:76" s="322" customFormat="1" x14ac:dyDescent="0.3">
      <c r="A114" s="319"/>
      <c r="B114" s="323"/>
      <c r="C114" s="297"/>
      <c r="D114" s="300"/>
      <c r="E114" s="300"/>
      <c r="F114" s="300"/>
      <c r="G114" s="300"/>
      <c r="H114" s="296"/>
      <c r="I114" s="301">
        <f>SUM(I9:I98)</f>
        <v>823173.68000000017</v>
      </c>
      <c r="J114" s="326">
        <f>SUM(J9:J113)</f>
        <v>0</v>
      </c>
      <c r="K114" s="297"/>
      <c r="L114" s="297"/>
      <c r="M114" s="300"/>
      <c r="N114" s="300"/>
      <c r="O114" s="300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</row>
    <row r="116" spans="1:76" s="322" customFormat="1" x14ac:dyDescent="0.3">
      <c r="A116" s="319"/>
      <c r="I116" s="327"/>
      <c r="J116" s="327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</row>
    <row r="117" spans="1:76" s="322" customFormat="1" x14ac:dyDescent="0.3">
      <c r="A117" s="319"/>
      <c r="I117" s="327"/>
      <c r="J117" s="327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</row>
    <row r="118" spans="1:76" s="322" customFormat="1" x14ac:dyDescent="0.3">
      <c r="A118" s="319"/>
      <c r="I118" s="327"/>
      <c r="J118" s="327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</row>
    <row r="119" spans="1:76" s="322" customFormat="1" x14ac:dyDescent="0.3">
      <c r="A119" s="319"/>
      <c r="I119" s="327"/>
      <c r="J119" s="327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</row>
    <row r="120" spans="1:76" s="322" customFormat="1" x14ac:dyDescent="0.3">
      <c r="A120" s="319"/>
      <c r="I120" s="327"/>
      <c r="J120" s="327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</row>
    <row r="121" spans="1:76" s="322" customFormat="1" x14ac:dyDescent="0.3">
      <c r="A121" s="319"/>
      <c r="I121" s="327"/>
      <c r="J121" s="327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</row>
    <row r="122" spans="1:76" s="322" customFormat="1" x14ac:dyDescent="0.3">
      <c r="A122" s="319"/>
      <c r="I122" s="327"/>
      <c r="J122" s="327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</row>
    <row r="123" spans="1:76" s="322" customFormat="1" x14ac:dyDescent="0.3">
      <c r="A123" s="319"/>
      <c r="I123" s="327"/>
      <c r="J123" s="327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</row>
    <row r="124" spans="1:76" s="322" customFormat="1" x14ac:dyDescent="0.3">
      <c r="A124" s="319"/>
      <c r="I124" s="327"/>
      <c r="J124" s="327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</row>
    <row r="125" spans="1:76" s="322" customFormat="1" x14ac:dyDescent="0.3">
      <c r="A125" s="319"/>
      <c r="I125" s="327"/>
      <c r="J125" s="327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</row>
    <row r="126" spans="1:76" s="322" customFormat="1" x14ac:dyDescent="0.3">
      <c r="A126" s="319"/>
      <c r="I126" s="327"/>
      <c r="J126" s="327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</row>
    <row r="127" spans="1:76" s="322" customFormat="1" x14ac:dyDescent="0.3">
      <c r="A127" s="319"/>
      <c r="I127" s="327"/>
      <c r="J127" s="327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</row>
    <row r="128" spans="1:76" s="322" customFormat="1" x14ac:dyDescent="0.3">
      <c r="A128" s="319"/>
      <c r="I128" s="327"/>
      <c r="J128" s="327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</row>
    <row r="129" spans="1:76" s="322" customFormat="1" x14ac:dyDescent="0.3">
      <c r="A129" s="319"/>
      <c r="I129" s="327"/>
      <c r="J129" s="327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</row>
    <row r="130" spans="1:76" s="322" customFormat="1" x14ac:dyDescent="0.3">
      <c r="A130" s="319"/>
      <c r="I130" s="327"/>
      <c r="J130" s="327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</row>
    <row r="131" spans="1:76" s="322" customFormat="1" x14ac:dyDescent="0.3">
      <c r="A131" s="319"/>
      <c r="I131" s="327"/>
      <c r="J131" s="327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</row>
    <row r="132" spans="1:76" s="322" customFormat="1" x14ac:dyDescent="0.3">
      <c r="A132" s="319"/>
      <c r="I132" s="327"/>
      <c r="J132" s="327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</row>
    <row r="133" spans="1:76" s="322" customFormat="1" x14ac:dyDescent="0.3">
      <c r="A133" s="319"/>
      <c r="I133" s="327"/>
      <c r="J133" s="327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</row>
    <row r="134" spans="1:76" s="322" customFormat="1" x14ac:dyDescent="0.3">
      <c r="A134" s="319"/>
      <c r="I134" s="327"/>
      <c r="J134" s="327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</row>
    <row r="135" spans="1:76" s="322" customFormat="1" x14ac:dyDescent="0.3">
      <c r="A135" s="319"/>
      <c r="I135" s="327"/>
      <c r="J135" s="327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319"/>
      <c r="BV135" s="319"/>
      <c r="BW135" s="319"/>
      <c r="BX135" s="319"/>
    </row>
    <row r="136" spans="1:76" s="322" customFormat="1" x14ac:dyDescent="0.3">
      <c r="A136" s="319"/>
      <c r="I136" s="327"/>
      <c r="J136" s="327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319"/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319"/>
      <c r="BV136" s="319"/>
      <c r="BW136" s="319"/>
      <c r="BX136" s="319"/>
    </row>
    <row r="137" spans="1:76" s="322" customFormat="1" x14ac:dyDescent="0.3">
      <c r="A137" s="319"/>
      <c r="I137" s="327"/>
      <c r="J137" s="327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</row>
    <row r="138" spans="1:76" s="322" customFormat="1" x14ac:dyDescent="0.3">
      <c r="A138" s="319"/>
      <c r="I138" s="327"/>
      <c r="J138" s="327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</row>
    <row r="139" spans="1:76" s="322" customFormat="1" x14ac:dyDescent="0.3">
      <c r="A139" s="319"/>
      <c r="I139" s="327"/>
      <c r="J139" s="327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</row>
    <row r="140" spans="1:76" s="322" customFormat="1" x14ac:dyDescent="0.3">
      <c r="A140" s="319"/>
      <c r="I140" s="327"/>
      <c r="J140" s="327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</row>
    <row r="141" spans="1:76" s="322" customFormat="1" x14ac:dyDescent="0.3">
      <c r="A141" s="319"/>
      <c r="I141" s="327"/>
      <c r="J141" s="327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</row>
    <row r="142" spans="1:76" s="322" customFormat="1" x14ac:dyDescent="0.3">
      <c r="A142" s="319"/>
      <c r="I142" s="327"/>
      <c r="J142" s="327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</row>
    <row r="143" spans="1:76" s="322" customFormat="1" x14ac:dyDescent="0.3">
      <c r="A143" s="319"/>
      <c r="I143" s="327"/>
      <c r="J143" s="327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</row>
    <row r="144" spans="1:76" s="322" customFormat="1" x14ac:dyDescent="0.3">
      <c r="A144" s="319"/>
      <c r="I144" s="327"/>
      <c r="J144" s="327"/>
    </row>
    <row r="145" spans="1:10" s="322" customFormat="1" x14ac:dyDescent="0.3">
      <c r="A145" s="319"/>
      <c r="I145" s="327"/>
      <c r="J145" s="327"/>
    </row>
    <row r="146" spans="1:10" s="322" customFormat="1" x14ac:dyDescent="0.3">
      <c r="A146" s="319"/>
      <c r="I146" s="327"/>
      <c r="J146" s="327"/>
    </row>
    <row r="147" spans="1:10" s="322" customFormat="1" x14ac:dyDescent="0.3">
      <c r="A147" s="319"/>
      <c r="I147" s="327"/>
      <c r="J147" s="327"/>
    </row>
    <row r="148" spans="1:10" s="322" customFormat="1" x14ac:dyDescent="0.3">
      <c r="A148" s="319"/>
      <c r="J148" s="327"/>
    </row>
    <row r="149" spans="1:10" s="322" customFormat="1" x14ac:dyDescent="0.3">
      <c r="A149" s="319"/>
      <c r="J149" s="327"/>
    </row>
    <row r="150" spans="1:10" s="322" customFormat="1" x14ac:dyDescent="0.3">
      <c r="A150" s="319"/>
      <c r="J150" s="327"/>
    </row>
    <row r="151" spans="1:10" s="322" customFormat="1" x14ac:dyDescent="0.3">
      <c r="A151" s="319"/>
      <c r="J151" s="327"/>
    </row>
    <row r="152" spans="1:10" s="322" customFormat="1" x14ac:dyDescent="0.3">
      <c r="A152" s="319"/>
      <c r="J152" s="327"/>
    </row>
    <row r="153" spans="1:10" s="322" customFormat="1" x14ac:dyDescent="0.3">
      <c r="A153" s="319"/>
      <c r="J153" s="327"/>
    </row>
    <row r="154" spans="1:10" s="322" customFormat="1" x14ac:dyDescent="0.3">
      <c r="A154" s="319"/>
      <c r="J154" s="327"/>
    </row>
    <row r="155" spans="1:10" s="322" customFormat="1" x14ac:dyDescent="0.3">
      <c r="A155" s="319"/>
      <c r="J155" s="327"/>
    </row>
    <row r="156" spans="1:10" s="322" customFormat="1" x14ac:dyDescent="0.3">
      <c r="A156" s="319"/>
      <c r="J156" s="327"/>
    </row>
    <row r="157" spans="1:10" s="322" customFormat="1" x14ac:dyDescent="0.3">
      <c r="A157" s="319"/>
      <c r="J157" s="327"/>
    </row>
    <row r="158" spans="1:10" s="322" customFormat="1" x14ac:dyDescent="0.3">
      <c r="A158" s="319"/>
      <c r="J158" s="327"/>
    </row>
    <row r="159" spans="1:10" s="322" customFormat="1" x14ac:dyDescent="0.3">
      <c r="A159" s="319"/>
      <c r="J159" s="327"/>
    </row>
    <row r="160" spans="1:10" s="322" customFormat="1" x14ac:dyDescent="0.3">
      <c r="J160" s="327"/>
    </row>
    <row r="161" spans="10:10" s="322" customFormat="1" x14ac:dyDescent="0.3">
      <c r="J161" s="327"/>
    </row>
    <row r="162" spans="10:10" s="322" customFormat="1" x14ac:dyDescent="0.3">
      <c r="J162" s="327"/>
    </row>
    <row r="163" spans="10:10" s="322" customFormat="1" x14ac:dyDescent="0.3">
      <c r="J163" s="327"/>
    </row>
    <row r="164" spans="10:10" s="322" customFormat="1" x14ac:dyDescent="0.3">
      <c r="J164" s="327"/>
    </row>
    <row r="165" spans="10:10" s="322" customFormat="1" x14ac:dyDescent="0.3">
      <c r="J165" s="327"/>
    </row>
    <row r="166" spans="10:10" s="322" customFormat="1" x14ac:dyDescent="0.3">
      <c r="J166" s="327"/>
    </row>
    <row r="167" spans="10:10" s="322" customFormat="1" x14ac:dyDescent="0.3">
      <c r="J167" s="327"/>
    </row>
    <row r="168" spans="10:10" s="322" customFormat="1" x14ac:dyDescent="0.3">
      <c r="J168" s="327"/>
    </row>
    <row r="169" spans="10:10" s="322" customFormat="1" x14ac:dyDescent="0.3">
      <c r="J169" s="327"/>
    </row>
    <row r="170" spans="10:10" s="322" customFormat="1" x14ac:dyDescent="0.3">
      <c r="J170" s="327"/>
    </row>
    <row r="171" spans="10:10" s="322" customFormat="1" x14ac:dyDescent="0.3">
      <c r="J171" s="327"/>
    </row>
    <row r="172" spans="10:10" s="322" customFormat="1" x14ac:dyDescent="0.3">
      <c r="J172" s="327"/>
    </row>
    <row r="173" spans="10:10" s="322" customFormat="1" x14ac:dyDescent="0.3">
      <c r="J173" s="327"/>
    </row>
    <row r="174" spans="10:10" s="322" customFormat="1" x14ac:dyDescent="0.3">
      <c r="J174" s="327"/>
    </row>
    <row r="175" spans="10:10" s="322" customFormat="1" x14ac:dyDescent="0.3">
      <c r="J175" s="327"/>
    </row>
    <row r="176" spans="10:10" s="322" customFormat="1" x14ac:dyDescent="0.3">
      <c r="J176" s="327"/>
    </row>
    <row r="177" spans="10:10" s="322" customFormat="1" x14ac:dyDescent="0.3">
      <c r="J177" s="327"/>
    </row>
    <row r="178" spans="10:10" s="322" customFormat="1" x14ac:dyDescent="0.3">
      <c r="J178" s="327"/>
    </row>
    <row r="179" spans="10:10" s="322" customFormat="1" x14ac:dyDescent="0.3">
      <c r="J179" s="327"/>
    </row>
    <row r="180" spans="10:10" s="322" customFormat="1" x14ac:dyDescent="0.3">
      <c r="J180" s="327"/>
    </row>
    <row r="181" spans="10:10" s="322" customFormat="1" x14ac:dyDescent="0.3">
      <c r="J181" s="327"/>
    </row>
    <row r="182" spans="10:10" s="322" customFormat="1" x14ac:dyDescent="0.3">
      <c r="J182" s="327"/>
    </row>
    <row r="183" spans="10:10" s="322" customFormat="1" x14ac:dyDescent="0.3">
      <c r="J183" s="327"/>
    </row>
    <row r="184" spans="10:10" s="322" customFormat="1" x14ac:dyDescent="0.3">
      <c r="J184" s="327"/>
    </row>
    <row r="185" spans="10:10" s="322" customFormat="1" x14ac:dyDescent="0.3">
      <c r="J185" s="327"/>
    </row>
    <row r="186" spans="10:10" s="322" customFormat="1" x14ac:dyDescent="0.3">
      <c r="J186" s="327"/>
    </row>
    <row r="187" spans="10:10" s="322" customFormat="1" x14ac:dyDescent="0.3">
      <c r="J187" s="327"/>
    </row>
    <row r="188" spans="10:10" s="322" customFormat="1" x14ac:dyDescent="0.3">
      <c r="J188" s="327"/>
    </row>
    <row r="189" spans="10:10" s="322" customFormat="1" x14ac:dyDescent="0.3">
      <c r="J189" s="327"/>
    </row>
    <row r="190" spans="10:10" s="322" customFormat="1" x14ac:dyDescent="0.3">
      <c r="J190" s="327"/>
    </row>
    <row r="191" spans="10:10" s="322" customFormat="1" x14ac:dyDescent="0.3">
      <c r="J191" s="327"/>
    </row>
    <row r="192" spans="10:10" s="322" customFormat="1" x14ac:dyDescent="0.3">
      <c r="J192" s="327"/>
    </row>
    <row r="193" spans="10:10" s="322" customFormat="1" x14ac:dyDescent="0.3">
      <c r="J193" s="327"/>
    </row>
    <row r="194" spans="10:10" s="322" customFormat="1" x14ac:dyDescent="0.3">
      <c r="J194" s="327"/>
    </row>
    <row r="195" spans="10:10" s="322" customFormat="1" x14ac:dyDescent="0.3">
      <c r="J195" s="327"/>
    </row>
    <row r="196" spans="10:10" s="322" customFormat="1" x14ac:dyDescent="0.3">
      <c r="J196" s="327"/>
    </row>
    <row r="197" spans="10:10" s="322" customFormat="1" x14ac:dyDescent="0.3">
      <c r="J197" s="327"/>
    </row>
    <row r="198" spans="10:10" s="322" customFormat="1" x14ac:dyDescent="0.3">
      <c r="J198" s="327"/>
    </row>
    <row r="199" spans="10:10" s="322" customFormat="1" x14ac:dyDescent="0.3">
      <c r="J199" s="327"/>
    </row>
    <row r="200" spans="10:10" s="322" customFormat="1" x14ac:dyDescent="0.3">
      <c r="J200" s="327"/>
    </row>
    <row r="201" spans="10:10" s="322" customFormat="1" x14ac:dyDescent="0.3">
      <c r="J201" s="327"/>
    </row>
    <row r="202" spans="10:10" s="322" customFormat="1" x14ac:dyDescent="0.3">
      <c r="J202" s="327"/>
    </row>
    <row r="203" spans="10:10" s="322" customFormat="1" x14ac:dyDescent="0.3">
      <c r="J203" s="327"/>
    </row>
    <row r="204" spans="10:10" s="322" customFormat="1" x14ac:dyDescent="0.3">
      <c r="J204" s="327"/>
    </row>
    <row r="205" spans="10:10" s="322" customFormat="1" x14ac:dyDescent="0.3">
      <c r="J205" s="327"/>
    </row>
    <row r="206" spans="10:10" s="322" customFormat="1" x14ac:dyDescent="0.3">
      <c r="J206" s="327"/>
    </row>
    <row r="207" spans="10:10" s="322" customFormat="1" x14ac:dyDescent="0.3">
      <c r="J207" s="327"/>
    </row>
    <row r="208" spans="10:10" s="322" customFormat="1" x14ac:dyDescent="0.3">
      <c r="J208" s="327"/>
    </row>
    <row r="209" spans="10:10" s="322" customFormat="1" x14ac:dyDescent="0.3">
      <c r="J209" s="327"/>
    </row>
    <row r="210" spans="10:10" s="322" customFormat="1" x14ac:dyDescent="0.3">
      <c r="J210" s="327"/>
    </row>
    <row r="211" spans="10:10" s="322" customFormat="1" x14ac:dyDescent="0.3">
      <c r="J211" s="327"/>
    </row>
    <row r="212" spans="10:10" s="322" customFormat="1" x14ac:dyDescent="0.3">
      <c r="J212" s="327"/>
    </row>
    <row r="213" spans="10:10" s="322" customFormat="1" x14ac:dyDescent="0.3">
      <c r="J213" s="327"/>
    </row>
    <row r="214" spans="10:10" s="322" customFormat="1" x14ac:dyDescent="0.3">
      <c r="J214" s="327"/>
    </row>
    <row r="215" spans="10:10" s="322" customFormat="1" x14ac:dyDescent="0.3">
      <c r="J215" s="327"/>
    </row>
    <row r="216" spans="10:10" s="322" customFormat="1" x14ac:dyDescent="0.3">
      <c r="J216" s="327"/>
    </row>
    <row r="217" spans="10:10" s="322" customFormat="1" x14ac:dyDescent="0.3">
      <c r="J217" s="327"/>
    </row>
    <row r="218" spans="10:10" s="322" customFormat="1" x14ac:dyDescent="0.3">
      <c r="J218" s="327"/>
    </row>
    <row r="219" spans="10:10" s="322" customFormat="1" x14ac:dyDescent="0.3">
      <c r="J219" s="327"/>
    </row>
    <row r="220" spans="10:10" s="322" customFormat="1" x14ac:dyDescent="0.3">
      <c r="J220" s="327"/>
    </row>
    <row r="221" spans="10:10" s="322" customFormat="1" x14ac:dyDescent="0.3">
      <c r="J221" s="327"/>
    </row>
    <row r="222" spans="10:10" s="322" customFormat="1" x14ac:dyDescent="0.3">
      <c r="J222" s="327"/>
    </row>
    <row r="223" spans="10:10" s="322" customFormat="1" x14ac:dyDescent="0.3">
      <c r="J223" s="327"/>
    </row>
    <row r="224" spans="10:10" s="322" customFormat="1" x14ac:dyDescent="0.3">
      <c r="J224" s="327"/>
    </row>
    <row r="225" spans="10:10" s="322" customFormat="1" x14ac:dyDescent="0.3">
      <c r="J225" s="327"/>
    </row>
    <row r="226" spans="10:10" s="322" customFormat="1" x14ac:dyDescent="0.3">
      <c r="J226" s="327"/>
    </row>
    <row r="227" spans="10:10" s="322" customFormat="1" x14ac:dyDescent="0.3">
      <c r="J227" s="327"/>
    </row>
    <row r="228" spans="10:10" s="322" customFormat="1" x14ac:dyDescent="0.3">
      <c r="J228" s="327"/>
    </row>
    <row r="229" spans="10:10" s="322" customFormat="1" x14ac:dyDescent="0.3">
      <c r="J229" s="327"/>
    </row>
    <row r="230" spans="10:10" s="322" customFormat="1" x14ac:dyDescent="0.3">
      <c r="J230" s="327"/>
    </row>
    <row r="231" spans="10:10" s="322" customFormat="1" x14ac:dyDescent="0.3">
      <c r="J231" s="327"/>
    </row>
    <row r="232" spans="10:10" s="322" customFormat="1" x14ac:dyDescent="0.3">
      <c r="J232" s="327"/>
    </row>
    <row r="233" spans="10:10" s="322" customFormat="1" x14ac:dyDescent="0.3">
      <c r="J233" s="327"/>
    </row>
    <row r="234" spans="10:10" s="322" customFormat="1" x14ac:dyDescent="0.3">
      <c r="J234" s="327"/>
    </row>
    <row r="235" spans="10:10" s="322" customFormat="1" x14ac:dyDescent="0.3">
      <c r="J235" s="327"/>
    </row>
    <row r="236" spans="10:10" s="322" customFormat="1" x14ac:dyDescent="0.3">
      <c r="J236" s="327"/>
    </row>
    <row r="237" spans="10:10" s="322" customFormat="1" x14ac:dyDescent="0.3">
      <c r="J237" s="327"/>
    </row>
    <row r="238" spans="10:10" s="322" customFormat="1" x14ac:dyDescent="0.3">
      <c r="J238" s="327"/>
    </row>
    <row r="239" spans="10:10" s="322" customFormat="1" x14ac:dyDescent="0.3">
      <c r="J239" s="327"/>
    </row>
    <row r="240" spans="10:10" s="322" customFormat="1" x14ac:dyDescent="0.3">
      <c r="J240" s="327"/>
    </row>
    <row r="241" spans="10:10" s="322" customFormat="1" x14ac:dyDescent="0.3">
      <c r="J241" s="327"/>
    </row>
    <row r="242" spans="10:10" s="322" customFormat="1" x14ac:dyDescent="0.3">
      <c r="J242" s="327"/>
    </row>
    <row r="243" spans="10:10" s="322" customFormat="1" x14ac:dyDescent="0.3">
      <c r="J243" s="327"/>
    </row>
    <row r="244" spans="10:10" s="322" customFormat="1" x14ac:dyDescent="0.3">
      <c r="J244" s="327"/>
    </row>
    <row r="245" spans="10:10" s="322" customFormat="1" x14ac:dyDescent="0.3">
      <c r="J245" s="327"/>
    </row>
    <row r="246" spans="10:10" s="322" customFormat="1" x14ac:dyDescent="0.3">
      <c r="J246" s="327"/>
    </row>
    <row r="247" spans="10:10" s="322" customFormat="1" x14ac:dyDescent="0.3">
      <c r="J247" s="327"/>
    </row>
    <row r="248" spans="10:10" s="322" customFormat="1" x14ac:dyDescent="0.3">
      <c r="J248" s="327"/>
    </row>
    <row r="249" spans="10:10" s="322" customFormat="1" x14ac:dyDescent="0.3">
      <c r="J249" s="327"/>
    </row>
    <row r="250" spans="10:10" s="322" customFormat="1" x14ac:dyDescent="0.3">
      <c r="J250" s="327"/>
    </row>
    <row r="251" spans="10:10" s="322" customFormat="1" x14ac:dyDescent="0.3">
      <c r="J251" s="327"/>
    </row>
    <row r="252" spans="10:10" s="322" customFormat="1" x14ac:dyDescent="0.3">
      <c r="J252" s="327"/>
    </row>
    <row r="253" spans="10:10" s="322" customFormat="1" x14ac:dyDescent="0.3">
      <c r="J253" s="327"/>
    </row>
    <row r="254" spans="10:10" s="322" customFormat="1" x14ac:dyDescent="0.3">
      <c r="J254" s="327"/>
    </row>
    <row r="255" spans="10:10" s="322" customFormat="1" x14ac:dyDescent="0.3">
      <c r="J255" s="327"/>
    </row>
    <row r="256" spans="10:10" s="322" customFormat="1" x14ac:dyDescent="0.3">
      <c r="J256" s="327"/>
    </row>
    <row r="257" spans="10:10" s="322" customFormat="1" x14ac:dyDescent="0.3">
      <c r="J257" s="327"/>
    </row>
    <row r="258" spans="10:10" s="322" customFormat="1" x14ac:dyDescent="0.3">
      <c r="J258" s="327"/>
    </row>
    <row r="259" spans="10:10" s="322" customFormat="1" x14ac:dyDescent="0.3">
      <c r="J259" s="327"/>
    </row>
    <row r="260" spans="10:10" s="322" customFormat="1" x14ac:dyDescent="0.3">
      <c r="J260" s="327"/>
    </row>
    <row r="261" spans="10:10" s="322" customFormat="1" x14ac:dyDescent="0.3">
      <c r="J261" s="327"/>
    </row>
    <row r="262" spans="10:10" s="322" customFormat="1" x14ac:dyDescent="0.3">
      <c r="J262" s="327"/>
    </row>
    <row r="263" spans="10:10" s="322" customFormat="1" x14ac:dyDescent="0.3">
      <c r="J263" s="327"/>
    </row>
    <row r="264" spans="10:10" s="322" customFormat="1" x14ac:dyDescent="0.3">
      <c r="J264" s="327"/>
    </row>
    <row r="265" spans="10:10" s="322" customFormat="1" x14ac:dyDescent="0.3">
      <c r="J265" s="327"/>
    </row>
    <row r="266" spans="10:10" s="322" customFormat="1" x14ac:dyDescent="0.3">
      <c r="J266" s="327"/>
    </row>
    <row r="267" spans="10:10" s="322" customFormat="1" x14ac:dyDescent="0.3">
      <c r="J267" s="327"/>
    </row>
    <row r="268" spans="10:10" s="322" customFormat="1" x14ac:dyDescent="0.3">
      <c r="J268" s="327"/>
    </row>
    <row r="269" spans="10:10" s="322" customFormat="1" x14ac:dyDescent="0.3">
      <c r="J269" s="327"/>
    </row>
    <row r="270" spans="10:10" s="322" customFormat="1" x14ac:dyDescent="0.3">
      <c r="J270" s="327"/>
    </row>
    <row r="271" spans="10:10" s="322" customFormat="1" x14ac:dyDescent="0.3">
      <c r="J271" s="327"/>
    </row>
    <row r="272" spans="10:10" s="322" customFormat="1" x14ac:dyDescent="0.3">
      <c r="J272" s="327"/>
    </row>
    <row r="273" spans="10:10" s="322" customFormat="1" x14ac:dyDescent="0.3">
      <c r="J273" s="327"/>
    </row>
    <row r="274" spans="10:10" s="322" customFormat="1" x14ac:dyDescent="0.3">
      <c r="J274" s="327"/>
    </row>
    <row r="275" spans="10:10" s="322" customFormat="1" x14ac:dyDescent="0.3">
      <c r="J275" s="327"/>
    </row>
    <row r="276" spans="10:10" s="322" customFormat="1" x14ac:dyDescent="0.3">
      <c r="J276" s="327"/>
    </row>
    <row r="277" spans="10:10" s="322" customFormat="1" x14ac:dyDescent="0.3">
      <c r="J277" s="327"/>
    </row>
    <row r="278" spans="10:10" s="322" customFormat="1" x14ac:dyDescent="0.3">
      <c r="J278" s="327"/>
    </row>
    <row r="279" spans="10:10" s="322" customFormat="1" x14ac:dyDescent="0.3">
      <c r="J279" s="327"/>
    </row>
    <row r="280" spans="10:10" s="322" customFormat="1" x14ac:dyDescent="0.3">
      <c r="J280" s="327"/>
    </row>
    <row r="281" spans="10:10" s="322" customFormat="1" x14ac:dyDescent="0.3">
      <c r="J281" s="327"/>
    </row>
    <row r="282" spans="10:10" s="322" customFormat="1" x14ac:dyDescent="0.3">
      <c r="J282" s="327"/>
    </row>
    <row r="283" spans="10:10" s="322" customFormat="1" x14ac:dyDescent="0.3">
      <c r="J283" s="327"/>
    </row>
    <row r="284" spans="10:10" s="322" customFormat="1" x14ac:dyDescent="0.3">
      <c r="J284" s="327"/>
    </row>
    <row r="285" spans="10:10" s="322" customFormat="1" x14ac:dyDescent="0.3">
      <c r="J285" s="327"/>
    </row>
    <row r="286" spans="10:10" s="322" customFormat="1" x14ac:dyDescent="0.3">
      <c r="J286" s="327"/>
    </row>
    <row r="287" spans="10:10" s="322" customFormat="1" x14ac:dyDescent="0.3">
      <c r="J287" s="327"/>
    </row>
    <row r="288" spans="10:10" s="322" customFormat="1" x14ac:dyDescent="0.3">
      <c r="J288" s="327"/>
    </row>
    <row r="289" spans="10:10" s="322" customFormat="1" x14ac:dyDescent="0.3">
      <c r="J289" s="327"/>
    </row>
    <row r="290" spans="10:10" s="322" customFormat="1" x14ac:dyDescent="0.3">
      <c r="J290" s="327"/>
    </row>
    <row r="291" spans="10:10" s="322" customFormat="1" x14ac:dyDescent="0.3">
      <c r="J291" s="327"/>
    </row>
    <row r="292" spans="10:10" s="322" customFormat="1" x14ac:dyDescent="0.3">
      <c r="J292" s="327"/>
    </row>
    <row r="293" spans="10:10" s="322" customFormat="1" x14ac:dyDescent="0.3">
      <c r="J293" s="327"/>
    </row>
    <row r="294" spans="10:10" s="322" customFormat="1" x14ac:dyDescent="0.3">
      <c r="J294" s="327"/>
    </row>
    <row r="295" spans="10:10" s="322" customFormat="1" x14ac:dyDescent="0.3">
      <c r="J295" s="327"/>
    </row>
    <row r="296" spans="10:10" s="322" customFormat="1" x14ac:dyDescent="0.3">
      <c r="J296" s="327"/>
    </row>
    <row r="297" spans="10:10" s="322" customFormat="1" x14ac:dyDescent="0.3">
      <c r="J297" s="327"/>
    </row>
    <row r="298" spans="10:10" s="322" customFormat="1" x14ac:dyDescent="0.3">
      <c r="J298" s="327"/>
    </row>
    <row r="299" spans="10:10" s="322" customFormat="1" x14ac:dyDescent="0.3">
      <c r="J299" s="327"/>
    </row>
    <row r="300" spans="10:10" s="322" customFormat="1" x14ac:dyDescent="0.3">
      <c r="J300" s="327"/>
    </row>
    <row r="301" spans="10:10" s="322" customFormat="1" x14ac:dyDescent="0.3">
      <c r="J301" s="327"/>
    </row>
    <row r="302" spans="10:10" s="322" customFormat="1" x14ac:dyDescent="0.3">
      <c r="J302" s="327"/>
    </row>
    <row r="303" spans="10:10" s="322" customFormat="1" x14ac:dyDescent="0.3">
      <c r="J303" s="327"/>
    </row>
    <row r="304" spans="10:10" s="322" customFormat="1" x14ac:dyDescent="0.3">
      <c r="J304" s="327"/>
    </row>
    <row r="305" spans="10:10" s="322" customFormat="1" x14ac:dyDescent="0.3">
      <c r="J305" s="327"/>
    </row>
    <row r="306" spans="10:10" s="322" customFormat="1" x14ac:dyDescent="0.3">
      <c r="J306" s="327"/>
    </row>
    <row r="307" spans="10:10" s="322" customFormat="1" x14ac:dyDescent="0.3">
      <c r="J307" s="327"/>
    </row>
    <row r="308" spans="10:10" s="322" customFormat="1" x14ac:dyDescent="0.3">
      <c r="J308" s="327"/>
    </row>
    <row r="309" spans="10:10" s="322" customFormat="1" x14ac:dyDescent="0.3">
      <c r="J309" s="327"/>
    </row>
    <row r="310" spans="10:10" s="322" customFormat="1" x14ac:dyDescent="0.3">
      <c r="J310" s="327"/>
    </row>
    <row r="311" spans="10:10" s="322" customFormat="1" x14ac:dyDescent="0.3">
      <c r="J311" s="327"/>
    </row>
    <row r="312" spans="10:10" s="322" customFormat="1" x14ac:dyDescent="0.3">
      <c r="J312" s="327"/>
    </row>
    <row r="313" spans="10:10" s="322" customFormat="1" x14ac:dyDescent="0.3">
      <c r="J313" s="327"/>
    </row>
    <row r="314" spans="10:10" s="322" customFormat="1" x14ac:dyDescent="0.3">
      <c r="J314" s="327"/>
    </row>
    <row r="315" spans="10:10" s="322" customFormat="1" x14ac:dyDescent="0.3">
      <c r="J315" s="327"/>
    </row>
    <row r="316" spans="10:10" s="322" customFormat="1" x14ac:dyDescent="0.3">
      <c r="J316" s="327"/>
    </row>
    <row r="317" spans="10:10" s="322" customFormat="1" x14ac:dyDescent="0.3">
      <c r="J317" s="327"/>
    </row>
    <row r="318" spans="10:10" s="322" customFormat="1" x14ac:dyDescent="0.3">
      <c r="J318" s="327"/>
    </row>
    <row r="319" spans="10:10" s="322" customFormat="1" x14ac:dyDescent="0.3">
      <c r="J319" s="327"/>
    </row>
    <row r="320" spans="10:10" s="322" customFormat="1" x14ac:dyDescent="0.3">
      <c r="J320" s="327"/>
    </row>
    <row r="321" spans="10:10" s="322" customFormat="1" x14ac:dyDescent="0.3">
      <c r="J321" s="327"/>
    </row>
    <row r="322" spans="10:10" s="322" customFormat="1" x14ac:dyDescent="0.3">
      <c r="J322" s="327"/>
    </row>
    <row r="323" spans="10:10" s="322" customFormat="1" x14ac:dyDescent="0.3">
      <c r="J323" s="327"/>
    </row>
    <row r="324" spans="10:10" s="322" customFormat="1" x14ac:dyDescent="0.3">
      <c r="J324" s="327"/>
    </row>
    <row r="325" spans="10:10" s="322" customFormat="1" x14ac:dyDescent="0.3">
      <c r="J325" s="327"/>
    </row>
    <row r="326" spans="10:10" s="322" customFormat="1" x14ac:dyDescent="0.3">
      <c r="J326" s="327"/>
    </row>
    <row r="327" spans="10:10" s="322" customFormat="1" x14ac:dyDescent="0.3">
      <c r="J327" s="327"/>
    </row>
    <row r="328" spans="10:10" s="322" customFormat="1" x14ac:dyDescent="0.3">
      <c r="J328" s="327"/>
    </row>
    <row r="329" spans="10:10" s="322" customFormat="1" x14ac:dyDescent="0.3">
      <c r="J329" s="327"/>
    </row>
    <row r="330" spans="10:10" s="322" customFormat="1" x14ac:dyDescent="0.3">
      <c r="J330" s="327"/>
    </row>
    <row r="331" spans="10:10" s="322" customFormat="1" x14ac:dyDescent="0.3">
      <c r="J331" s="327"/>
    </row>
    <row r="332" spans="10:10" s="322" customFormat="1" x14ac:dyDescent="0.3">
      <c r="J332" s="327"/>
    </row>
    <row r="333" spans="10:10" s="322" customFormat="1" x14ac:dyDescent="0.3">
      <c r="J333" s="327"/>
    </row>
    <row r="334" spans="10:10" s="322" customFormat="1" x14ac:dyDescent="0.3">
      <c r="J334" s="327"/>
    </row>
    <row r="335" spans="10:10" s="322" customFormat="1" x14ac:dyDescent="0.3">
      <c r="J335" s="327"/>
    </row>
    <row r="336" spans="10:10" s="322" customFormat="1" x14ac:dyDescent="0.3">
      <c r="J336" s="327"/>
    </row>
    <row r="337" spans="10:10" s="322" customFormat="1" x14ac:dyDescent="0.3">
      <c r="J337" s="327"/>
    </row>
    <row r="338" spans="10:10" s="322" customFormat="1" x14ac:dyDescent="0.3">
      <c r="J338" s="327"/>
    </row>
    <row r="339" spans="10:10" s="322" customFormat="1" x14ac:dyDescent="0.3">
      <c r="J339" s="327"/>
    </row>
    <row r="340" spans="10:10" s="322" customFormat="1" x14ac:dyDescent="0.3">
      <c r="J340" s="327"/>
    </row>
    <row r="341" spans="10:10" s="322" customFormat="1" x14ac:dyDescent="0.3">
      <c r="J341" s="327"/>
    </row>
    <row r="342" spans="10:10" s="322" customFormat="1" x14ac:dyDescent="0.3">
      <c r="J342" s="327"/>
    </row>
    <row r="343" spans="10:10" s="322" customFormat="1" x14ac:dyDescent="0.3">
      <c r="J343" s="327"/>
    </row>
    <row r="344" spans="10:10" s="322" customFormat="1" x14ac:dyDescent="0.3">
      <c r="J344" s="327"/>
    </row>
    <row r="345" spans="10:10" s="322" customFormat="1" x14ac:dyDescent="0.3">
      <c r="J345" s="327"/>
    </row>
    <row r="346" spans="10:10" s="322" customFormat="1" x14ac:dyDescent="0.3">
      <c r="J346" s="327"/>
    </row>
    <row r="347" spans="10:10" s="322" customFormat="1" x14ac:dyDescent="0.3">
      <c r="J347" s="327"/>
    </row>
    <row r="348" spans="10:10" s="322" customFormat="1" x14ac:dyDescent="0.3">
      <c r="J348" s="327"/>
    </row>
    <row r="349" spans="10:10" s="322" customFormat="1" x14ac:dyDescent="0.3">
      <c r="J349" s="327"/>
    </row>
    <row r="350" spans="10:10" s="322" customFormat="1" x14ac:dyDescent="0.3">
      <c r="J350" s="327"/>
    </row>
    <row r="351" spans="10:10" s="322" customFormat="1" x14ac:dyDescent="0.3">
      <c r="J351" s="327"/>
    </row>
    <row r="352" spans="10:10" s="322" customFormat="1" x14ac:dyDescent="0.3">
      <c r="J352" s="327"/>
    </row>
    <row r="353" spans="10:10" s="322" customFormat="1" x14ac:dyDescent="0.3">
      <c r="J353" s="327"/>
    </row>
    <row r="354" spans="10:10" s="322" customFormat="1" x14ac:dyDescent="0.3">
      <c r="J354" s="327"/>
    </row>
    <row r="355" spans="10:10" s="322" customFormat="1" x14ac:dyDescent="0.3">
      <c r="J355" s="327"/>
    </row>
    <row r="356" spans="10:10" s="322" customFormat="1" x14ac:dyDescent="0.3">
      <c r="J356" s="327"/>
    </row>
    <row r="357" spans="10:10" s="322" customFormat="1" x14ac:dyDescent="0.3">
      <c r="J357" s="327"/>
    </row>
    <row r="358" spans="10:10" s="322" customFormat="1" x14ac:dyDescent="0.3">
      <c r="J358" s="327"/>
    </row>
    <row r="359" spans="10:10" s="322" customFormat="1" x14ac:dyDescent="0.3">
      <c r="J359" s="327"/>
    </row>
    <row r="360" spans="10:10" s="322" customFormat="1" x14ac:dyDescent="0.3">
      <c r="J360" s="327"/>
    </row>
    <row r="361" spans="10:10" s="322" customFormat="1" x14ac:dyDescent="0.3">
      <c r="J361" s="327"/>
    </row>
    <row r="362" spans="10:10" s="322" customFormat="1" x14ac:dyDescent="0.3">
      <c r="J362" s="327"/>
    </row>
    <row r="363" spans="10:10" s="322" customFormat="1" x14ac:dyDescent="0.3">
      <c r="J363" s="327"/>
    </row>
    <row r="364" spans="10:10" s="322" customFormat="1" x14ac:dyDescent="0.3">
      <c r="J364" s="327"/>
    </row>
    <row r="365" spans="10:10" s="322" customFormat="1" x14ac:dyDescent="0.3">
      <c r="J365" s="327"/>
    </row>
    <row r="366" spans="10:10" s="322" customFormat="1" x14ac:dyDescent="0.3">
      <c r="J366" s="327"/>
    </row>
    <row r="367" spans="10:10" s="322" customFormat="1" x14ac:dyDescent="0.3">
      <c r="J367" s="327"/>
    </row>
    <row r="368" spans="10:10" s="322" customFormat="1" x14ac:dyDescent="0.3">
      <c r="J368" s="327"/>
    </row>
    <row r="369" spans="10:10" s="322" customFormat="1" x14ac:dyDescent="0.3">
      <c r="J369" s="327"/>
    </row>
    <row r="370" spans="10:10" s="322" customFormat="1" x14ac:dyDescent="0.3">
      <c r="J370" s="327"/>
    </row>
    <row r="371" spans="10:10" s="322" customFormat="1" x14ac:dyDescent="0.3">
      <c r="J371" s="327"/>
    </row>
    <row r="372" spans="10:10" s="322" customFormat="1" x14ac:dyDescent="0.3">
      <c r="J372" s="327"/>
    </row>
    <row r="373" spans="10:10" s="322" customFormat="1" x14ac:dyDescent="0.3">
      <c r="J373" s="327"/>
    </row>
    <row r="374" spans="10:10" s="322" customFormat="1" x14ac:dyDescent="0.3">
      <c r="J374" s="327"/>
    </row>
    <row r="375" spans="10:10" s="322" customFormat="1" x14ac:dyDescent="0.3">
      <c r="J375" s="327"/>
    </row>
    <row r="376" spans="10:10" s="322" customFormat="1" x14ac:dyDescent="0.3">
      <c r="J376" s="327"/>
    </row>
    <row r="377" spans="10:10" s="322" customFormat="1" x14ac:dyDescent="0.3">
      <c r="J377" s="327"/>
    </row>
    <row r="378" spans="10:10" s="322" customFormat="1" x14ac:dyDescent="0.3">
      <c r="J378" s="327"/>
    </row>
    <row r="379" spans="10:10" s="322" customFormat="1" x14ac:dyDescent="0.3">
      <c r="J379" s="327"/>
    </row>
    <row r="380" spans="10:10" s="322" customFormat="1" x14ac:dyDescent="0.3">
      <c r="J380" s="327"/>
    </row>
    <row r="381" spans="10:10" s="322" customFormat="1" x14ac:dyDescent="0.3">
      <c r="J381" s="327"/>
    </row>
    <row r="382" spans="10:10" s="322" customFormat="1" x14ac:dyDescent="0.3">
      <c r="J382" s="327"/>
    </row>
    <row r="383" spans="10:10" s="322" customFormat="1" x14ac:dyDescent="0.3">
      <c r="J383" s="327"/>
    </row>
    <row r="384" spans="10:10" s="322" customFormat="1" x14ac:dyDescent="0.3">
      <c r="J384" s="327"/>
    </row>
    <row r="385" spans="10:10" s="322" customFormat="1" x14ac:dyDescent="0.3">
      <c r="J385" s="327"/>
    </row>
    <row r="386" spans="10:10" s="322" customFormat="1" x14ac:dyDescent="0.3">
      <c r="J386" s="327"/>
    </row>
    <row r="387" spans="10:10" s="322" customFormat="1" x14ac:dyDescent="0.3">
      <c r="J387" s="327"/>
    </row>
    <row r="388" spans="10:10" s="322" customFormat="1" x14ac:dyDescent="0.3">
      <c r="J388" s="327"/>
    </row>
    <row r="389" spans="10:10" s="322" customFormat="1" x14ac:dyDescent="0.3">
      <c r="J389" s="327"/>
    </row>
    <row r="390" spans="10:10" s="322" customFormat="1" x14ac:dyDescent="0.3">
      <c r="J390" s="327"/>
    </row>
    <row r="391" spans="10:10" s="322" customFormat="1" x14ac:dyDescent="0.3">
      <c r="J391" s="327"/>
    </row>
    <row r="392" spans="10:10" s="322" customFormat="1" x14ac:dyDescent="0.3">
      <c r="J392" s="327"/>
    </row>
    <row r="393" spans="10:10" s="322" customFormat="1" x14ac:dyDescent="0.3">
      <c r="J393" s="327"/>
    </row>
    <row r="394" spans="10:10" s="322" customFormat="1" x14ac:dyDescent="0.3">
      <c r="J394" s="327"/>
    </row>
    <row r="395" spans="10:10" s="322" customFormat="1" x14ac:dyDescent="0.3">
      <c r="J395" s="327"/>
    </row>
    <row r="396" spans="10:10" s="322" customFormat="1" x14ac:dyDescent="0.3">
      <c r="J396" s="327"/>
    </row>
    <row r="397" spans="10:10" s="322" customFormat="1" x14ac:dyDescent="0.3">
      <c r="J397" s="327"/>
    </row>
    <row r="398" spans="10:10" s="322" customFormat="1" x14ac:dyDescent="0.3">
      <c r="J398" s="327"/>
    </row>
    <row r="399" spans="10:10" s="322" customFormat="1" x14ac:dyDescent="0.3">
      <c r="J399" s="327"/>
    </row>
    <row r="400" spans="10:10" s="322" customFormat="1" x14ac:dyDescent="0.3">
      <c r="J400" s="327"/>
    </row>
    <row r="401" spans="10:10" s="322" customFormat="1" x14ac:dyDescent="0.3">
      <c r="J401" s="327"/>
    </row>
    <row r="402" spans="10:10" s="322" customFormat="1" x14ac:dyDescent="0.3">
      <c r="J402" s="327"/>
    </row>
    <row r="403" spans="10:10" s="322" customFormat="1" x14ac:dyDescent="0.3">
      <c r="J403" s="327"/>
    </row>
    <row r="404" spans="10:10" s="322" customFormat="1" x14ac:dyDescent="0.3">
      <c r="J404" s="327"/>
    </row>
    <row r="405" spans="10:10" s="322" customFormat="1" x14ac:dyDescent="0.3">
      <c r="J405" s="327"/>
    </row>
    <row r="406" spans="10:10" s="322" customFormat="1" x14ac:dyDescent="0.3">
      <c r="J406" s="327"/>
    </row>
    <row r="407" spans="10:10" s="322" customFormat="1" x14ac:dyDescent="0.3">
      <c r="J407" s="327"/>
    </row>
    <row r="408" spans="10:10" s="322" customFormat="1" x14ac:dyDescent="0.3">
      <c r="J408" s="327"/>
    </row>
    <row r="409" spans="10:10" s="322" customFormat="1" x14ac:dyDescent="0.3">
      <c r="J409" s="327"/>
    </row>
    <row r="410" spans="10:10" s="322" customFormat="1" x14ac:dyDescent="0.3">
      <c r="J410" s="327"/>
    </row>
    <row r="411" spans="10:10" s="322" customFormat="1" x14ac:dyDescent="0.3">
      <c r="J411" s="327"/>
    </row>
    <row r="412" spans="10:10" s="322" customFormat="1" x14ac:dyDescent="0.3">
      <c r="J412" s="327"/>
    </row>
    <row r="413" spans="10:10" s="322" customFormat="1" x14ac:dyDescent="0.3">
      <c r="J413" s="327"/>
    </row>
    <row r="414" spans="10:10" s="322" customFormat="1" x14ac:dyDescent="0.3">
      <c r="J414" s="327"/>
    </row>
    <row r="415" spans="10:10" s="322" customFormat="1" x14ac:dyDescent="0.3">
      <c r="J415" s="327"/>
    </row>
    <row r="416" spans="10:10" s="322" customFormat="1" x14ac:dyDescent="0.3">
      <c r="J416" s="327"/>
    </row>
    <row r="417" spans="10:10" s="322" customFormat="1" x14ac:dyDescent="0.3">
      <c r="J417" s="327"/>
    </row>
    <row r="418" spans="10:10" s="322" customFormat="1" x14ac:dyDescent="0.3">
      <c r="J418" s="327"/>
    </row>
    <row r="419" spans="10:10" s="322" customFormat="1" x14ac:dyDescent="0.3">
      <c r="J419" s="327"/>
    </row>
    <row r="420" spans="10:10" s="322" customFormat="1" x14ac:dyDescent="0.3">
      <c r="J420" s="327"/>
    </row>
    <row r="421" spans="10:10" s="322" customFormat="1" x14ac:dyDescent="0.3">
      <c r="J421" s="327"/>
    </row>
    <row r="422" spans="10:10" s="322" customFormat="1" x14ac:dyDescent="0.3">
      <c r="J422" s="327"/>
    </row>
    <row r="423" spans="10:10" s="322" customFormat="1" x14ac:dyDescent="0.3">
      <c r="J423" s="327"/>
    </row>
    <row r="424" spans="10:10" s="322" customFormat="1" x14ac:dyDescent="0.3">
      <c r="J424" s="327"/>
    </row>
    <row r="425" spans="10:10" s="322" customFormat="1" x14ac:dyDescent="0.3">
      <c r="J425" s="327"/>
    </row>
    <row r="426" spans="10:10" s="322" customFormat="1" x14ac:dyDescent="0.3">
      <c r="J426" s="327"/>
    </row>
    <row r="427" spans="10:10" s="322" customFormat="1" x14ac:dyDescent="0.3">
      <c r="J427" s="327"/>
    </row>
    <row r="428" spans="10:10" s="322" customFormat="1" x14ac:dyDescent="0.3">
      <c r="J428" s="327"/>
    </row>
    <row r="429" spans="10:10" s="322" customFormat="1" x14ac:dyDescent="0.3">
      <c r="J429" s="327"/>
    </row>
    <row r="430" spans="10:10" s="322" customFormat="1" x14ac:dyDescent="0.3">
      <c r="J430" s="327"/>
    </row>
    <row r="431" spans="10:10" s="322" customFormat="1" x14ac:dyDescent="0.3">
      <c r="J431" s="327"/>
    </row>
    <row r="432" spans="10:10" s="322" customFormat="1" x14ac:dyDescent="0.3">
      <c r="J432" s="327"/>
    </row>
    <row r="433" spans="10:10" s="322" customFormat="1" x14ac:dyDescent="0.3">
      <c r="J433" s="327"/>
    </row>
    <row r="434" spans="10:10" s="322" customFormat="1" x14ac:dyDescent="0.3">
      <c r="J434" s="327"/>
    </row>
    <row r="435" spans="10:10" s="322" customFormat="1" x14ac:dyDescent="0.3">
      <c r="J435" s="327"/>
    </row>
    <row r="436" spans="10:10" s="322" customFormat="1" x14ac:dyDescent="0.3">
      <c r="J436" s="327"/>
    </row>
    <row r="437" spans="10:10" s="322" customFormat="1" x14ac:dyDescent="0.3">
      <c r="J437" s="327"/>
    </row>
    <row r="438" spans="10:10" s="322" customFormat="1" x14ac:dyDescent="0.3">
      <c r="J438" s="327"/>
    </row>
    <row r="439" spans="10:10" s="322" customFormat="1" x14ac:dyDescent="0.3">
      <c r="J439" s="327"/>
    </row>
    <row r="440" spans="10:10" s="322" customFormat="1" x14ac:dyDescent="0.3">
      <c r="J440" s="327"/>
    </row>
    <row r="441" spans="10:10" s="322" customFormat="1" x14ac:dyDescent="0.3">
      <c r="J441" s="327"/>
    </row>
    <row r="442" spans="10:10" s="322" customFormat="1" x14ac:dyDescent="0.3">
      <c r="J442" s="327"/>
    </row>
    <row r="443" spans="10:10" s="322" customFormat="1" x14ac:dyDescent="0.3">
      <c r="J443" s="327"/>
    </row>
    <row r="444" spans="10:10" s="322" customFormat="1" x14ac:dyDescent="0.3">
      <c r="J444" s="327"/>
    </row>
    <row r="445" spans="10:10" s="322" customFormat="1" x14ac:dyDescent="0.3">
      <c r="J445" s="327"/>
    </row>
    <row r="446" spans="10:10" s="322" customFormat="1" x14ac:dyDescent="0.3">
      <c r="J446" s="327"/>
    </row>
    <row r="447" spans="10:10" s="322" customFormat="1" x14ac:dyDescent="0.3">
      <c r="J447" s="327"/>
    </row>
    <row r="448" spans="10:10" s="322" customFormat="1" x14ac:dyDescent="0.3">
      <c r="J448" s="327"/>
    </row>
    <row r="449" spans="10:10" s="322" customFormat="1" x14ac:dyDescent="0.3">
      <c r="J449" s="327"/>
    </row>
    <row r="450" spans="10:10" s="322" customFormat="1" x14ac:dyDescent="0.3">
      <c r="J450" s="327"/>
    </row>
    <row r="451" spans="10:10" s="322" customFormat="1" x14ac:dyDescent="0.3">
      <c r="J451" s="327"/>
    </row>
    <row r="452" spans="10:10" s="322" customFormat="1" x14ac:dyDescent="0.3">
      <c r="J452" s="327"/>
    </row>
    <row r="453" spans="10:10" s="322" customFormat="1" x14ac:dyDescent="0.3">
      <c r="J453" s="327"/>
    </row>
    <row r="454" spans="10:10" s="322" customFormat="1" x14ac:dyDescent="0.3">
      <c r="J454" s="327"/>
    </row>
    <row r="455" spans="10:10" s="322" customFormat="1" x14ac:dyDescent="0.3">
      <c r="J455" s="327"/>
    </row>
    <row r="456" spans="10:10" s="322" customFormat="1" x14ac:dyDescent="0.3">
      <c r="J456" s="327"/>
    </row>
    <row r="457" spans="10:10" s="322" customFormat="1" x14ac:dyDescent="0.3">
      <c r="J457" s="327"/>
    </row>
    <row r="458" spans="10:10" s="322" customFormat="1" x14ac:dyDescent="0.3">
      <c r="J458" s="327"/>
    </row>
    <row r="459" spans="10:10" s="322" customFormat="1" x14ac:dyDescent="0.3">
      <c r="J459" s="327"/>
    </row>
    <row r="460" spans="10:10" s="322" customFormat="1" x14ac:dyDescent="0.3">
      <c r="J460" s="327"/>
    </row>
    <row r="461" spans="10:10" s="322" customFormat="1" x14ac:dyDescent="0.3">
      <c r="J461" s="327"/>
    </row>
    <row r="462" spans="10:10" s="322" customFormat="1" x14ac:dyDescent="0.3">
      <c r="J462" s="327"/>
    </row>
    <row r="463" spans="10:10" s="322" customFormat="1" x14ac:dyDescent="0.3">
      <c r="J463" s="327"/>
    </row>
    <row r="464" spans="10:10" s="322" customFormat="1" x14ac:dyDescent="0.3">
      <c r="J464" s="327"/>
    </row>
    <row r="465" spans="10:10" s="322" customFormat="1" x14ac:dyDescent="0.3">
      <c r="J465" s="327"/>
    </row>
    <row r="466" spans="10:10" s="322" customFormat="1" x14ac:dyDescent="0.3">
      <c r="J466" s="327"/>
    </row>
    <row r="467" spans="10:10" s="322" customFormat="1" x14ac:dyDescent="0.3">
      <c r="J467" s="327"/>
    </row>
    <row r="468" spans="10:10" s="322" customFormat="1" x14ac:dyDescent="0.3">
      <c r="J468" s="327"/>
    </row>
    <row r="469" spans="10:10" s="322" customFormat="1" x14ac:dyDescent="0.3">
      <c r="J469" s="327"/>
    </row>
    <row r="470" spans="10:10" s="322" customFormat="1" x14ac:dyDescent="0.3">
      <c r="J470" s="327"/>
    </row>
    <row r="471" spans="10:10" s="322" customFormat="1" x14ac:dyDescent="0.3">
      <c r="J471" s="327"/>
    </row>
    <row r="472" spans="10:10" s="322" customFormat="1" x14ac:dyDescent="0.3">
      <c r="J472" s="327"/>
    </row>
    <row r="473" spans="10:10" s="322" customFormat="1" x14ac:dyDescent="0.3">
      <c r="J473" s="327"/>
    </row>
    <row r="474" spans="10:10" s="322" customFormat="1" x14ac:dyDescent="0.3">
      <c r="J474" s="327"/>
    </row>
    <row r="475" spans="10:10" s="322" customFormat="1" x14ac:dyDescent="0.3">
      <c r="J475" s="327"/>
    </row>
    <row r="476" spans="10:10" s="322" customFormat="1" x14ac:dyDescent="0.3">
      <c r="J476" s="327"/>
    </row>
    <row r="477" spans="10:10" s="322" customFormat="1" x14ac:dyDescent="0.3">
      <c r="J477" s="327"/>
    </row>
    <row r="478" spans="10:10" s="322" customFormat="1" x14ac:dyDescent="0.3">
      <c r="J478" s="327"/>
    </row>
    <row r="479" spans="10:10" s="322" customFormat="1" x14ac:dyDescent="0.3">
      <c r="J479" s="327"/>
    </row>
    <row r="480" spans="10:10" s="322" customFormat="1" x14ac:dyDescent="0.3">
      <c r="J480" s="327"/>
    </row>
    <row r="481" spans="10:10" s="322" customFormat="1" x14ac:dyDescent="0.3">
      <c r="J481" s="327"/>
    </row>
    <row r="482" spans="10:10" s="322" customFormat="1" x14ac:dyDescent="0.3">
      <c r="J482" s="327"/>
    </row>
    <row r="483" spans="10:10" s="322" customFormat="1" x14ac:dyDescent="0.3">
      <c r="J483" s="327"/>
    </row>
    <row r="484" spans="10:10" s="322" customFormat="1" x14ac:dyDescent="0.3">
      <c r="J484" s="327"/>
    </row>
    <row r="485" spans="10:10" s="322" customFormat="1" x14ac:dyDescent="0.3">
      <c r="J485" s="327"/>
    </row>
    <row r="486" spans="10:10" s="322" customFormat="1" x14ac:dyDescent="0.3">
      <c r="J486" s="327"/>
    </row>
    <row r="487" spans="10:10" s="322" customFormat="1" x14ac:dyDescent="0.3">
      <c r="J487" s="327"/>
    </row>
    <row r="488" spans="10:10" s="322" customFormat="1" x14ac:dyDescent="0.3">
      <c r="J488" s="327"/>
    </row>
    <row r="489" spans="10:10" s="322" customFormat="1" x14ac:dyDescent="0.3">
      <c r="J489" s="327"/>
    </row>
    <row r="490" spans="10:10" s="322" customFormat="1" x14ac:dyDescent="0.3">
      <c r="J490" s="327"/>
    </row>
    <row r="491" spans="10:10" s="322" customFormat="1" x14ac:dyDescent="0.3">
      <c r="J491" s="327"/>
    </row>
    <row r="492" spans="10:10" s="322" customFormat="1" x14ac:dyDescent="0.3">
      <c r="J492" s="327"/>
    </row>
    <row r="493" spans="10:10" s="322" customFormat="1" x14ac:dyDescent="0.3">
      <c r="J493" s="327"/>
    </row>
    <row r="494" spans="10:10" s="322" customFormat="1" x14ac:dyDescent="0.3">
      <c r="J494" s="327"/>
    </row>
    <row r="495" spans="10:10" s="322" customFormat="1" x14ac:dyDescent="0.3">
      <c r="J495" s="327"/>
    </row>
    <row r="496" spans="10:10" s="322" customFormat="1" x14ac:dyDescent="0.3">
      <c r="J496" s="327"/>
    </row>
    <row r="497" spans="10:10" s="322" customFormat="1" x14ac:dyDescent="0.3">
      <c r="J497" s="327"/>
    </row>
    <row r="498" spans="10:10" s="322" customFormat="1" x14ac:dyDescent="0.3">
      <c r="J498" s="327"/>
    </row>
    <row r="499" spans="10:10" s="322" customFormat="1" x14ac:dyDescent="0.3">
      <c r="J499" s="327"/>
    </row>
    <row r="500" spans="10:10" s="322" customFormat="1" x14ac:dyDescent="0.3">
      <c r="J500" s="327"/>
    </row>
    <row r="501" spans="10:10" s="322" customFormat="1" x14ac:dyDescent="0.3">
      <c r="J501" s="327"/>
    </row>
    <row r="502" spans="10:10" s="322" customFormat="1" x14ac:dyDescent="0.3">
      <c r="J502" s="327"/>
    </row>
    <row r="503" spans="10:10" s="322" customFormat="1" x14ac:dyDescent="0.3">
      <c r="J503" s="327"/>
    </row>
    <row r="504" spans="10:10" s="322" customFormat="1" x14ac:dyDescent="0.3">
      <c r="J504" s="327"/>
    </row>
    <row r="505" spans="10:10" s="322" customFormat="1" x14ac:dyDescent="0.3">
      <c r="J505" s="327"/>
    </row>
    <row r="506" spans="10:10" s="322" customFormat="1" x14ac:dyDescent="0.3">
      <c r="J506" s="327"/>
    </row>
    <row r="507" spans="10:10" s="322" customFormat="1" x14ac:dyDescent="0.3">
      <c r="J507" s="327"/>
    </row>
    <row r="508" spans="10:10" s="322" customFormat="1" x14ac:dyDescent="0.3">
      <c r="J508" s="327"/>
    </row>
    <row r="509" spans="10:10" s="322" customFormat="1" x14ac:dyDescent="0.3">
      <c r="J509" s="327"/>
    </row>
    <row r="510" spans="10:10" s="322" customFormat="1" x14ac:dyDescent="0.3">
      <c r="J510" s="327"/>
    </row>
    <row r="511" spans="10:10" s="322" customFormat="1" x14ac:dyDescent="0.3">
      <c r="J511" s="327"/>
    </row>
    <row r="512" spans="10:10" s="322" customFormat="1" x14ac:dyDescent="0.3">
      <c r="J512" s="327"/>
    </row>
    <row r="513" spans="10:10" s="322" customFormat="1" x14ac:dyDescent="0.3">
      <c r="J513" s="327"/>
    </row>
    <row r="514" spans="10:10" s="322" customFormat="1" x14ac:dyDescent="0.3">
      <c r="J514" s="327"/>
    </row>
    <row r="515" spans="10:10" s="322" customFormat="1" x14ac:dyDescent="0.3">
      <c r="J515" s="327"/>
    </row>
    <row r="516" spans="10:10" s="322" customFormat="1" x14ac:dyDescent="0.3">
      <c r="J516" s="327"/>
    </row>
    <row r="517" spans="10:10" s="322" customFormat="1" x14ac:dyDescent="0.3">
      <c r="J517" s="327"/>
    </row>
    <row r="518" spans="10:10" s="322" customFormat="1" x14ac:dyDescent="0.3">
      <c r="J518" s="327"/>
    </row>
    <row r="519" spans="10:10" s="322" customFormat="1" x14ac:dyDescent="0.3">
      <c r="J519" s="327"/>
    </row>
    <row r="520" spans="10:10" s="322" customFormat="1" x14ac:dyDescent="0.3">
      <c r="J520" s="327"/>
    </row>
    <row r="521" spans="10:10" s="322" customFormat="1" x14ac:dyDescent="0.3">
      <c r="J521" s="327"/>
    </row>
    <row r="522" spans="10:10" s="322" customFormat="1" x14ac:dyDescent="0.3">
      <c r="J522" s="327"/>
    </row>
    <row r="523" spans="10:10" s="322" customFormat="1" x14ac:dyDescent="0.3">
      <c r="J523" s="327"/>
    </row>
    <row r="524" spans="10:10" s="322" customFormat="1" x14ac:dyDescent="0.3">
      <c r="J524" s="327"/>
    </row>
    <row r="525" spans="10:10" s="322" customFormat="1" x14ac:dyDescent="0.3">
      <c r="J525" s="327"/>
    </row>
    <row r="526" spans="10:10" s="322" customFormat="1" x14ac:dyDescent="0.3">
      <c r="J526" s="327"/>
    </row>
    <row r="527" spans="10:10" s="322" customFormat="1" x14ac:dyDescent="0.3">
      <c r="J527" s="327"/>
    </row>
    <row r="528" spans="10:10" s="322" customFormat="1" x14ac:dyDescent="0.3">
      <c r="J528" s="327"/>
    </row>
    <row r="529" spans="10:10" s="322" customFormat="1" x14ac:dyDescent="0.3">
      <c r="J529" s="327"/>
    </row>
    <row r="530" spans="10:10" s="322" customFormat="1" x14ac:dyDescent="0.3">
      <c r="J530" s="327"/>
    </row>
    <row r="531" spans="10:10" s="322" customFormat="1" x14ac:dyDescent="0.3">
      <c r="J531" s="327"/>
    </row>
    <row r="532" spans="10:10" s="322" customFormat="1" x14ac:dyDescent="0.3">
      <c r="J532" s="327"/>
    </row>
    <row r="533" spans="10:10" s="322" customFormat="1" x14ac:dyDescent="0.3">
      <c r="J533" s="327"/>
    </row>
    <row r="534" spans="10:10" s="322" customFormat="1" x14ac:dyDescent="0.3">
      <c r="J534" s="327"/>
    </row>
    <row r="535" spans="10:10" s="322" customFormat="1" x14ac:dyDescent="0.3">
      <c r="J535" s="327"/>
    </row>
    <row r="536" spans="10:10" s="322" customFormat="1" x14ac:dyDescent="0.3">
      <c r="J536" s="327"/>
    </row>
    <row r="537" spans="10:10" s="322" customFormat="1" x14ac:dyDescent="0.3">
      <c r="J537" s="327"/>
    </row>
    <row r="538" spans="10:10" s="322" customFormat="1" x14ac:dyDescent="0.3">
      <c r="J538" s="327"/>
    </row>
    <row r="539" spans="10:10" s="322" customFormat="1" x14ac:dyDescent="0.3">
      <c r="J539" s="327"/>
    </row>
    <row r="540" spans="10:10" s="322" customFormat="1" x14ac:dyDescent="0.3">
      <c r="J540" s="327"/>
    </row>
    <row r="541" spans="10:10" s="322" customFormat="1" x14ac:dyDescent="0.3">
      <c r="J541" s="327"/>
    </row>
    <row r="542" spans="10:10" s="322" customFormat="1" x14ac:dyDescent="0.3">
      <c r="J542" s="327"/>
    </row>
    <row r="543" spans="10:10" s="322" customFormat="1" x14ac:dyDescent="0.3">
      <c r="J543" s="327"/>
    </row>
    <row r="544" spans="10:10" s="322" customFormat="1" x14ac:dyDescent="0.3">
      <c r="J544" s="327"/>
    </row>
    <row r="545" spans="10:10" s="322" customFormat="1" x14ac:dyDescent="0.3">
      <c r="J545" s="327"/>
    </row>
    <row r="546" spans="10:10" s="322" customFormat="1" x14ac:dyDescent="0.3">
      <c r="J546" s="327"/>
    </row>
    <row r="547" spans="10:10" s="322" customFormat="1" x14ac:dyDescent="0.3">
      <c r="J547" s="327"/>
    </row>
    <row r="548" spans="10:10" s="322" customFormat="1" x14ac:dyDescent="0.3">
      <c r="J548" s="327"/>
    </row>
    <row r="549" spans="10:10" s="322" customFormat="1" x14ac:dyDescent="0.3">
      <c r="J549" s="327"/>
    </row>
    <row r="550" spans="10:10" s="322" customFormat="1" x14ac:dyDescent="0.3">
      <c r="J550" s="327"/>
    </row>
    <row r="551" spans="10:10" s="322" customFormat="1" x14ac:dyDescent="0.3">
      <c r="J551" s="327"/>
    </row>
    <row r="552" spans="10:10" s="322" customFormat="1" x14ac:dyDescent="0.3">
      <c r="J552" s="327"/>
    </row>
    <row r="553" spans="10:10" s="322" customFormat="1" x14ac:dyDescent="0.3">
      <c r="J553" s="327"/>
    </row>
    <row r="554" spans="10:10" s="322" customFormat="1" x14ac:dyDescent="0.3">
      <c r="J554" s="327"/>
    </row>
    <row r="555" spans="10:10" s="322" customFormat="1" x14ac:dyDescent="0.3">
      <c r="J555" s="327"/>
    </row>
    <row r="556" spans="10:10" s="322" customFormat="1" x14ac:dyDescent="0.3">
      <c r="J556" s="327"/>
    </row>
    <row r="557" spans="10:10" s="322" customFormat="1" x14ac:dyDescent="0.3">
      <c r="J557" s="327"/>
    </row>
    <row r="558" spans="10:10" s="322" customFormat="1" x14ac:dyDescent="0.3">
      <c r="J558" s="327"/>
    </row>
    <row r="559" spans="10:10" s="322" customFormat="1" x14ac:dyDescent="0.3">
      <c r="J559" s="327"/>
    </row>
    <row r="560" spans="10:10" s="322" customFormat="1" x14ac:dyDescent="0.3">
      <c r="J560" s="327"/>
    </row>
    <row r="561" spans="10:10" s="322" customFormat="1" x14ac:dyDescent="0.3">
      <c r="J561" s="327"/>
    </row>
    <row r="562" spans="10:10" s="322" customFormat="1" x14ac:dyDescent="0.3">
      <c r="J562" s="327"/>
    </row>
    <row r="563" spans="10:10" s="322" customFormat="1" x14ac:dyDescent="0.3">
      <c r="J563" s="327"/>
    </row>
    <row r="564" spans="10:10" s="322" customFormat="1" x14ac:dyDescent="0.3">
      <c r="J564" s="327"/>
    </row>
    <row r="565" spans="10:10" s="322" customFormat="1" x14ac:dyDescent="0.3">
      <c r="J565" s="327"/>
    </row>
    <row r="566" spans="10:10" s="322" customFormat="1" x14ac:dyDescent="0.3">
      <c r="J566" s="327"/>
    </row>
    <row r="567" spans="10:10" s="322" customFormat="1" x14ac:dyDescent="0.3">
      <c r="J567" s="327"/>
    </row>
    <row r="568" spans="10:10" s="322" customFormat="1" x14ac:dyDescent="0.3">
      <c r="J568" s="327"/>
    </row>
    <row r="569" spans="10:10" s="322" customFormat="1" x14ac:dyDescent="0.3">
      <c r="J569" s="327"/>
    </row>
    <row r="570" spans="10:10" s="322" customFormat="1" x14ac:dyDescent="0.3">
      <c r="J570" s="327"/>
    </row>
    <row r="571" spans="10:10" s="322" customFormat="1" x14ac:dyDescent="0.3">
      <c r="J571" s="327"/>
    </row>
    <row r="572" spans="10:10" s="322" customFormat="1" x14ac:dyDescent="0.3">
      <c r="J572" s="327"/>
    </row>
    <row r="573" spans="10:10" s="322" customFormat="1" x14ac:dyDescent="0.3">
      <c r="J573" s="327"/>
    </row>
    <row r="574" spans="10:10" s="322" customFormat="1" x14ac:dyDescent="0.3">
      <c r="J574" s="327"/>
    </row>
    <row r="575" spans="10:10" s="322" customFormat="1" x14ac:dyDescent="0.3">
      <c r="J575" s="327"/>
    </row>
    <row r="576" spans="10:10" s="322" customFormat="1" x14ac:dyDescent="0.3">
      <c r="J576" s="327"/>
    </row>
    <row r="577" spans="10:10" s="322" customFormat="1" x14ac:dyDescent="0.3">
      <c r="J577" s="327"/>
    </row>
    <row r="578" spans="10:10" s="322" customFormat="1" x14ac:dyDescent="0.3">
      <c r="J578" s="327"/>
    </row>
    <row r="579" spans="10:10" s="322" customFormat="1" x14ac:dyDescent="0.3">
      <c r="J579" s="327"/>
    </row>
    <row r="580" spans="10:10" s="322" customFormat="1" x14ac:dyDescent="0.3">
      <c r="J580" s="327"/>
    </row>
    <row r="581" spans="10:10" s="322" customFormat="1" x14ac:dyDescent="0.3">
      <c r="J581" s="327"/>
    </row>
    <row r="582" spans="10:10" s="322" customFormat="1" x14ac:dyDescent="0.3">
      <c r="J582" s="327"/>
    </row>
    <row r="583" spans="10:10" s="322" customFormat="1" x14ac:dyDescent="0.3">
      <c r="J583" s="327"/>
    </row>
    <row r="584" spans="10:10" s="322" customFormat="1" x14ac:dyDescent="0.3">
      <c r="J584" s="327"/>
    </row>
    <row r="585" spans="10:10" s="322" customFormat="1" x14ac:dyDescent="0.3">
      <c r="J585" s="327"/>
    </row>
    <row r="586" spans="10:10" s="322" customFormat="1" x14ac:dyDescent="0.3">
      <c r="J586" s="327"/>
    </row>
    <row r="587" spans="10:10" s="322" customFormat="1" x14ac:dyDescent="0.3">
      <c r="J587" s="327"/>
    </row>
    <row r="588" spans="10:10" s="322" customFormat="1" x14ac:dyDescent="0.3">
      <c r="J588" s="327"/>
    </row>
    <row r="589" spans="10:10" s="322" customFormat="1" x14ac:dyDescent="0.3">
      <c r="J589" s="327"/>
    </row>
    <row r="590" spans="10:10" s="322" customFormat="1" x14ac:dyDescent="0.3">
      <c r="J590" s="327"/>
    </row>
    <row r="591" spans="10:10" s="322" customFormat="1" x14ac:dyDescent="0.3">
      <c r="J591" s="327"/>
    </row>
    <row r="592" spans="10:10" s="322" customFormat="1" x14ac:dyDescent="0.3">
      <c r="J592" s="327"/>
    </row>
    <row r="593" spans="10:10" s="322" customFormat="1" x14ac:dyDescent="0.3">
      <c r="J593" s="327"/>
    </row>
    <row r="594" spans="10:10" s="322" customFormat="1" x14ac:dyDescent="0.3">
      <c r="J594" s="327"/>
    </row>
    <row r="595" spans="10:10" s="322" customFormat="1" x14ac:dyDescent="0.3">
      <c r="J595" s="327"/>
    </row>
    <row r="596" spans="10:10" s="322" customFormat="1" x14ac:dyDescent="0.3">
      <c r="J596" s="327"/>
    </row>
    <row r="597" spans="10:10" s="322" customFormat="1" x14ac:dyDescent="0.3">
      <c r="J597" s="327"/>
    </row>
    <row r="598" spans="10:10" s="322" customFormat="1" x14ac:dyDescent="0.3">
      <c r="J598" s="327"/>
    </row>
    <row r="599" spans="10:10" s="322" customFormat="1" x14ac:dyDescent="0.3">
      <c r="J599" s="327"/>
    </row>
    <row r="600" spans="10:10" s="322" customFormat="1" x14ac:dyDescent="0.3">
      <c r="J600" s="327"/>
    </row>
    <row r="601" spans="10:10" s="322" customFormat="1" x14ac:dyDescent="0.3">
      <c r="J601" s="327"/>
    </row>
    <row r="602" spans="10:10" s="322" customFormat="1" x14ac:dyDescent="0.3">
      <c r="J602" s="327"/>
    </row>
    <row r="603" spans="10:10" s="322" customFormat="1" x14ac:dyDescent="0.3">
      <c r="J603" s="327"/>
    </row>
    <row r="604" spans="10:10" s="322" customFormat="1" x14ac:dyDescent="0.3">
      <c r="J604" s="327"/>
    </row>
    <row r="605" spans="10:10" s="322" customFormat="1" x14ac:dyDescent="0.3">
      <c r="J605" s="327"/>
    </row>
    <row r="606" spans="10:10" s="322" customFormat="1" x14ac:dyDescent="0.3">
      <c r="J606" s="327"/>
    </row>
    <row r="607" spans="10:10" s="322" customFormat="1" x14ac:dyDescent="0.3">
      <c r="J607" s="327"/>
    </row>
    <row r="608" spans="10:10" s="322" customFormat="1" x14ac:dyDescent="0.3">
      <c r="J608" s="327"/>
    </row>
    <row r="609" spans="10:10" s="322" customFormat="1" x14ac:dyDescent="0.3">
      <c r="J609" s="327"/>
    </row>
    <row r="610" spans="10:10" s="322" customFormat="1" x14ac:dyDescent="0.3">
      <c r="J610" s="327"/>
    </row>
    <row r="611" spans="10:10" s="322" customFormat="1" x14ac:dyDescent="0.3">
      <c r="J611" s="327"/>
    </row>
    <row r="612" spans="10:10" s="322" customFormat="1" x14ac:dyDescent="0.3">
      <c r="J612" s="327"/>
    </row>
    <row r="613" spans="10:10" s="322" customFormat="1" x14ac:dyDescent="0.3">
      <c r="J613" s="327"/>
    </row>
    <row r="614" spans="10:10" s="322" customFormat="1" x14ac:dyDescent="0.3">
      <c r="J614" s="327"/>
    </row>
    <row r="615" spans="10:10" s="322" customFormat="1" x14ac:dyDescent="0.3">
      <c r="J615" s="327"/>
    </row>
    <row r="616" spans="10:10" s="322" customFormat="1" x14ac:dyDescent="0.3">
      <c r="J616" s="327"/>
    </row>
    <row r="617" spans="10:10" s="322" customFormat="1" x14ac:dyDescent="0.3">
      <c r="J617" s="327"/>
    </row>
    <row r="618" spans="10:10" s="322" customFormat="1" x14ac:dyDescent="0.3">
      <c r="J618" s="327"/>
    </row>
    <row r="619" spans="10:10" s="322" customFormat="1" x14ac:dyDescent="0.3">
      <c r="J619" s="327"/>
    </row>
    <row r="620" spans="10:10" s="322" customFormat="1" x14ac:dyDescent="0.3">
      <c r="J620" s="327"/>
    </row>
    <row r="621" spans="10:10" s="322" customFormat="1" x14ac:dyDescent="0.3">
      <c r="J621" s="327"/>
    </row>
    <row r="622" spans="10:10" s="322" customFormat="1" x14ac:dyDescent="0.3">
      <c r="J622" s="327"/>
    </row>
    <row r="623" spans="10:10" s="322" customFormat="1" x14ac:dyDescent="0.3">
      <c r="J623" s="327"/>
    </row>
    <row r="624" spans="10:10" s="322" customFormat="1" x14ac:dyDescent="0.3">
      <c r="J624" s="327"/>
    </row>
    <row r="625" spans="10:10" s="322" customFormat="1" x14ac:dyDescent="0.3">
      <c r="J625" s="327"/>
    </row>
    <row r="626" spans="10:10" s="322" customFormat="1" x14ac:dyDescent="0.3">
      <c r="J626" s="327"/>
    </row>
    <row r="627" spans="10:10" s="322" customFormat="1" x14ac:dyDescent="0.3">
      <c r="J627" s="327"/>
    </row>
    <row r="628" spans="10:10" s="322" customFormat="1" x14ac:dyDescent="0.3">
      <c r="J628" s="327"/>
    </row>
    <row r="629" spans="10:10" s="322" customFormat="1" x14ac:dyDescent="0.3">
      <c r="J629" s="327"/>
    </row>
    <row r="630" spans="10:10" s="322" customFormat="1" x14ac:dyDescent="0.3">
      <c r="J630" s="327"/>
    </row>
    <row r="631" spans="10:10" s="322" customFormat="1" x14ac:dyDescent="0.3">
      <c r="J631" s="327"/>
    </row>
    <row r="632" spans="10:10" s="322" customFormat="1" x14ac:dyDescent="0.3">
      <c r="J632" s="327"/>
    </row>
    <row r="633" spans="10:10" s="322" customFormat="1" x14ac:dyDescent="0.3">
      <c r="J633" s="327"/>
    </row>
    <row r="634" spans="10:10" s="322" customFormat="1" x14ac:dyDescent="0.3">
      <c r="J634" s="327"/>
    </row>
    <row r="635" spans="10:10" s="322" customFormat="1" x14ac:dyDescent="0.3">
      <c r="J635" s="327"/>
    </row>
    <row r="636" spans="10:10" s="322" customFormat="1" x14ac:dyDescent="0.3">
      <c r="J636" s="327"/>
    </row>
    <row r="637" spans="10:10" s="322" customFormat="1" x14ac:dyDescent="0.3">
      <c r="J637" s="327"/>
    </row>
    <row r="638" spans="10:10" s="322" customFormat="1" x14ac:dyDescent="0.3">
      <c r="J638" s="327"/>
    </row>
    <row r="639" spans="10:10" s="322" customFormat="1" x14ac:dyDescent="0.3">
      <c r="J639" s="327"/>
    </row>
    <row r="640" spans="10:10" s="322" customFormat="1" x14ac:dyDescent="0.3">
      <c r="J640" s="327"/>
    </row>
    <row r="641" spans="10:10" s="322" customFormat="1" x14ac:dyDescent="0.3">
      <c r="J641" s="327"/>
    </row>
    <row r="642" spans="10:10" s="322" customFormat="1" x14ac:dyDescent="0.3">
      <c r="J642" s="327"/>
    </row>
    <row r="643" spans="10:10" s="322" customFormat="1" x14ac:dyDescent="0.3">
      <c r="J643" s="327"/>
    </row>
    <row r="644" spans="10:10" s="322" customFormat="1" x14ac:dyDescent="0.3">
      <c r="J644" s="327"/>
    </row>
    <row r="645" spans="10:10" s="322" customFormat="1" x14ac:dyDescent="0.3">
      <c r="J645" s="327"/>
    </row>
    <row r="646" spans="10:10" s="322" customFormat="1" x14ac:dyDescent="0.3">
      <c r="J646" s="327"/>
    </row>
    <row r="647" spans="10:10" s="322" customFormat="1" x14ac:dyDescent="0.3">
      <c r="J647" s="327"/>
    </row>
    <row r="648" spans="10:10" s="322" customFormat="1" x14ac:dyDescent="0.3">
      <c r="J648" s="327"/>
    </row>
    <row r="649" spans="10:10" s="322" customFormat="1" x14ac:dyDescent="0.3">
      <c r="J649" s="327"/>
    </row>
    <row r="650" spans="10:10" s="322" customFormat="1" x14ac:dyDescent="0.3">
      <c r="J650" s="327"/>
    </row>
    <row r="651" spans="10:10" s="322" customFormat="1" x14ac:dyDescent="0.3">
      <c r="J651" s="327"/>
    </row>
    <row r="652" spans="10:10" s="322" customFormat="1" x14ac:dyDescent="0.3">
      <c r="J652" s="327"/>
    </row>
    <row r="653" spans="10:10" s="322" customFormat="1" x14ac:dyDescent="0.3">
      <c r="J653" s="327"/>
    </row>
    <row r="654" spans="10:10" s="322" customFormat="1" x14ac:dyDescent="0.3">
      <c r="J654" s="327"/>
    </row>
    <row r="655" spans="10:10" s="322" customFormat="1" x14ac:dyDescent="0.3">
      <c r="J655" s="327"/>
    </row>
    <row r="656" spans="10:10" s="322" customFormat="1" x14ac:dyDescent="0.3">
      <c r="J656" s="327"/>
    </row>
    <row r="657" spans="10:10" s="322" customFormat="1" x14ac:dyDescent="0.3">
      <c r="J657" s="327"/>
    </row>
    <row r="658" spans="10:10" s="322" customFormat="1" x14ac:dyDescent="0.3">
      <c r="J658" s="327"/>
    </row>
    <row r="659" spans="10:10" s="322" customFormat="1" x14ac:dyDescent="0.3">
      <c r="J659" s="327"/>
    </row>
    <row r="660" spans="10:10" s="322" customFormat="1" x14ac:dyDescent="0.3">
      <c r="J660" s="327"/>
    </row>
    <row r="661" spans="10:10" s="322" customFormat="1" x14ac:dyDescent="0.3">
      <c r="J661" s="327"/>
    </row>
    <row r="662" spans="10:10" s="322" customFormat="1" x14ac:dyDescent="0.3">
      <c r="J662" s="327"/>
    </row>
    <row r="663" spans="10:10" s="322" customFormat="1" x14ac:dyDescent="0.3">
      <c r="J663" s="327"/>
    </row>
    <row r="664" spans="10:10" s="322" customFormat="1" x14ac:dyDescent="0.3">
      <c r="J664" s="327"/>
    </row>
    <row r="665" spans="10:10" s="322" customFormat="1" x14ac:dyDescent="0.3">
      <c r="J665" s="327"/>
    </row>
    <row r="666" spans="10:10" s="322" customFormat="1" x14ac:dyDescent="0.3">
      <c r="J666" s="327"/>
    </row>
    <row r="667" spans="10:10" s="322" customFormat="1" x14ac:dyDescent="0.3">
      <c r="J667" s="327"/>
    </row>
    <row r="668" spans="10:10" s="322" customFormat="1" x14ac:dyDescent="0.3">
      <c r="J668" s="327"/>
    </row>
    <row r="669" spans="10:10" s="322" customFormat="1" x14ac:dyDescent="0.3">
      <c r="J669" s="327"/>
    </row>
    <row r="670" spans="10:10" s="322" customFormat="1" x14ac:dyDescent="0.3">
      <c r="J670" s="327"/>
    </row>
    <row r="671" spans="10:10" s="322" customFormat="1" x14ac:dyDescent="0.3">
      <c r="J671" s="327"/>
    </row>
    <row r="672" spans="10:10" s="322" customFormat="1" x14ac:dyDescent="0.3">
      <c r="J672" s="327"/>
    </row>
    <row r="673" spans="10:10" s="322" customFormat="1" x14ac:dyDescent="0.3">
      <c r="J673" s="327"/>
    </row>
    <row r="674" spans="10:10" s="322" customFormat="1" x14ac:dyDescent="0.3">
      <c r="J674" s="327"/>
    </row>
    <row r="675" spans="10:10" s="322" customFormat="1" x14ac:dyDescent="0.3">
      <c r="J675" s="327"/>
    </row>
    <row r="676" spans="10:10" s="322" customFormat="1" x14ac:dyDescent="0.3">
      <c r="J676" s="327"/>
    </row>
    <row r="677" spans="10:10" s="322" customFormat="1" x14ac:dyDescent="0.3">
      <c r="J677" s="327"/>
    </row>
    <row r="678" spans="10:10" s="322" customFormat="1" x14ac:dyDescent="0.3">
      <c r="J678" s="327"/>
    </row>
    <row r="679" spans="10:10" s="322" customFormat="1" x14ac:dyDescent="0.3">
      <c r="J679" s="327"/>
    </row>
    <row r="680" spans="10:10" s="322" customFormat="1" x14ac:dyDescent="0.3">
      <c r="J680" s="327"/>
    </row>
    <row r="681" spans="10:10" s="322" customFormat="1" x14ac:dyDescent="0.3">
      <c r="J681" s="327"/>
    </row>
    <row r="682" spans="10:10" s="322" customFormat="1" x14ac:dyDescent="0.3">
      <c r="J682" s="327"/>
    </row>
    <row r="683" spans="10:10" s="322" customFormat="1" x14ac:dyDescent="0.3">
      <c r="J683" s="327"/>
    </row>
    <row r="684" spans="10:10" s="322" customFormat="1" x14ac:dyDescent="0.3">
      <c r="J684" s="327"/>
    </row>
    <row r="685" spans="10:10" s="322" customFormat="1" x14ac:dyDescent="0.3">
      <c r="J685" s="327"/>
    </row>
    <row r="686" spans="10:10" s="322" customFormat="1" x14ac:dyDescent="0.3">
      <c r="J686" s="327"/>
    </row>
    <row r="687" spans="10:10" s="322" customFormat="1" x14ac:dyDescent="0.3">
      <c r="J687" s="327"/>
    </row>
    <row r="688" spans="10:10" s="322" customFormat="1" x14ac:dyDescent="0.3">
      <c r="J688" s="327"/>
    </row>
    <row r="689" spans="10:10" s="322" customFormat="1" x14ac:dyDescent="0.3">
      <c r="J689" s="327"/>
    </row>
    <row r="690" spans="10:10" s="322" customFormat="1" x14ac:dyDescent="0.3">
      <c r="J690" s="327"/>
    </row>
    <row r="691" spans="10:10" s="322" customFormat="1" x14ac:dyDescent="0.3">
      <c r="J691" s="327"/>
    </row>
    <row r="692" spans="10:10" s="322" customFormat="1" x14ac:dyDescent="0.3">
      <c r="J692" s="327"/>
    </row>
    <row r="693" spans="10:10" s="322" customFormat="1" x14ac:dyDescent="0.3">
      <c r="J693" s="327"/>
    </row>
    <row r="694" spans="10:10" s="322" customFormat="1" x14ac:dyDescent="0.3">
      <c r="J694" s="327"/>
    </row>
    <row r="695" spans="10:10" s="322" customFormat="1" x14ac:dyDescent="0.3">
      <c r="J695" s="327"/>
    </row>
    <row r="696" spans="10:10" s="322" customFormat="1" x14ac:dyDescent="0.3">
      <c r="J696" s="327"/>
    </row>
    <row r="697" spans="10:10" s="322" customFormat="1" x14ac:dyDescent="0.3">
      <c r="J697" s="327"/>
    </row>
    <row r="698" spans="10:10" s="322" customFormat="1" x14ac:dyDescent="0.3">
      <c r="J698" s="327"/>
    </row>
    <row r="699" spans="10:10" s="322" customFormat="1" x14ac:dyDescent="0.3">
      <c r="J699" s="327"/>
    </row>
    <row r="700" spans="10:10" s="322" customFormat="1" x14ac:dyDescent="0.3">
      <c r="J700" s="327"/>
    </row>
    <row r="701" spans="10:10" s="322" customFormat="1" x14ac:dyDescent="0.3">
      <c r="J701" s="327"/>
    </row>
    <row r="702" spans="10:10" s="322" customFormat="1" x14ac:dyDescent="0.3">
      <c r="J702" s="327"/>
    </row>
    <row r="703" spans="10:10" s="322" customFormat="1" x14ac:dyDescent="0.3">
      <c r="J703" s="327"/>
    </row>
    <row r="704" spans="10:10" s="322" customFormat="1" x14ac:dyDescent="0.3">
      <c r="J704" s="327"/>
    </row>
    <row r="705" spans="10:10" s="322" customFormat="1" x14ac:dyDescent="0.3">
      <c r="J705" s="327"/>
    </row>
    <row r="706" spans="10:10" s="322" customFormat="1" x14ac:dyDescent="0.3">
      <c r="J706" s="327"/>
    </row>
    <row r="707" spans="10:10" s="322" customFormat="1" x14ac:dyDescent="0.3">
      <c r="J707" s="327"/>
    </row>
    <row r="708" spans="10:10" s="322" customFormat="1" x14ac:dyDescent="0.3">
      <c r="J708" s="327"/>
    </row>
    <row r="709" spans="10:10" s="322" customFormat="1" x14ac:dyDescent="0.3">
      <c r="J709" s="327"/>
    </row>
    <row r="710" spans="10:10" s="322" customFormat="1" x14ac:dyDescent="0.3">
      <c r="J710" s="327"/>
    </row>
    <row r="711" spans="10:10" s="322" customFormat="1" x14ac:dyDescent="0.3">
      <c r="J711" s="327"/>
    </row>
    <row r="712" spans="10:10" s="322" customFormat="1" x14ac:dyDescent="0.3">
      <c r="J712" s="327"/>
    </row>
    <row r="713" spans="10:10" s="322" customFormat="1" x14ac:dyDescent="0.3">
      <c r="J713" s="327"/>
    </row>
    <row r="714" spans="10:10" s="322" customFormat="1" x14ac:dyDescent="0.3">
      <c r="J714" s="327"/>
    </row>
    <row r="715" spans="10:10" s="322" customFormat="1" x14ac:dyDescent="0.3">
      <c r="J715" s="327"/>
    </row>
    <row r="716" spans="10:10" s="322" customFormat="1" x14ac:dyDescent="0.3">
      <c r="J716" s="327"/>
    </row>
    <row r="717" spans="10:10" s="322" customFormat="1" x14ac:dyDescent="0.3">
      <c r="J717" s="327"/>
    </row>
    <row r="718" spans="10:10" s="322" customFormat="1" x14ac:dyDescent="0.3">
      <c r="J718" s="327"/>
    </row>
    <row r="719" spans="10:10" s="322" customFormat="1" x14ac:dyDescent="0.3">
      <c r="J719" s="327"/>
    </row>
    <row r="720" spans="10:10" s="322" customFormat="1" x14ac:dyDescent="0.3">
      <c r="J720" s="327"/>
    </row>
    <row r="721" spans="10:10" s="322" customFormat="1" x14ac:dyDescent="0.3">
      <c r="J721" s="327"/>
    </row>
    <row r="722" spans="10:10" s="322" customFormat="1" x14ac:dyDescent="0.3">
      <c r="J722" s="327"/>
    </row>
    <row r="723" spans="10:10" s="322" customFormat="1" x14ac:dyDescent="0.3">
      <c r="J723" s="327"/>
    </row>
    <row r="724" spans="10:10" s="322" customFormat="1" x14ac:dyDescent="0.3">
      <c r="J724" s="327"/>
    </row>
    <row r="725" spans="10:10" s="322" customFormat="1" x14ac:dyDescent="0.3">
      <c r="J725" s="327"/>
    </row>
    <row r="726" spans="10:10" s="322" customFormat="1" x14ac:dyDescent="0.3">
      <c r="J726" s="327"/>
    </row>
    <row r="727" spans="10:10" s="322" customFormat="1" x14ac:dyDescent="0.3">
      <c r="J727" s="327"/>
    </row>
    <row r="728" spans="10:10" s="322" customFormat="1" x14ac:dyDescent="0.3">
      <c r="J728" s="327"/>
    </row>
    <row r="729" spans="10:10" s="322" customFormat="1" x14ac:dyDescent="0.3">
      <c r="J729" s="327"/>
    </row>
    <row r="730" spans="10:10" s="322" customFormat="1" x14ac:dyDescent="0.3">
      <c r="J730" s="327"/>
    </row>
    <row r="731" spans="10:10" s="322" customFormat="1" x14ac:dyDescent="0.3">
      <c r="J731" s="327"/>
    </row>
    <row r="732" spans="10:10" s="322" customFormat="1" x14ac:dyDescent="0.3">
      <c r="J732" s="327"/>
    </row>
    <row r="733" spans="10:10" s="322" customFormat="1" x14ac:dyDescent="0.3">
      <c r="J733" s="327"/>
    </row>
    <row r="734" spans="10:10" s="322" customFormat="1" x14ac:dyDescent="0.3">
      <c r="J734" s="327"/>
    </row>
    <row r="735" spans="10:10" s="322" customFormat="1" x14ac:dyDescent="0.3">
      <c r="J735" s="327"/>
    </row>
    <row r="736" spans="10:10" s="322" customFormat="1" x14ac:dyDescent="0.3">
      <c r="J736" s="327"/>
    </row>
    <row r="737" spans="10:10" s="322" customFormat="1" x14ac:dyDescent="0.3">
      <c r="J737" s="327"/>
    </row>
    <row r="738" spans="10:10" s="322" customFormat="1" x14ac:dyDescent="0.3">
      <c r="J738" s="327"/>
    </row>
    <row r="739" spans="10:10" s="322" customFormat="1" x14ac:dyDescent="0.3">
      <c r="J739" s="327"/>
    </row>
    <row r="740" spans="10:10" s="322" customFormat="1" x14ac:dyDescent="0.3">
      <c r="J740" s="327"/>
    </row>
    <row r="741" spans="10:10" s="322" customFormat="1" x14ac:dyDescent="0.3">
      <c r="J741" s="327"/>
    </row>
    <row r="742" spans="10:10" s="322" customFormat="1" x14ac:dyDescent="0.3">
      <c r="J742" s="327"/>
    </row>
    <row r="743" spans="10:10" s="322" customFormat="1" x14ac:dyDescent="0.3">
      <c r="J743" s="327"/>
    </row>
    <row r="744" spans="10:10" s="322" customFormat="1" x14ac:dyDescent="0.3">
      <c r="J744" s="327"/>
    </row>
    <row r="745" spans="10:10" s="322" customFormat="1" x14ac:dyDescent="0.3">
      <c r="J745" s="327"/>
    </row>
    <row r="746" spans="10:10" s="322" customFormat="1" x14ac:dyDescent="0.3">
      <c r="J746" s="327"/>
    </row>
    <row r="747" spans="10:10" s="322" customFormat="1" x14ac:dyDescent="0.3">
      <c r="J747" s="327"/>
    </row>
    <row r="748" spans="10:10" s="322" customFormat="1" x14ac:dyDescent="0.3">
      <c r="J748" s="327"/>
    </row>
    <row r="749" spans="10:10" s="322" customFormat="1" x14ac:dyDescent="0.3">
      <c r="J749" s="327"/>
    </row>
    <row r="750" spans="10:10" s="322" customFormat="1" x14ac:dyDescent="0.3">
      <c r="J750" s="327"/>
    </row>
    <row r="751" spans="10:10" s="322" customFormat="1" x14ac:dyDescent="0.3">
      <c r="J751" s="327"/>
    </row>
    <row r="752" spans="10:10" s="322" customFormat="1" x14ac:dyDescent="0.3">
      <c r="J752" s="327"/>
    </row>
    <row r="753" spans="10:10" s="322" customFormat="1" x14ac:dyDescent="0.3">
      <c r="J753" s="327"/>
    </row>
    <row r="754" spans="10:10" s="322" customFormat="1" x14ac:dyDescent="0.3">
      <c r="J754" s="327"/>
    </row>
    <row r="755" spans="10:10" s="322" customFormat="1" x14ac:dyDescent="0.3">
      <c r="J755" s="327"/>
    </row>
    <row r="756" spans="10:10" s="322" customFormat="1" x14ac:dyDescent="0.3">
      <c r="J756" s="327"/>
    </row>
    <row r="757" spans="10:10" s="322" customFormat="1" x14ac:dyDescent="0.3">
      <c r="J757" s="327"/>
    </row>
    <row r="758" spans="10:10" s="322" customFormat="1" x14ac:dyDescent="0.3">
      <c r="J758" s="327"/>
    </row>
    <row r="759" spans="10:10" s="322" customFormat="1" x14ac:dyDescent="0.3">
      <c r="J759" s="327"/>
    </row>
    <row r="760" spans="10:10" s="322" customFormat="1" x14ac:dyDescent="0.3">
      <c r="J760" s="327"/>
    </row>
    <row r="761" spans="10:10" s="322" customFormat="1" x14ac:dyDescent="0.3">
      <c r="J761" s="327"/>
    </row>
    <row r="762" spans="10:10" s="322" customFormat="1" x14ac:dyDescent="0.3">
      <c r="J762" s="327"/>
    </row>
    <row r="763" spans="10:10" s="322" customFormat="1" x14ac:dyDescent="0.3">
      <c r="J763" s="327"/>
    </row>
    <row r="764" spans="10:10" s="322" customFormat="1" x14ac:dyDescent="0.3">
      <c r="J764" s="327"/>
    </row>
    <row r="765" spans="10:10" s="322" customFormat="1" x14ac:dyDescent="0.3">
      <c r="J765" s="327"/>
    </row>
    <row r="766" spans="10:10" s="322" customFormat="1" x14ac:dyDescent="0.3">
      <c r="J766" s="327"/>
    </row>
    <row r="767" spans="10:10" s="322" customFormat="1" x14ac:dyDescent="0.3">
      <c r="J767" s="327"/>
    </row>
    <row r="768" spans="10:10" s="322" customFormat="1" x14ac:dyDescent="0.3">
      <c r="J768" s="327"/>
    </row>
    <row r="769" spans="10:10" s="322" customFormat="1" x14ac:dyDescent="0.3">
      <c r="J769" s="327"/>
    </row>
    <row r="770" spans="10:10" s="322" customFormat="1" x14ac:dyDescent="0.3">
      <c r="J770" s="327"/>
    </row>
    <row r="771" spans="10:10" s="322" customFormat="1" x14ac:dyDescent="0.3">
      <c r="J771" s="327"/>
    </row>
    <row r="772" spans="10:10" s="322" customFormat="1" x14ac:dyDescent="0.3">
      <c r="J772" s="327"/>
    </row>
    <row r="773" spans="10:10" s="322" customFormat="1" x14ac:dyDescent="0.3">
      <c r="J773" s="327"/>
    </row>
    <row r="774" spans="10:10" s="322" customFormat="1" x14ac:dyDescent="0.3">
      <c r="J774" s="327"/>
    </row>
    <row r="775" spans="10:10" s="322" customFormat="1" x14ac:dyDescent="0.3">
      <c r="J775" s="327"/>
    </row>
    <row r="776" spans="10:10" s="322" customFormat="1" x14ac:dyDescent="0.3">
      <c r="J776" s="327"/>
    </row>
    <row r="777" spans="10:10" s="322" customFormat="1" x14ac:dyDescent="0.3">
      <c r="J777" s="327"/>
    </row>
    <row r="778" spans="10:10" s="322" customFormat="1" x14ac:dyDescent="0.3">
      <c r="J778" s="327"/>
    </row>
    <row r="779" spans="10:10" s="322" customFormat="1" x14ac:dyDescent="0.3">
      <c r="J779" s="327"/>
    </row>
    <row r="780" spans="10:10" s="322" customFormat="1" x14ac:dyDescent="0.3">
      <c r="J780" s="327"/>
    </row>
    <row r="781" spans="10:10" s="322" customFormat="1" x14ac:dyDescent="0.3">
      <c r="J781" s="327"/>
    </row>
    <row r="782" spans="10:10" s="322" customFormat="1" x14ac:dyDescent="0.3">
      <c r="J782" s="327"/>
    </row>
    <row r="783" spans="10:10" s="322" customFormat="1" x14ac:dyDescent="0.3">
      <c r="J783" s="327"/>
    </row>
    <row r="784" spans="10:10" s="322" customFormat="1" x14ac:dyDescent="0.3">
      <c r="J784" s="327"/>
    </row>
    <row r="785" spans="10:10" s="322" customFormat="1" x14ac:dyDescent="0.3">
      <c r="J785" s="327"/>
    </row>
    <row r="786" spans="10:10" s="322" customFormat="1" x14ac:dyDescent="0.3">
      <c r="J786" s="327"/>
    </row>
    <row r="787" spans="10:10" s="322" customFormat="1" x14ac:dyDescent="0.3">
      <c r="J787" s="327"/>
    </row>
    <row r="788" spans="10:10" s="322" customFormat="1" x14ac:dyDescent="0.3">
      <c r="J788" s="327"/>
    </row>
    <row r="789" spans="10:10" s="322" customFormat="1" x14ac:dyDescent="0.3">
      <c r="J789" s="327"/>
    </row>
    <row r="790" spans="10:10" s="322" customFormat="1" x14ac:dyDescent="0.3">
      <c r="J790" s="327"/>
    </row>
    <row r="791" spans="10:10" s="322" customFormat="1" x14ac:dyDescent="0.3">
      <c r="J791" s="327"/>
    </row>
    <row r="792" spans="10:10" s="322" customFormat="1" x14ac:dyDescent="0.3">
      <c r="J792" s="327"/>
    </row>
    <row r="793" spans="10:10" s="322" customFormat="1" x14ac:dyDescent="0.3">
      <c r="J793" s="327"/>
    </row>
    <row r="794" spans="10:10" s="322" customFormat="1" x14ac:dyDescent="0.3">
      <c r="J794" s="327"/>
    </row>
    <row r="795" spans="10:10" s="322" customFormat="1" x14ac:dyDescent="0.3">
      <c r="J795" s="327"/>
    </row>
    <row r="796" spans="10:10" s="322" customFormat="1" x14ac:dyDescent="0.3">
      <c r="J796" s="327"/>
    </row>
    <row r="797" spans="10:10" s="322" customFormat="1" x14ac:dyDescent="0.3">
      <c r="J797" s="327"/>
    </row>
    <row r="798" spans="10:10" s="322" customFormat="1" x14ac:dyDescent="0.3">
      <c r="J798" s="327"/>
    </row>
    <row r="799" spans="10:10" s="322" customFormat="1" x14ac:dyDescent="0.3">
      <c r="J799" s="327"/>
    </row>
    <row r="800" spans="10:10" s="322" customFormat="1" x14ac:dyDescent="0.3">
      <c r="J800" s="327"/>
    </row>
    <row r="801" spans="10:10" s="322" customFormat="1" x14ac:dyDescent="0.3">
      <c r="J801" s="327"/>
    </row>
    <row r="802" spans="10:10" s="322" customFormat="1" x14ac:dyDescent="0.3">
      <c r="J802" s="327"/>
    </row>
    <row r="803" spans="10:10" s="322" customFormat="1" x14ac:dyDescent="0.3">
      <c r="J803" s="327"/>
    </row>
    <row r="804" spans="10:10" s="322" customFormat="1" x14ac:dyDescent="0.3">
      <c r="J804" s="327"/>
    </row>
    <row r="805" spans="10:10" s="322" customFormat="1" x14ac:dyDescent="0.3">
      <c r="J805" s="327"/>
    </row>
    <row r="806" spans="10:10" s="322" customFormat="1" x14ac:dyDescent="0.3">
      <c r="J806" s="327"/>
    </row>
    <row r="807" spans="10:10" s="322" customFormat="1" x14ac:dyDescent="0.3">
      <c r="J807" s="327"/>
    </row>
    <row r="808" spans="10:10" s="322" customFormat="1" x14ac:dyDescent="0.3">
      <c r="J808" s="327"/>
    </row>
    <row r="809" spans="10:10" s="322" customFormat="1" x14ac:dyDescent="0.3">
      <c r="J809" s="327"/>
    </row>
    <row r="810" spans="10:10" s="322" customFormat="1" x14ac:dyDescent="0.3">
      <c r="J810" s="327"/>
    </row>
    <row r="811" spans="10:10" s="322" customFormat="1" x14ac:dyDescent="0.3">
      <c r="J811" s="327"/>
    </row>
    <row r="812" spans="10:10" s="322" customFormat="1" x14ac:dyDescent="0.3">
      <c r="J812" s="327"/>
    </row>
    <row r="813" spans="10:10" s="322" customFormat="1" x14ac:dyDescent="0.3">
      <c r="J813" s="327"/>
    </row>
    <row r="814" spans="10:10" s="322" customFormat="1" x14ac:dyDescent="0.3">
      <c r="J814" s="327"/>
    </row>
    <row r="815" spans="10:10" s="322" customFormat="1" x14ac:dyDescent="0.3">
      <c r="J815" s="327"/>
    </row>
    <row r="816" spans="10:10" s="322" customFormat="1" x14ac:dyDescent="0.3">
      <c r="J816" s="327"/>
    </row>
    <row r="817" spans="10:10" s="322" customFormat="1" x14ac:dyDescent="0.3">
      <c r="J817" s="327"/>
    </row>
    <row r="818" spans="10:10" s="322" customFormat="1" x14ac:dyDescent="0.3">
      <c r="J818" s="327"/>
    </row>
    <row r="819" spans="10:10" s="322" customFormat="1" x14ac:dyDescent="0.3">
      <c r="J819" s="327"/>
    </row>
    <row r="820" spans="10:10" s="322" customFormat="1" x14ac:dyDescent="0.3">
      <c r="J820" s="327"/>
    </row>
    <row r="821" spans="10:10" s="322" customFormat="1" x14ac:dyDescent="0.3">
      <c r="J821" s="327"/>
    </row>
    <row r="822" spans="10:10" s="322" customFormat="1" x14ac:dyDescent="0.3">
      <c r="J822" s="327"/>
    </row>
    <row r="823" spans="10:10" s="322" customFormat="1" x14ac:dyDescent="0.3">
      <c r="J823" s="327"/>
    </row>
    <row r="824" spans="10:10" s="322" customFormat="1" x14ac:dyDescent="0.3">
      <c r="J824" s="327"/>
    </row>
    <row r="825" spans="10:10" s="322" customFormat="1" x14ac:dyDescent="0.3">
      <c r="J825" s="327"/>
    </row>
    <row r="826" spans="10:10" s="322" customFormat="1" x14ac:dyDescent="0.3">
      <c r="J826" s="327"/>
    </row>
    <row r="827" spans="10:10" s="322" customFormat="1" x14ac:dyDescent="0.3">
      <c r="J827" s="327"/>
    </row>
    <row r="828" spans="10:10" s="322" customFormat="1" x14ac:dyDescent="0.3">
      <c r="J828" s="327"/>
    </row>
    <row r="829" spans="10:10" s="322" customFormat="1" x14ac:dyDescent="0.3">
      <c r="J829" s="327"/>
    </row>
    <row r="830" spans="10:10" s="322" customFormat="1" x14ac:dyDescent="0.3">
      <c r="J830" s="327"/>
    </row>
    <row r="831" spans="10:10" s="322" customFormat="1" x14ac:dyDescent="0.3">
      <c r="J831" s="327"/>
    </row>
    <row r="832" spans="10:10" s="322" customFormat="1" x14ac:dyDescent="0.3">
      <c r="J832" s="327"/>
    </row>
    <row r="833" spans="10:10" s="322" customFormat="1" x14ac:dyDescent="0.3">
      <c r="J833" s="327"/>
    </row>
    <row r="834" spans="10:10" s="322" customFormat="1" x14ac:dyDescent="0.3">
      <c r="J834" s="327"/>
    </row>
    <row r="835" spans="10:10" s="322" customFormat="1" x14ac:dyDescent="0.3">
      <c r="J835" s="327"/>
    </row>
    <row r="836" spans="10:10" s="322" customFormat="1" x14ac:dyDescent="0.3">
      <c r="J836" s="327"/>
    </row>
    <row r="837" spans="10:10" s="322" customFormat="1" x14ac:dyDescent="0.3">
      <c r="J837" s="327"/>
    </row>
    <row r="838" spans="10:10" s="322" customFormat="1" x14ac:dyDescent="0.3">
      <c r="J838" s="327"/>
    </row>
    <row r="839" spans="10:10" s="322" customFormat="1" x14ac:dyDescent="0.3">
      <c r="J839" s="327"/>
    </row>
    <row r="840" spans="10:10" s="322" customFormat="1" x14ac:dyDescent="0.3">
      <c r="J840" s="327"/>
    </row>
    <row r="841" spans="10:10" s="322" customFormat="1" x14ac:dyDescent="0.3">
      <c r="J841" s="327"/>
    </row>
    <row r="842" spans="10:10" s="322" customFormat="1" x14ac:dyDescent="0.3">
      <c r="J842" s="327"/>
    </row>
    <row r="843" spans="10:10" s="322" customFormat="1" x14ac:dyDescent="0.3">
      <c r="J843" s="327"/>
    </row>
    <row r="844" spans="10:10" s="322" customFormat="1" x14ac:dyDescent="0.3">
      <c r="J844" s="327"/>
    </row>
    <row r="845" spans="10:10" s="322" customFormat="1" x14ac:dyDescent="0.3">
      <c r="J845" s="327"/>
    </row>
    <row r="846" spans="10:10" s="322" customFormat="1" x14ac:dyDescent="0.3">
      <c r="J846" s="327"/>
    </row>
    <row r="847" spans="10:10" s="322" customFormat="1" x14ac:dyDescent="0.3">
      <c r="J847" s="327"/>
    </row>
    <row r="848" spans="10:10" s="322" customFormat="1" x14ac:dyDescent="0.3">
      <c r="J848" s="327"/>
    </row>
    <row r="849" spans="10:10" s="322" customFormat="1" x14ac:dyDescent="0.3">
      <c r="J849" s="327"/>
    </row>
    <row r="850" spans="10:10" s="322" customFormat="1" x14ac:dyDescent="0.3">
      <c r="J850" s="327"/>
    </row>
    <row r="851" spans="10:10" s="322" customFormat="1" x14ac:dyDescent="0.3">
      <c r="J851" s="327"/>
    </row>
    <row r="852" spans="10:10" s="322" customFormat="1" x14ac:dyDescent="0.3">
      <c r="J852" s="327"/>
    </row>
    <row r="853" spans="10:10" s="322" customFormat="1" x14ac:dyDescent="0.3">
      <c r="J853" s="327"/>
    </row>
    <row r="854" spans="10:10" s="322" customFormat="1" x14ac:dyDescent="0.3">
      <c r="J854" s="327"/>
    </row>
    <row r="855" spans="10:10" s="322" customFormat="1" x14ac:dyDescent="0.3">
      <c r="J855" s="327"/>
    </row>
    <row r="856" spans="10:10" s="322" customFormat="1" x14ac:dyDescent="0.3">
      <c r="J856" s="327"/>
    </row>
    <row r="857" spans="10:10" s="322" customFormat="1" x14ac:dyDescent="0.3">
      <c r="J857" s="327"/>
    </row>
    <row r="858" spans="10:10" s="322" customFormat="1" x14ac:dyDescent="0.3">
      <c r="J858" s="327"/>
    </row>
    <row r="859" spans="10:10" s="322" customFormat="1" x14ac:dyDescent="0.3">
      <c r="J859" s="327"/>
    </row>
    <row r="860" spans="10:10" s="322" customFormat="1" x14ac:dyDescent="0.3">
      <c r="J860" s="327"/>
    </row>
    <row r="861" spans="10:10" s="322" customFormat="1" x14ac:dyDescent="0.3">
      <c r="J861" s="327"/>
    </row>
    <row r="862" spans="10:10" s="322" customFormat="1" x14ac:dyDescent="0.3">
      <c r="J862" s="327"/>
    </row>
    <row r="863" spans="10:10" s="322" customFormat="1" x14ac:dyDescent="0.3">
      <c r="J863" s="327"/>
    </row>
    <row r="864" spans="10:10" s="322" customFormat="1" x14ac:dyDescent="0.3">
      <c r="J864" s="327"/>
    </row>
    <row r="865" spans="10:10" s="322" customFormat="1" x14ac:dyDescent="0.3">
      <c r="J865" s="327"/>
    </row>
    <row r="866" spans="10:10" s="322" customFormat="1" x14ac:dyDescent="0.3">
      <c r="J866" s="327"/>
    </row>
    <row r="867" spans="10:10" s="322" customFormat="1" x14ac:dyDescent="0.3">
      <c r="J867" s="327"/>
    </row>
    <row r="868" spans="10:10" s="322" customFormat="1" x14ac:dyDescent="0.3">
      <c r="J868" s="327"/>
    </row>
    <row r="869" spans="10:10" s="322" customFormat="1" x14ac:dyDescent="0.3">
      <c r="J869" s="327"/>
    </row>
    <row r="870" spans="10:10" s="322" customFormat="1" x14ac:dyDescent="0.3">
      <c r="J870" s="327"/>
    </row>
    <row r="871" spans="10:10" s="322" customFormat="1" x14ac:dyDescent="0.3">
      <c r="J871" s="327"/>
    </row>
    <row r="872" spans="10:10" s="322" customFormat="1" x14ac:dyDescent="0.3">
      <c r="J872" s="327"/>
    </row>
    <row r="873" spans="10:10" s="322" customFormat="1" x14ac:dyDescent="0.3">
      <c r="J873" s="327"/>
    </row>
    <row r="874" spans="10:10" s="322" customFormat="1" x14ac:dyDescent="0.3">
      <c r="J874" s="327"/>
    </row>
    <row r="875" spans="10:10" s="322" customFormat="1" x14ac:dyDescent="0.3">
      <c r="J875" s="327"/>
    </row>
    <row r="876" spans="10:10" s="322" customFormat="1" x14ac:dyDescent="0.3">
      <c r="J876" s="327"/>
    </row>
    <row r="877" spans="10:10" s="322" customFormat="1" x14ac:dyDescent="0.3">
      <c r="J877" s="327"/>
    </row>
    <row r="878" spans="10:10" s="322" customFormat="1" x14ac:dyDescent="0.3">
      <c r="J878" s="327"/>
    </row>
    <row r="879" spans="10:10" s="322" customFormat="1" x14ac:dyDescent="0.3">
      <c r="J879" s="327"/>
    </row>
    <row r="880" spans="10:10" s="322" customFormat="1" x14ac:dyDescent="0.3">
      <c r="J880" s="327"/>
    </row>
    <row r="881" spans="10:10" s="322" customFormat="1" x14ac:dyDescent="0.3">
      <c r="J881" s="327"/>
    </row>
    <row r="882" spans="10:10" s="322" customFormat="1" x14ac:dyDescent="0.3">
      <c r="J882" s="327"/>
    </row>
    <row r="883" spans="10:10" s="322" customFormat="1" x14ac:dyDescent="0.3">
      <c r="J883" s="327"/>
    </row>
    <row r="884" spans="10:10" s="322" customFormat="1" x14ac:dyDescent="0.3">
      <c r="J884" s="327"/>
    </row>
    <row r="885" spans="10:10" s="322" customFormat="1" x14ac:dyDescent="0.3">
      <c r="J885" s="327"/>
    </row>
    <row r="886" spans="10:10" s="322" customFormat="1" x14ac:dyDescent="0.3">
      <c r="J886" s="327"/>
    </row>
    <row r="887" spans="10:10" s="322" customFormat="1" x14ac:dyDescent="0.3">
      <c r="J887" s="327"/>
    </row>
    <row r="888" spans="10:10" s="322" customFormat="1" x14ac:dyDescent="0.3">
      <c r="J888" s="327"/>
    </row>
    <row r="889" spans="10:10" s="322" customFormat="1" x14ac:dyDescent="0.3">
      <c r="J889" s="327"/>
    </row>
    <row r="890" spans="10:10" s="322" customFormat="1" x14ac:dyDescent="0.3">
      <c r="J890" s="327"/>
    </row>
    <row r="891" spans="10:10" s="322" customFormat="1" x14ac:dyDescent="0.3">
      <c r="J891" s="327"/>
    </row>
    <row r="892" spans="10:10" s="322" customFormat="1" x14ac:dyDescent="0.3">
      <c r="J892" s="327"/>
    </row>
    <row r="893" spans="10:10" s="322" customFormat="1" x14ac:dyDescent="0.3">
      <c r="J893" s="327"/>
    </row>
    <row r="894" spans="10:10" s="322" customFormat="1" x14ac:dyDescent="0.3">
      <c r="J894" s="327"/>
    </row>
    <row r="895" spans="10:10" s="322" customFormat="1" x14ac:dyDescent="0.3">
      <c r="J895" s="327"/>
    </row>
    <row r="896" spans="10:10" s="322" customFormat="1" x14ac:dyDescent="0.3">
      <c r="J896" s="327"/>
    </row>
    <row r="897" spans="10:10" s="322" customFormat="1" x14ac:dyDescent="0.3">
      <c r="J897" s="327"/>
    </row>
    <row r="898" spans="10:10" s="322" customFormat="1" x14ac:dyDescent="0.3">
      <c r="J898" s="327"/>
    </row>
    <row r="899" spans="10:10" s="322" customFormat="1" x14ac:dyDescent="0.3">
      <c r="J899" s="327"/>
    </row>
    <row r="900" spans="10:10" s="322" customFormat="1" x14ac:dyDescent="0.3">
      <c r="J900" s="327"/>
    </row>
    <row r="901" spans="10:10" s="322" customFormat="1" x14ac:dyDescent="0.3">
      <c r="J901" s="327"/>
    </row>
    <row r="902" spans="10:10" s="322" customFormat="1" x14ac:dyDescent="0.3">
      <c r="J902" s="327"/>
    </row>
    <row r="903" spans="10:10" s="322" customFormat="1" x14ac:dyDescent="0.3">
      <c r="J903" s="327"/>
    </row>
    <row r="904" spans="10:10" s="322" customFormat="1" x14ac:dyDescent="0.3">
      <c r="J904" s="327"/>
    </row>
    <row r="905" spans="10:10" s="322" customFormat="1" x14ac:dyDescent="0.3">
      <c r="J905" s="327"/>
    </row>
    <row r="906" spans="10:10" s="322" customFormat="1" x14ac:dyDescent="0.3">
      <c r="J906" s="327"/>
    </row>
    <row r="907" spans="10:10" s="322" customFormat="1" x14ac:dyDescent="0.3">
      <c r="J907" s="327"/>
    </row>
    <row r="908" spans="10:10" s="322" customFormat="1" x14ac:dyDescent="0.3">
      <c r="J908" s="327"/>
    </row>
    <row r="909" spans="10:10" s="322" customFormat="1" x14ac:dyDescent="0.3">
      <c r="J909" s="327"/>
    </row>
    <row r="910" spans="10:10" s="322" customFormat="1" x14ac:dyDescent="0.3">
      <c r="J910" s="327"/>
    </row>
    <row r="911" spans="10:10" s="322" customFormat="1" x14ac:dyDescent="0.3">
      <c r="J911" s="327"/>
    </row>
    <row r="912" spans="10:10" s="322" customFormat="1" x14ac:dyDescent="0.3">
      <c r="J912" s="327"/>
    </row>
    <row r="913" spans="10:10" s="322" customFormat="1" x14ac:dyDescent="0.3">
      <c r="J913" s="327"/>
    </row>
    <row r="914" spans="10:10" s="322" customFormat="1" x14ac:dyDescent="0.3">
      <c r="J914" s="327"/>
    </row>
    <row r="915" spans="10:10" s="322" customFormat="1" x14ac:dyDescent="0.3">
      <c r="J915" s="327"/>
    </row>
    <row r="916" spans="10:10" s="322" customFormat="1" x14ac:dyDescent="0.3">
      <c r="J916" s="327"/>
    </row>
    <row r="917" spans="10:10" s="322" customFormat="1" x14ac:dyDescent="0.3">
      <c r="J917" s="327"/>
    </row>
    <row r="918" spans="10:10" s="322" customFormat="1" x14ac:dyDescent="0.3">
      <c r="J918" s="327"/>
    </row>
    <row r="919" spans="10:10" s="322" customFormat="1" x14ac:dyDescent="0.3">
      <c r="J919" s="327"/>
    </row>
    <row r="920" spans="10:10" s="322" customFormat="1" x14ac:dyDescent="0.3">
      <c r="J920" s="327"/>
    </row>
    <row r="921" spans="10:10" s="322" customFormat="1" x14ac:dyDescent="0.3">
      <c r="J921" s="327"/>
    </row>
    <row r="922" spans="10:10" s="322" customFormat="1" x14ac:dyDescent="0.3">
      <c r="J922" s="327"/>
    </row>
    <row r="923" spans="10:10" s="322" customFormat="1" x14ac:dyDescent="0.3">
      <c r="J923" s="327"/>
    </row>
    <row r="924" spans="10:10" s="322" customFormat="1" x14ac:dyDescent="0.3">
      <c r="J924" s="327"/>
    </row>
    <row r="925" spans="10:10" s="322" customFormat="1" x14ac:dyDescent="0.3">
      <c r="J925" s="327"/>
    </row>
    <row r="926" spans="10:10" s="322" customFormat="1" x14ac:dyDescent="0.3">
      <c r="J926" s="327"/>
    </row>
    <row r="927" spans="10:10" s="322" customFormat="1" x14ac:dyDescent="0.3">
      <c r="J927" s="327"/>
    </row>
    <row r="928" spans="10:10" s="322" customFormat="1" x14ac:dyDescent="0.3">
      <c r="J928" s="327"/>
    </row>
    <row r="929" spans="10:10" s="322" customFormat="1" x14ac:dyDescent="0.3">
      <c r="J929" s="327"/>
    </row>
    <row r="930" spans="10:10" s="322" customFormat="1" x14ac:dyDescent="0.3">
      <c r="J930" s="327"/>
    </row>
    <row r="931" spans="10:10" s="322" customFormat="1" x14ac:dyDescent="0.3">
      <c r="J931" s="327"/>
    </row>
    <row r="932" spans="10:10" s="322" customFormat="1" x14ac:dyDescent="0.3">
      <c r="J932" s="327"/>
    </row>
    <row r="933" spans="10:10" s="322" customFormat="1" x14ac:dyDescent="0.3">
      <c r="J933" s="327"/>
    </row>
    <row r="934" spans="10:10" s="322" customFormat="1" x14ac:dyDescent="0.3">
      <c r="J934" s="327"/>
    </row>
    <row r="935" spans="10:10" s="322" customFormat="1" x14ac:dyDescent="0.3">
      <c r="J935" s="327"/>
    </row>
    <row r="936" spans="10:10" s="322" customFormat="1" x14ac:dyDescent="0.3">
      <c r="J936" s="327"/>
    </row>
    <row r="937" spans="10:10" s="322" customFormat="1" x14ac:dyDescent="0.3">
      <c r="J937" s="327"/>
    </row>
    <row r="938" spans="10:10" s="322" customFormat="1" x14ac:dyDescent="0.3">
      <c r="J938" s="327"/>
    </row>
    <row r="939" spans="10:10" s="322" customFormat="1" x14ac:dyDescent="0.3">
      <c r="J939" s="327"/>
    </row>
    <row r="940" spans="10:10" s="322" customFormat="1" x14ac:dyDescent="0.3">
      <c r="J940" s="327"/>
    </row>
    <row r="941" spans="10:10" s="322" customFormat="1" x14ac:dyDescent="0.3">
      <c r="J941" s="327"/>
    </row>
    <row r="942" spans="10:10" s="322" customFormat="1" x14ac:dyDescent="0.3">
      <c r="J942" s="327"/>
    </row>
    <row r="943" spans="10:10" s="322" customFormat="1" x14ac:dyDescent="0.3">
      <c r="J943" s="327"/>
    </row>
    <row r="944" spans="10:10" s="322" customFormat="1" x14ac:dyDescent="0.3">
      <c r="J944" s="327"/>
    </row>
    <row r="945" spans="10:10" s="322" customFormat="1" x14ac:dyDescent="0.3">
      <c r="J945" s="327"/>
    </row>
    <row r="946" spans="10:10" s="322" customFormat="1" x14ac:dyDescent="0.3">
      <c r="J946" s="327"/>
    </row>
    <row r="947" spans="10:10" s="322" customFormat="1" x14ac:dyDescent="0.3">
      <c r="J947" s="327"/>
    </row>
    <row r="948" spans="10:10" s="322" customFormat="1" x14ac:dyDescent="0.3">
      <c r="J948" s="327"/>
    </row>
    <row r="949" spans="10:10" s="322" customFormat="1" x14ac:dyDescent="0.3">
      <c r="J949" s="327"/>
    </row>
    <row r="950" spans="10:10" s="322" customFormat="1" x14ac:dyDescent="0.3">
      <c r="J950" s="327"/>
    </row>
    <row r="951" spans="10:10" s="322" customFormat="1" x14ac:dyDescent="0.3">
      <c r="J951" s="327"/>
    </row>
    <row r="952" spans="10:10" s="322" customFormat="1" x14ac:dyDescent="0.3">
      <c r="J952" s="327"/>
    </row>
    <row r="953" spans="10:10" s="322" customFormat="1" x14ac:dyDescent="0.3">
      <c r="J953" s="327"/>
    </row>
    <row r="954" spans="10:10" s="322" customFormat="1" x14ac:dyDescent="0.3">
      <c r="J954" s="327"/>
    </row>
    <row r="955" spans="10:10" s="322" customFormat="1" x14ac:dyDescent="0.3">
      <c r="J955" s="327"/>
    </row>
    <row r="956" spans="10:10" s="322" customFormat="1" x14ac:dyDescent="0.3">
      <c r="J956" s="327"/>
    </row>
    <row r="957" spans="10:10" s="322" customFormat="1" x14ac:dyDescent="0.3">
      <c r="J957" s="327"/>
    </row>
    <row r="958" spans="10:10" s="322" customFormat="1" x14ac:dyDescent="0.3">
      <c r="J958" s="327"/>
    </row>
    <row r="959" spans="10:10" s="322" customFormat="1" x14ac:dyDescent="0.3">
      <c r="J959" s="327"/>
    </row>
    <row r="960" spans="10:10" s="322" customFormat="1" x14ac:dyDescent="0.3">
      <c r="J960" s="327"/>
    </row>
    <row r="961" spans="10:10" s="322" customFormat="1" x14ac:dyDescent="0.3">
      <c r="J961" s="327"/>
    </row>
    <row r="962" spans="10:10" s="322" customFormat="1" x14ac:dyDescent="0.3">
      <c r="J962" s="327"/>
    </row>
    <row r="963" spans="10:10" s="322" customFormat="1" x14ac:dyDescent="0.3">
      <c r="J963" s="327"/>
    </row>
    <row r="964" spans="10:10" s="322" customFormat="1" x14ac:dyDescent="0.3">
      <c r="J964" s="327"/>
    </row>
    <row r="965" spans="10:10" s="322" customFormat="1" x14ac:dyDescent="0.3">
      <c r="J965" s="327"/>
    </row>
    <row r="966" spans="10:10" s="322" customFormat="1" x14ac:dyDescent="0.3">
      <c r="J966" s="327"/>
    </row>
    <row r="967" spans="10:10" s="322" customFormat="1" x14ac:dyDescent="0.3">
      <c r="J967" s="327"/>
    </row>
    <row r="968" spans="10:10" s="322" customFormat="1" x14ac:dyDescent="0.3">
      <c r="J968" s="327"/>
    </row>
    <row r="969" spans="10:10" s="322" customFormat="1" x14ac:dyDescent="0.3">
      <c r="J969" s="327"/>
    </row>
    <row r="970" spans="10:10" s="322" customFormat="1" x14ac:dyDescent="0.3">
      <c r="J970" s="327"/>
    </row>
    <row r="971" spans="10:10" s="322" customFormat="1" x14ac:dyDescent="0.3">
      <c r="J971" s="327"/>
    </row>
    <row r="972" spans="10:10" s="322" customFormat="1" x14ac:dyDescent="0.3">
      <c r="J972" s="327"/>
    </row>
    <row r="973" spans="10:10" s="322" customFormat="1" x14ac:dyDescent="0.3">
      <c r="J973" s="327"/>
    </row>
    <row r="974" spans="10:10" s="322" customFormat="1" x14ac:dyDescent="0.3">
      <c r="J974" s="327"/>
    </row>
    <row r="975" spans="10:10" s="322" customFormat="1" x14ac:dyDescent="0.3">
      <c r="J975" s="327"/>
    </row>
    <row r="976" spans="10:10" s="322" customFormat="1" x14ac:dyDescent="0.3">
      <c r="J976" s="327"/>
    </row>
    <row r="977" spans="10:10" s="322" customFormat="1" x14ac:dyDescent="0.3">
      <c r="J977" s="327"/>
    </row>
    <row r="978" spans="10:10" s="322" customFormat="1" x14ac:dyDescent="0.3">
      <c r="J978" s="327"/>
    </row>
    <row r="979" spans="10:10" s="322" customFormat="1" x14ac:dyDescent="0.3">
      <c r="J979" s="327"/>
    </row>
    <row r="980" spans="10:10" s="322" customFormat="1" x14ac:dyDescent="0.3">
      <c r="J980" s="327"/>
    </row>
    <row r="981" spans="10:10" s="322" customFormat="1" x14ac:dyDescent="0.3">
      <c r="J981" s="327"/>
    </row>
    <row r="982" spans="10:10" s="322" customFormat="1" x14ac:dyDescent="0.3">
      <c r="J982" s="327"/>
    </row>
    <row r="983" spans="10:10" s="322" customFormat="1" x14ac:dyDescent="0.3">
      <c r="J983" s="327"/>
    </row>
    <row r="984" spans="10:10" s="322" customFormat="1" x14ac:dyDescent="0.3">
      <c r="J984" s="327"/>
    </row>
    <row r="985" spans="10:10" s="322" customFormat="1" x14ac:dyDescent="0.3">
      <c r="J985" s="327"/>
    </row>
    <row r="986" spans="10:10" s="322" customFormat="1" x14ac:dyDescent="0.3">
      <c r="J986" s="327"/>
    </row>
    <row r="987" spans="10:10" s="322" customFormat="1" x14ac:dyDescent="0.3">
      <c r="J987" s="327"/>
    </row>
    <row r="988" spans="10:10" s="322" customFormat="1" x14ac:dyDescent="0.3">
      <c r="J988" s="327"/>
    </row>
    <row r="989" spans="10:10" s="322" customFormat="1" x14ac:dyDescent="0.3">
      <c r="J989" s="327"/>
    </row>
    <row r="990" spans="10:10" s="322" customFormat="1" x14ac:dyDescent="0.3">
      <c r="J990" s="327"/>
    </row>
    <row r="991" spans="10:10" s="322" customFormat="1" x14ac:dyDescent="0.3">
      <c r="J991" s="327"/>
    </row>
    <row r="992" spans="10:10" s="322" customFormat="1" x14ac:dyDescent="0.3">
      <c r="J992" s="327"/>
    </row>
    <row r="993" spans="10:10" s="322" customFormat="1" x14ac:dyDescent="0.3">
      <c r="J993" s="327"/>
    </row>
    <row r="994" spans="10:10" s="322" customFormat="1" x14ac:dyDescent="0.3">
      <c r="J994" s="327"/>
    </row>
    <row r="995" spans="10:10" s="322" customFormat="1" x14ac:dyDescent="0.3">
      <c r="J995" s="327"/>
    </row>
    <row r="996" spans="10:10" s="322" customFormat="1" x14ac:dyDescent="0.3">
      <c r="J996" s="327"/>
    </row>
    <row r="997" spans="10:10" s="322" customFormat="1" x14ac:dyDescent="0.3">
      <c r="J997" s="327"/>
    </row>
    <row r="998" spans="10:10" s="322" customFormat="1" x14ac:dyDescent="0.3">
      <c r="J998" s="327"/>
    </row>
    <row r="999" spans="10:10" s="322" customFormat="1" x14ac:dyDescent="0.3">
      <c r="J999" s="327"/>
    </row>
    <row r="1000" spans="10:10" s="322" customFormat="1" x14ac:dyDescent="0.3">
      <c r="J1000" s="327"/>
    </row>
    <row r="1001" spans="10:10" s="322" customFormat="1" x14ac:dyDescent="0.3">
      <c r="J1001" s="327"/>
    </row>
    <row r="1002" spans="10:10" s="322" customFormat="1" x14ac:dyDescent="0.3">
      <c r="J1002" s="327"/>
    </row>
    <row r="1003" spans="10:10" s="322" customFormat="1" x14ac:dyDescent="0.3">
      <c r="J1003" s="327"/>
    </row>
    <row r="1004" spans="10:10" s="322" customFormat="1" x14ac:dyDescent="0.3">
      <c r="J1004" s="327"/>
    </row>
    <row r="1005" spans="10:10" s="322" customFormat="1" x14ac:dyDescent="0.3">
      <c r="J1005" s="327"/>
    </row>
    <row r="1006" spans="10:10" s="322" customFormat="1" x14ac:dyDescent="0.3">
      <c r="J1006" s="327"/>
    </row>
    <row r="1007" spans="10:10" s="322" customFormat="1" x14ac:dyDescent="0.3">
      <c r="J1007" s="327"/>
    </row>
    <row r="1008" spans="10:10" s="322" customFormat="1" x14ac:dyDescent="0.3">
      <c r="J1008" s="327"/>
    </row>
    <row r="1009" spans="10:10" s="322" customFormat="1" x14ac:dyDescent="0.3">
      <c r="J1009" s="327"/>
    </row>
    <row r="1010" spans="10:10" s="322" customFormat="1" x14ac:dyDescent="0.3">
      <c r="J1010" s="327"/>
    </row>
    <row r="1011" spans="10:10" s="322" customFormat="1" x14ac:dyDescent="0.3">
      <c r="J1011" s="327"/>
    </row>
    <row r="1012" spans="10:10" s="322" customFormat="1" x14ac:dyDescent="0.3">
      <c r="J1012" s="327"/>
    </row>
    <row r="1013" spans="10:10" s="322" customFormat="1" x14ac:dyDescent="0.3">
      <c r="J1013" s="327"/>
    </row>
    <row r="1014" spans="10:10" s="322" customFormat="1" x14ac:dyDescent="0.3">
      <c r="J1014" s="327"/>
    </row>
    <row r="1015" spans="10:10" s="322" customFormat="1" x14ac:dyDescent="0.3">
      <c r="J1015" s="327"/>
    </row>
    <row r="1016" spans="10:10" s="322" customFormat="1" x14ac:dyDescent="0.3">
      <c r="J1016" s="327"/>
    </row>
    <row r="1017" spans="10:10" s="322" customFormat="1" x14ac:dyDescent="0.3">
      <c r="J1017" s="327"/>
    </row>
    <row r="1018" spans="10:10" s="322" customFormat="1" x14ac:dyDescent="0.3">
      <c r="J1018" s="327"/>
    </row>
    <row r="1019" spans="10:10" s="322" customFormat="1" x14ac:dyDescent="0.3">
      <c r="J1019" s="327"/>
    </row>
    <row r="1020" spans="10:10" s="322" customFormat="1" x14ac:dyDescent="0.3">
      <c r="J1020" s="327"/>
    </row>
    <row r="1021" spans="10:10" s="322" customFormat="1" x14ac:dyDescent="0.3">
      <c r="J1021" s="327"/>
    </row>
    <row r="1022" spans="10:10" s="322" customFormat="1" x14ac:dyDescent="0.3">
      <c r="J1022" s="327"/>
    </row>
    <row r="1023" spans="10:10" s="322" customFormat="1" x14ac:dyDescent="0.3">
      <c r="J1023" s="327"/>
    </row>
    <row r="1024" spans="10:10" s="322" customFormat="1" x14ac:dyDescent="0.3">
      <c r="J1024" s="327"/>
    </row>
    <row r="1025" spans="10:10" s="322" customFormat="1" x14ac:dyDescent="0.3">
      <c r="J1025" s="327"/>
    </row>
    <row r="1026" spans="10:10" s="322" customFormat="1" x14ac:dyDescent="0.3">
      <c r="J1026" s="327"/>
    </row>
    <row r="1027" spans="10:10" s="322" customFormat="1" x14ac:dyDescent="0.3">
      <c r="J1027" s="327"/>
    </row>
    <row r="1028" spans="10:10" s="322" customFormat="1" x14ac:dyDescent="0.3">
      <c r="J1028" s="327"/>
    </row>
    <row r="1029" spans="10:10" s="322" customFormat="1" x14ac:dyDescent="0.3">
      <c r="J1029" s="327"/>
    </row>
    <row r="1030" spans="10:10" s="322" customFormat="1" x14ac:dyDescent="0.3">
      <c r="J1030" s="327"/>
    </row>
    <row r="1031" spans="10:10" s="322" customFormat="1" x14ac:dyDescent="0.3">
      <c r="J1031" s="327"/>
    </row>
    <row r="1032" spans="10:10" s="322" customFormat="1" x14ac:dyDescent="0.3">
      <c r="J1032" s="327"/>
    </row>
    <row r="1033" spans="10:10" s="322" customFormat="1" x14ac:dyDescent="0.3">
      <c r="J1033" s="327"/>
    </row>
    <row r="1034" spans="10:10" s="322" customFormat="1" x14ac:dyDescent="0.3">
      <c r="J1034" s="327"/>
    </row>
    <row r="1035" spans="10:10" s="322" customFormat="1" x14ac:dyDescent="0.3">
      <c r="J1035" s="327"/>
    </row>
    <row r="1036" spans="10:10" s="322" customFormat="1" x14ac:dyDescent="0.3">
      <c r="J1036" s="327"/>
    </row>
    <row r="1037" spans="10:10" s="322" customFormat="1" x14ac:dyDescent="0.3">
      <c r="J1037" s="327"/>
    </row>
    <row r="1038" spans="10:10" s="322" customFormat="1" x14ac:dyDescent="0.3">
      <c r="J1038" s="327"/>
    </row>
    <row r="1039" spans="10:10" s="322" customFormat="1" x14ac:dyDescent="0.3">
      <c r="J1039" s="327"/>
    </row>
    <row r="1040" spans="10:10" s="322" customFormat="1" x14ac:dyDescent="0.3">
      <c r="J1040" s="327"/>
    </row>
    <row r="1041" spans="10:10" s="322" customFormat="1" x14ac:dyDescent="0.3">
      <c r="J1041" s="327"/>
    </row>
    <row r="1042" spans="10:10" s="322" customFormat="1" x14ac:dyDescent="0.3">
      <c r="J1042" s="327"/>
    </row>
    <row r="1043" spans="10:10" s="322" customFormat="1" x14ac:dyDescent="0.3">
      <c r="J1043" s="327"/>
    </row>
    <row r="1044" spans="10:10" s="322" customFormat="1" x14ac:dyDescent="0.3">
      <c r="J1044" s="327"/>
    </row>
    <row r="1045" spans="10:10" s="322" customFormat="1" x14ac:dyDescent="0.3">
      <c r="J1045" s="327"/>
    </row>
    <row r="1046" spans="10:10" s="322" customFormat="1" x14ac:dyDescent="0.3">
      <c r="J1046" s="327"/>
    </row>
    <row r="1047" spans="10:10" s="322" customFormat="1" x14ac:dyDescent="0.3">
      <c r="J1047" s="327"/>
    </row>
    <row r="1048" spans="10:10" s="322" customFormat="1" x14ac:dyDescent="0.3">
      <c r="J1048" s="327"/>
    </row>
    <row r="1049" spans="10:10" s="322" customFormat="1" x14ac:dyDescent="0.3">
      <c r="J1049" s="327"/>
    </row>
    <row r="1050" spans="10:10" s="322" customFormat="1" x14ac:dyDescent="0.3">
      <c r="J1050" s="327"/>
    </row>
    <row r="1051" spans="10:10" s="322" customFormat="1" x14ac:dyDescent="0.3">
      <c r="J1051" s="327"/>
    </row>
    <row r="1052" spans="10:10" s="322" customFormat="1" x14ac:dyDescent="0.3">
      <c r="J1052" s="327"/>
    </row>
    <row r="1053" spans="10:10" s="322" customFormat="1" x14ac:dyDescent="0.3">
      <c r="J1053" s="327"/>
    </row>
    <row r="1054" spans="10:10" s="322" customFormat="1" x14ac:dyDescent="0.3">
      <c r="J1054" s="327"/>
    </row>
    <row r="1055" spans="10:10" s="322" customFormat="1" x14ac:dyDescent="0.3">
      <c r="J1055" s="327"/>
    </row>
    <row r="1056" spans="10:10" s="322" customFormat="1" x14ac:dyDescent="0.3">
      <c r="J1056" s="327"/>
    </row>
    <row r="1057" spans="10:10" s="322" customFormat="1" x14ac:dyDescent="0.3">
      <c r="J1057" s="327"/>
    </row>
    <row r="1058" spans="10:10" s="322" customFormat="1" x14ac:dyDescent="0.3">
      <c r="J1058" s="327"/>
    </row>
    <row r="1059" spans="10:10" s="322" customFormat="1" x14ac:dyDescent="0.3">
      <c r="J1059" s="327"/>
    </row>
    <row r="1060" spans="10:10" s="322" customFormat="1" x14ac:dyDescent="0.3">
      <c r="J1060" s="327"/>
    </row>
    <row r="1061" spans="10:10" s="322" customFormat="1" x14ac:dyDescent="0.3">
      <c r="J1061" s="327"/>
    </row>
    <row r="1062" spans="10:10" s="322" customFormat="1" x14ac:dyDescent="0.3">
      <c r="J1062" s="327"/>
    </row>
    <row r="1063" spans="10:10" s="322" customFormat="1" x14ac:dyDescent="0.3">
      <c r="J1063" s="327"/>
    </row>
    <row r="1064" spans="10:10" s="322" customFormat="1" x14ac:dyDescent="0.3">
      <c r="J1064" s="327"/>
    </row>
    <row r="1065" spans="10:10" s="322" customFormat="1" x14ac:dyDescent="0.3">
      <c r="J1065" s="327"/>
    </row>
    <row r="1066" spans="10:10" s="322" customFormat="1" x14ac:dyDescent="0.3">
      <c r="J1066" s="327"/>
    </row>
    <row r="1067" spans="10:10" s="322" customFormat="1" x14ac:dyDescent="0.3">
      <c r="J1067" s="327"/>
    </row>
    <row r="1068" spans="10:10" s="322" customFormat="1" x14ac:dyDescent="0.3">
      <c r="J1068" s="327"/>
    </row>
    <row r="1069" spans="10:10" s="322" customFormat="1" x14ac:dyDescent="0.3">
      <c r="J1069" s="327"/>
    </row>
    <row r="1070" spans="10:10" s="322" customFormat="1" x14ac:dyDescent="0.3">
      <c r="J1070" s="327"/>
    </row>
    <row r="1071" spans="10:10" s="322" customFormat="1" x14ac:dyDescent="0.3">
      <c r="J1071" s="327"/>
    </row>
    <row r="1072" spans="10:10" s="322" customFormat="1" x14ac:dyDescent="0.3">
      <c r="J1072" s="327"/>
    </row>
    <row r="1073" spans="10:10" s="322" customFormat="1" x14ac:dyDescent="0.3">
      <c r="J1073" s="327"/>
    </row>
    <row r="1074" spans="10:10" s="322" customFormat="1" x14ac:dyDescent="0.3">
      <c r="J1074" s="327"/>
    </row>
    <row r="1075" spans="10:10" s="322" customFormat="1" x14ac:dyDescent="0.3">
      <c r="J1075" s="327"/>
    </row>
    <row r="1076" spans="10:10" s="322" customFormat="1" x14ac:dyDescent="0.3">
      <c r="J1076" s="327"/>
    </row>
    <row r="1077" spans="10:10" s="322" customFormat="1" x14ac:dyDescent="0.3">
      <c r="J1077" s="327"/>
    </row>
    <row r="1078" spans="10:10" s="322" customFormat="1" x14ac:dyDescent="0.3">
      <c r="J1078" s="327"/>
    </row>
    <row r="1079" spans="10:10" s="322" customFormat="1" x14ac:dyDescent="0.3">
      <c r="J1079" s="327"/>
    </row>
    <row r="1080" spans="10:10" s="322" customFormat="1" x14ac:dyDescent="0.3">
      <c r="J1080" s="327"/>
    </row>
    <row r="1081" spans="10:10" s="322" customFormat="1" x14ac:dyDescent="0.3">
      <c r="J1081" s="327"/>
    </row>
    <row r="1082" spans="10:10" s="322" customFormat="1" x14ac:dyDescent="0.3">
      <c r="J1082" s="327"/>
    </row>
    <row r="1083" spans="10:10" s="322" customFormat="1" x14ac:dyDescent="0.3">
      <c r="J1083" s="327"/>
    </row>
    <row r="1084" spans="10:10" s="322" customFormat="1" x14ac:dyDescent="0.3">
      <c r="J1084" s="327"/>
    </row>
    <row r="1085" spans="10:10" s="322" customFormat="1" x14ac:dyDescent="0.3">
      <c r="J1085" s="327"/>
    </row>
    <row r="1086" spans="10:10" s="322" customFormat="1" x14ac:dyDescent="0.3">
      <c r="J1086" s="327"/>
    </row>
    <row r="1087" spans="10:10" s="322" customFormat="1" x14ac:dyDescent="0.3">
      <c r="J1087" s="327"/>
    </row>
    <row r="1088" spans="10:10" s="322" customFormat="1" x14ac:dyDescent="0.3">
      <c r="J1088" s="327"/>
    </row>
    <row r="1089" spans="10:10" s="322" customFormat="1" x14ac:dyDescent="0.3">
      <c r="J1089" s="327"/>
    </row>
    <row r="1090" spans="10:10" s="322" customFormat="1" x14ac:dyDescent="0.3">
      <c r="J1090" s="327"/>
    </row>
    <row r="1091" spans="10:10" s="322" customFormat="1" x14ac:dyDescent="0.3">
      <c r="J1091" s="327"/>
    </row>
    <row r="1092" spans="10:10" s="322" customFormat="1" x14ac:dyDescent="0.3">
      <c r="J1092" s="327"/>
    </row>
    <row r="1093" spans="10:10" s="322" customFormat="1" x14ac:dyDescent="0.3">
      <c r="J1093" s="327"/>
    </row>
    <row r="1094" spans="10:10" s="322" customFormat="1" x14ac:dyDescent="0.3">
      <c r="J1094" s="327"/>
    </row>
    <row r="1095" spans="10:10" s="322" customFormat="1" x14ac:dyDescent="0.3">
      <c r="J1095" s="327"/>
    </row>
    <row r="1096" spans="10:10" s="322" customFormat="1" x14ac:dyDescent="0.3">
      <c r="J1096" s="327"/>
    </row>
    <row r="1097" spans="10:10" s="322" customFormat="1" x14ac:dyDescent="0.3">
      <c r="J1097" s="327"/>
    </row>
    <row r="1098" spans="10:10" s="322" customFormat="1" x14ac:dyDescent="0.3">
      <c r="J1098" s="327"/>
    </row>
    <row r="1099" spans="10:10" s="322" customFormat="1" x14ac:dyDescent="0.3">
      <c r="J1099" s="327"/>
    </row>
    <row r="1100" spans="10:10" s="322" customFormat="1" x14ac:dyDescent="0.3">
      <c r="J1100" s="327"/>
    </row>
    <row r="1101" spans="10:10" s="322" customFormat="1" x14ac:dyDescent="0.3">
      <c r="J1101" s="327"/>
    </row>
    <row r="1102" spans="10:10" s="322" customFormat="1" x14ac:dyDescent="0.3">
      <c r="J1102" s="327"/>
    </row>
    <row r="1103" spans="10:10" s="322" customFormat="1" x14ac:dyDescent="0.3">
      <c r="J1103" s="327"/>
    </row>
    <row r="1104" spans="10:10" s="322" customFormat="1" x14ac:dyDescent="0.3">
      <c r="J1104" s="327"/>
    </row>
    <row r="1105" spans="10:10" s="322" customFormat="1" x14ac:dyDescent="0.3">
      <c r="J1105" s="327"/>
    </row>
    <row r="1106" spans="10:10" s="322" customFormat="1" x14ac:dyDescent="0.3">
      <c r="J1106" s="327"/>
    </row>
    <row r="1107" spans="10:10" s="322" customFormat="1" x14ac:dyDescent="0.3">
      <c r="J1107" s="327"/>
    </row>
    <row r="1108" spans="10:10" s="322" customFormat="1" x14ac:dyDescent="0.3">
      <c r="J1108" s="327"/>
    </row>
    <row r="1109" spans="10:10" s="322" customFormat="1" x14ac:dyDescent="0.3">
      <c r="J1109" s="327"/>
    </row>
    <row r="1110" spans="10:10" s="322" customFormat="1" x14ac:dyDescent="0.3">
      <c r="J1110" s="327"/>
    </row>
    <row r="1111" spans="10:10" s="322" customFormat="1" x14ac:dyDescent="0.3">
      <c r="J1111" s="327"/>
    </row>
    <row r="1112" spans="10:10" s="322" customFormat="1" x14ac:dyDescent="0.3">
      <c r="J1112" s="327"/>
    </row>
    <row r="1113" spans="10:10" s="322" customFormat="1" x14ac:dyDescent="0.3">
      <c r="J1113" s="327"/>
    </row>
    <row r="1114" spans="10:10" s="322" customFormat="1" x14ac:dyDescent="0.3">
      <c r="J1114" s="327"/>
    </row>
    <row r="1115" spans="10:10" s="322" customFormat="1" x14ac:dyDescent="0.3">
      <c r="J1115" s="327"/>
    </row>
    <row r="1116" spans="10:10" s="322" customFormat="1" x14ac:dyDescent="0.3">
      <c r="J1116" s="327"/>
    </row>
    <row r="1117" spans="10:10" s="322" customFormat="1" x14ac:dyDescent="0.3">
      <c r="J1117" s="327"/>
    </row>
    <row r="1118" spans="10:10" s="322" customFormat="1" x14ac:dyDescent="0.3">
      <c r="J1118" s="327"/>
    </row>
    <row r="1119" spans="10:10" s="322" customFormat="1" x14ac:dyDescent="0.3">
      <c r="J1119" s="327"/>
    </row>
    <row r="1120" spans="10:10" s="322" customFormat="1" x14ac:dyDescent="0.3">
      <c r="J1120" s="327"/>
    </row>
    <row r="1121" spans="10:10" s="322" customFormat="1" x14ac:dyDescent="0.3">
      <c r="J1121" s="327"/>
    </row>
    <row r="1122" spans="10:10" s="322" customFormat="1" x14ac:dyDescent="0.3">
      <c r="J1122" s="327"/>
    </row>
    <row r="1123" spans="10:10" s="322" customFormat="1" x14ac:dyDescent="0.3">
      <c r="J1123" s="327"/>
    </row>
    <row r="1124" spans="10:10" s="322" customFormat="1" x14ac:dyDescent="0.3">
      <c r="J1124" s="327"/>
    </row>
    <row r="1125" spans="10:10" s="322" customFormat="1" x14ac:dyDescent="0.3">
      <c r="J1125" s="327"/>
    </row>
    <row r="1126" spans="10:10" s="322" customFormat="1" x14ac:dyDescent="0.3">
      <c r="J1126" s="327"/>
    </row>
    <row r="1127" spans="10:10" s="322" customFormat="1" x14ac:dyDescent="0.3">
      <c r="J1127" s="327"/>
    </row>
    <row r="1128" spans="10:10" s="322" customFormat="1" x14ac:dyDescent="0.3">
      <c r="J1128" s="327"/>
    </row>
    <row r="1129" spans="10:10" s="322" customFormat="1" x14ac:dyDescent="0.3">
      <c r="J1129" s="327"/>
    </row>
    <row r="1130" spans="10:10" s="322" customFormat="1" x14ac:dyDescent="0.3">
      <c r="J1130" s="327"/>
    </row>
    <row r="1131" spans="10:10" s="322" customFormat="1" x14ac:dyDescent="0.3">
      <c r="J1131" s="327"/>
    </row>
    <row r="1132" spans="10:10" s="322" customFormat="1" x14ac:dyDescent="0.3">
      <c r="J1132" s="327"/>
    </row>
    <row r="1133" spans="10:10" s="322" customFormat="1" x14ac:dyDescent="0.3">
      <c r="J1133" s="327"/>
    </row>
    <row r="1134" spans="10:10" s="322" customFormat="1" x14ac:dyDescent="0.3">
      <c r="J1134" s="327"/>
    </row>
    <row r="1135" spans="10:10" s="322" customFormat="1" x14ac:dyDescent="0.3">
      <c r="J1135" s="327"/>
    </row>
    <row r="1136" spans="10:10" s="322" customFormat="1" x14ac:dyDescent="0.3">
      <c r="J1136" s="327"/>
    </row>
    <row r="1137" spans="10:10" s="322" customFormat="1" x14ac:dyDescent="0.3">
      <c r="J1137" s="327"/>
    </row>
    <row r="1138" spans="10:10" s="322" customFormat="1" x14ac:dyDescent="0.3">
      <c r="J1138" s="327"/>
    </row>
    <row r="1139" spans="10:10" s="322" customFormat="1" x14ac:dyDescent="0.3">
      <c r="J1139" s="327"/>
    </row>
    <row r="1140" spans="10:10" s="322" customFormat="1" x14ac:dyDescent="0.3">
      <c r="J1140" s="327"/>
    </row>
    <row r="1141" spans="10:10" s="322" customFormat="1" x14ac:dyDescent="0.3">
      <c r="J1141" s="327"/>
    </row>
    <row r="1142" spans="10:10" s="322" customFormat="1" x14ac:dyDescent="0.3">
      <c r="J1142" s="327"/>
    </row>
    <row r="1143" spans="10:10" s="322" customFormat="1" x14ac:dyDescent="0.3">
      <c r="J1143" s="327"/>
    </row>
    <row r="1144" spans="10:10" s="322" customFormat="1" x14ac:dyDescent="0.3">
      <c r="J1144" s="327"/>
    </row>
    <row r="1145" spans="10:10" s="322" customFormat="1" x14ac:dyDescent="0.3">
      <c r="J1145" s="327"/>
    </row>
    <row r="1146" spans="10:10" s="322" customFormat="1" x14ac:dyDescent="0.3">
      <c r="J1146" s="327"/>
    </row>
    <row r="1147" spans="10:10" s="322" customFormat="1" x14ac:dyDescent="0.3">
      <c r="J1147" s="327"/>
    </row>
    <row r="1148" spans="10:10" s="322" customFormat="1" x14ac:dyDescent="0.3">
      <c r="J1148" s="327"/>
    </row>
    <row r="1149" spans="10:10" s="322" customFormat="1" x14ac:dyDescent="0.3">
      <c r="J1149" s="327"/>
    </row>
    <row r="1150" spans="10:10" s="322" customFormat="1" x14ac:dyDescent="0.3">
      <c r="J1150" s="327"/>
    </row>
    <row r="1151" spans="10:10" s="322" customFormat="1" x14ac:dyDescent="0.3">
      <c r="J1151" s="327"/>
    </row>
    <row r="1152" spans="10:10" s="322" customFormat="1" x14ac:dyDescent="0.3">
      <c r="J1152" s="327"/>
    </row>
    <row r="1153" spans="10:10" s="322" customFormat="1" x14ac:dyDescent="0.3">
      <c r="J1153" s="327"/>
    </row>
    <row r="1154" spans="10:10" s="322" customFormat="1" x14ac:dyDescent="0.3">
      <c r="J1154" s="327"/>
    </row>
    <row r="1155" spans="10:10" s="322" customFormat="1" x14ac:dyDescent="0.3">
      <c r="J1155" s="327"/>
    </row>
    <row r="1156" spans="10:10" s="322" customFormat="1" x14ac:dyDescent="0.3">
      <c r="J1156" s="327"/>
    </row>
    <row r="1157" spans="10:10" s="322" customFormat="1" x14ac:dyDescent="0.3">
      <c r="J1157" s="327"/>
    </row>
    <row r="1158" spans="10:10" s="322" customFormat="1" x14ac:dyDescent="0.3">
      <c r="J1158" s="327"/>
    </row>
    <row r="1159" spans="10:10" s="322" customFormat="1" x14ac:dyDescent="0.3">
      <c r="J1159" s="327"/>
    </row>
    <row r="1160" spans="10:10" s="322" customFormat="1" x14ac:dyDescent="0.3">
      <c r="J1160" s="327"/>
    </row>
    <row r="1161" spans="10:10" s="322" customFormat="1" x14ac:dyDescent="0.3">
      <c r="J1161" s="327"/>
    </row>
    <row r="1162" spans="10:10" s="322" customFormat="1" x14ac:dyDescent="0.3">
      <c r="J1162" s="327"/>
    </row>
    <row r="1163" spans="10:10" s="322" customFormat="1" x14ac:dyDescent="0.3">
      <c r="J1163" s="327"/>
    </row>
    <row r="1164" spans="10:10" s="322" customFormat="1" x14ac:dyDescent="0.3">
      <c r="J1164" s="327"/>
    </row>
    <row r="1165" spans="10:10" s="322" customFormat="1" x14ac:dyDescent="0.3">
      <c r="J1165" s="327"/>
    </row>
    <row r="1166" spans="10:10" s="322" customFormat="1" x14ac:dyDescent="0.3">
      <c r="J1166" s="327"/>
    </row>
    <row r="1167" spans="10:10" s="322" customFormat="1" x14ac:dyDescent="0.3">
      <c r="J1167" s="327"/>
    </row>
    <row r="1168" spans="10:10" s="322" customFormat="1" x14ac:dyDescent="0.3">
      <c r="J1168" s="327"/>
    </row>
    <row r="1169" spans="10:10" s="322" customFormat="1" x14ac:dyDescent="0.3">
      <c r="J1169" s="327"/>
    </row>
    <row r="1170" spans="10:10" s="322" customFormat="1" x14ac:dyDescent="0.3">
      <c r="J1170" s="327"/>
    </row>
    <row r="1171" spans="10:10" s="322" customFormat="1" x14ac:dyDescent="0.3">
      <c r="J1171" s="327"/>
    </row>
    <row r="1172" spans="10:10" s="322" customFormat="1" x14ac:dyDescent="0.3">
      <c r="J1172" s="327"/>
    </row>
    <row r="1173" spans="10:10" s="322" customFormat="1" x14ac:dyDescent="0.3">
      <c r="J1173" s="327"/>
    </row>
    <row r="1174" spans="10:10" s="322" customFormat="1" x14ac:dyDescent="0.3">
      <c r="J1174" s="327"/>
    </row>
    <row r="1175" spans="10:10" s="322" customFormat="1" x14ac:dyDescent="0.3">
      <c r="J1175" s="327"/>
    </row>
    <row r="1176" spans="10:10" s="322" customFormat="1" x14ac:dyDescent="0.3">
      <c r="J1176" s="327"/>
    </row>
    <row r="1177" spans="10:10" s="322" customFormat="1" x14ac:dyDescent="0.3">
      <c r="J1177" s="327"/>
    </row>
    <row r="1178" spans="10:10" s="322" customFormat="1" x14ac:dyDescent="0.3">
      <c r="J1178" s="327"/>
    </row>
    <row r="1179" spans="10:10" s="322" customFormat="1" x14ac:dyDescent="0.3">
      <c r="J1179" s="327"/>
    </row>
    <row r="1180" spans="10:10" s="322" customFormat="1" x14ac:dyDescent="0.3">
      <c r="J1180" s="327"/>
    </row>
    <row r="1181" spans="10:10" s="322" customFormat="1" x14ac:dyDescent="0.3">
      <c r="J1181" s="327"/>
    </row>
    <row r="1182" spans="10:10" s="322" customFormat="1" x14ac:dyDescent="0.3">
      <c r="J1182" s="327"/>
    </row>
    <row r="1183" spans="10:10" s="322" customFormat="1" x14ac:dyDescent="0.3">
      <c r="J1183" s="327"/>
    </row>
    <row r="1184" spans="10:10" s="322" customFormat="1" x14ac:dyDescent="0.3">
      <c r="J1184" s="327"/>
    </row>
    <row r="1185" spans="10:10" s="322" customFormat="1" x14ac:dyDescent="0.3">
      <c r="J1185" s="327"/>
    </row>
    <row r="1186" spans="10:10" s="322" customFormat="1" x14ac:dyDescent="0.3">
      <c r="J1186" s="327"/>
    </row>
    <row r="1187" spans="10:10" s="322" customFormat="1" x14ac:dyDescent="0.3">
      <c r="J1187" s="327"/>
    </row>
    <row r="1188" spans="10:10" s="322" customFormat="1" x14ac:dyDescent="0.3">
      <c r="J1188" s="327"/>
    </row>
    <row r="1189" spans="10:10" s="322" customFormat="1" x14ac:dyDescent="0.3">
      <c r="J1189" s="327"/>
    </row>
    <row r="1190" spans="10:10" s="322" customFormat="1" x14ac:dyDescent="0.3">
      <c r="J1190" s="327"/>
    </row>
    <row r="1191" spans="10:10" s="322" customFormat="1" x14ac:dyDescent="0.3">
      <c r="J1191" s="327"/>
    </row>
    <row r="1192" spans="10:10" s="322" customFormat="1" x14ac:dyDescent="0.3">
      <c r="J1192" s="327"/>
    </row>
    <row r="1193" spans="10:10" s="322" customFormat="1" x14ac:dyDescent="0.3">
      <c r="J1193" s="327"/>
    </row>
    <row r="1194" spans="10:10" s="322" customFormat="1" x14ac:dyDescent="0.3">
      <c r="J1194" s="327"/>
    </row>
    <row r="1195" spans="10:10" s="322" customFormat="1" x14ac:dyDescent="0.3">
      <c r="J1195" s="327"/>
    </row>
    <row r="1196" spans="10:10" s="322" customFormat="1" x14ac:dyDescent="0.3">
      <c r="J1196" s="327"/>
    </row>
    <row r="1197" spans="10:10" s="322" customFormat="1" x14ac:dyDescent="0.3">
      <c r="J1197" s="327"/>
    </row>
    <row r="1198" spans="10:10" s="322" customFormat="1" x14ac:dyDescent="0.3">
      <c r="J1198" s="327"/>
    </row>
    <row r="1199" spans="10:10" s="322" customFormat="1" x14ac:dyDescent="0.3">
      <c r="J1199" s="327"/>
    </row>
    <row r="1200" spans="10:10" s="322" customFormat="1" x14ac:dyDescent="0.3">
      <c r="J1200" s="327"/>
    </row>
    <row r="1201" spans="10:10" s="322" customFormat="1" x14ac:dyDescent="0.3">
      <c r="J1201" s="327"/>
    </row>
    <row r="1202" spans="10:10" s="322" customFormat="1" x14ac:dyDescent="0.3">
      <c r="J1202" s="327"/>
    </row>
    <row r="1203" spans="10:10" s="322" customFormat="1" x14ac:dyDescent="0.3">
      <c r="J1203" s="327"/>
    </row>
    <row r="1204" spans="10:10" s="322" customFormat="1" x14ac:dyDescent="0.3">
      <c r="J1204" s="327"/>
    </row>
    <row r="1205" spans="10:10" s="322" customFormat="1" x14ac:dyDescent="0.3">
      <c r="J1205" s="327"/>
    </row>
    <row r="1206" spans="10:10" s="322" customFormat="1" x14ac:dyDescent="0.3">
      <c r="J1206" s="327"/>
    </row>
    <row r="1207" spans="10:10" s="322" customFormat="1" x14ac:dyDescent="0.3">
      <c r="J1207" s="327"/>
    </row>
    <row r="1208" spans="10:10" s="322" customFormat="1" x14ac:dyDescent="0.3">
      <c r="J1208" s="327"/>
    </row>
    <row r="1209" spans="10:10" s="322" customFormat="1" x14ac:dyDescent="0.3">
      <c r="J1209" s="327"/>
    </row>
    <row r="1210" spans="10:10" s="322" customFormat="1" x14ac:dyDescent="0.3">
      <c r="J1210" s="327"/>
    </row>
    <row r="1211" spans="10:10" s="322" customFormat="1" x14ac:dyDescent="0.3">
      <c r="J1211" s="327"/>
    </row>
    <row r="1212" spans="10:10" s="322" customFormat="1" x14ac:dyDescent="0.3">
      <c r="J1212" s="327"/>
    </row>
    <row r="1213" spans="10:10" s="322" customFormat="1" x14ac:dyDescent="0.3">
      <c r="J1213" s="327"/>
    </row>
    <row r="1214" spans="10:10" s="322" customFormat="1" x14ac:dyDescent="0.3">
      <c r="J1214" s="327"/>
    </row>
    <row r="1215" spans="10:10" s="322" customFormat="1" x14ac:dyDescent="0.3">
      <c r="J1215" s="327"/>
    </row>
    <row r="1216" spans="10:10" s="322" customFormat="1" x14ac:dyDescent="0.3">
      <c r="J1216" s="327"/>
    </row>
    <row r="1217" spans="10:10" s="322" customFormat="1" x14ac:dyDescent="0.3">
      <c r="J1217" s="327"/>
    </row>
    <row r="1218" spans="10:10" s="322" customFormat="1" x14ac:dyDescent="0.3">
      <c r="J1218" s="327"/>
    </row>
    <row r="1219" spans="10:10" s="322" customFormat="1" x14ac:dyDescent="0.3">
      <c r="J1219" s="327"/>
    </row>
    <row r="1220" spans="10:10" s="322" customFormat="1" x14ac:dyDescent="0.3">
      <c r="J1220" s="327"/>
    </row>
    <row r="1221" spans="10:10" s="322" customFormat="1" x14ac:dyDescent="0.3">
      <c r="J1221" s="327"/>
    </row>
    <row r="1222" spans="10:10" s="322" customFormat="1" x14ac:dyDescent="0.3">
      <c r="J1222" s="327"/>
    </row>
    <row r="1223" spans="10:10" s="322" customFormat="1" x14ac:dyDescent="0.3">
      <c r="J1223" s="327"/>
    </row>
    <row r="1224" spans="10:10" s="322" customFormat="1" x14ac:dyDescent="0.3">
      <c r="J1224" s="327"/>
    </row>
    <row r="1225" spans="10:10" s="322" customFormat="1" x14ac:dyDescent="0.3">
      <c r="J1225" s="327"/>
    </row>
    <row r="1226" spans="10:10" s="322" customFormat="1" x14ac:dyDescent="0.3">
      <c r="J1226" s="327"/>
    </row>
    <row r="1227" spans="10:10" s="322" customFormat="1" x14ac:dyDescent="0.3">
      <c r="J1227" s="327"/>
    </row>
    <row r="1228" spans="10:10" s="322" customFormat="1" x14ac:dyDescent="0.3">
      <c r="J1228" s="327"/>
    </row>
    <row r="1229" spans="10:10" s="322" customFormat="1" x14ac:dyDescent="0.3">
      <c r="J1229" s="327"/>
    </row>
    <row r="1230" spans="10:10" s="322" customFormat="1" x14ac:dyDescent="0.3">
      <c r="J1230" s="327"/>
    </row>
    <row r="1231" spans="10:10" s="322" customFormat="1" x14ac:dyDescent="0.3">
      <c r="J1231" s="327"/>
    </row>
    <row r="1232" spans="10:10" s="322" customFormat="1" x14ac:dyDescent="0.3">
      <c r="J1232" s="327"/>
    </row>
    <row r="1233" spans="10:10" s="322" customFormat="1" x14ac:dyDescent="0.3">
      <c r="J1233" s="327"/>
    </row>
    <row r="1234" spans="10:10" s="322" customFormat="1" x14ac:dyDescent="0.3">
      <c r="J1234" s="327"/>
    </row>
    <row r="1235" spans="10:10" s="322" customFormat="1" x14ac:dyDescent="0.3">
      <c r="J1235" s="327"/>
    </row>
    <row r="1236" spans="10:10" s="322" customFormat="1" x14ac:dyDescent="0.3">
      <c r="J1236" s="327"/>
    </row>
    <row r="1237" spans="10:10" s="322" customFormat="1" x14ac:dyDescent="0.3">
      <c r="J1237" s="327"/>
    </row>
    <row r="1238" spans="10:10" s="322" customFormat="1" x14ac:dyDescent="0.3">
      <c r="J1238" s="327"/>
    </row>
    <row r="1239" spans="10:10" s="322" customFormat="1" x14ac:dyDescent="0.3">
      <c r="J1239" s="327"/>
    </row>
    <row r="1240" spans="10:10" s="322" customFormat="1" x14ac:dyDescent="0.3">
      <c r="J1240" s="327"/>
    </row>
    <row r="1241" spans="10:10" s="322" customFormat="1" x14ac:dyDescent="0.3">
      <c r="J1241" s="327"/>
    </row>
    <row r="1242" spans="10:10" s="322" customFormat="1" x14ac:dyDescent="0.3">
      <c r="J1242" s="327"/>
    </row>
    <row r="1243" spans="10:10" s="322" customFormat="1" x14ac:dyDescent="0.3">
      <c r="J1243" s="327"/>
    </row>
    <row r="1244" spans="10:10" s="322" customFormat="1" x14ac:dyDescent="0.3">
      <c r="J1244" s="327"/>
    </row>
    <row r="1245" spans="10:10" s="322" customFormat="1" x14ac:dyDescent="0.3">
      <c r="J1245" s="327"/>
    </row>
    <row r="1246" spans="10:10" s="322" customFormat="1" x14ac:dyDescent="0.3">
      <c r="J1246" s="327"/>
    </row>
    <row r="1247" spans="10:10" s="322" customFormat="1" x14ac:dyDescent="0.3">
      <c r="J1247" s="327"/>
    </row>
    <row r="1248" spans="10:10" s="322" customFormat="1" x14ac:dyDescent="0.3">
      <c r="J1248" s="327"/>
    </row>
    <row r="1249" spans="10:10" s="322" customFormat="1" x14ac:dyDescent="0.3">
      <c r="J1249" s="327"/>
    </row>
    <row r="1250" spans="10:10" s="322" customFormat="1" x14ac:dyDescent="0.3">
      <c r="J1250" s="327"/>
    </row>
    <row r="1251" spans="10:10" s="322" customFormat="1" x14ac:dyDescent="0.3">
      <c r="J1251" s="327"/>
    </row>
    <row r="1252" spans="10:10" s="322" customFormat="1" x14ac:dyDescent="0.3">
      <c r="J1252" s="327"/>
    </row>
    <row r="1253" spans="10:10" s="322" customFormat="1" x14ac:dyDescent="0.3">
      <c r="J1253" s="327"/>
    </row>
    <row r="1254" spans="10:10" s="322" customFormat="1" x14ac:dyDescent="0.3">
      <c r="J1254" s="327"/>
    </row>
    <row r="1255" spans="10:10" s="322" customFormat="1" x14ac:dyDescent="0.3">
      <c r="J1255" s="327"/>
    </row>
    <row r="1256" spans="10:10" s="322" customFormat="1" x14ac:dyDescent="0.3">
      <c r="J1256" s="327"/>
    </row>
    <row r="1257" spans="10:10" s="322" customFormat="1" x14ac:dyDescent="0.3">
      <c r="J1257" s="327"/>
    </row>
    <row r="1258" spans="10:10" s="322" customFormat="1" x14ac:dyDescent="0.3">
      <c r="J1258" s="327"/>
    </row>
    <row r="1259" spans="10:10" s="322" customFormat="1" x14ac:dyDescent="0.3">
      <c r="J1259" s="327"/>
    </row>
    <row r="1260" spans="10:10" s="322" customFormat="1" x14ac:dyDescent="0.3">
      <c r="J1260" s="327"/>
    </row>
    <row r="1261" spans="10:10" s="322" customFormat="1" x14ac:dyDescent="0.3">
      <c r="J1261" s="327"/>
    </row>
    <row r="1262" spans="10:10" s="322" customFormat="1" x14ac:dyDescent="0.3">
      <c r="J1262" s="327"/>
    </row>
    <row r="1263" spans="10:10" s="322" customFormat="1" x14ac:dyDescent="0.3">
      <c r="J1263" s="327"/>
    </row>
    <row r="1264" spans="10:10" s="322" customFormat="1" x14ac:dyDescent="0.3">
      <c r="J1264" s="327"/>
    </row>
    <row r="1265" spans="10:10" s="322" customFormat="1" x14ac:dyDescent="0.3">
      <c r="J1265" s="327"/>
    </row>
    <row r="1266" spans="10:10" s="322" customFormat="1" x14ac:dyDescent="0.3">
      <c r="J1266" s="327"/>
    </row>
    <row r="1267" spans="10:10" s="322" customFormat="1" x14ac:dyDescent="0.3">
      <c r="J1267" s="327"/>
    </row>
    <row r="1268" spans="10:10" s="322" customFormat="1" x14ac:dyDescent="0.3">
      <c r="J1268" s="327"/>
    </row>
    <row r="1269" spans="10:10" s="322" customFormat="1" x14ac:dyDescent="0.3">
      <c r="J1269" s="327"/>
    </row>
    <row r="1270" spans="10:10" s="322" customFormat="1" x14ac:dyDescent="0.3">
      <c r="J1270" s="327"/>
    </row>
    <row r="1271" spans="10:10" s="322" customFormat="1" x14ac:dyDescent="0.3">
      <c r="J1271" s="327"/>
    </row>
    <row r="1272" spans="10:10" s="322" customFormat="1" x14ac:dyDescent="0.3">
      <c r="J1272" s="327"/>
    </row>
    <row r="1273" spans="10:10" s="322" customFormat="1" x14ac:dyDescent="0.3">
      <c r="J1273" s="327"/>
    </row>
    <row r="1274" spans="10:10" s="322" customFormat="1" x14ac:dyDescent="0.3">
      <c r="J1274" s="327"/>
    </row>
    <row r="1275" spans="10:10" s="322" customFormat="1" x14ac:dyDescent="0.3">
      <c r="J1275" s="327"/>
    </row>
    <row r="1276" spans="10:10" s="322" customFormat="1" x14ac:dyDescent="0.3">
      <c r="J1276" s="327"/>
    </row>
    <row r="1277" spans="10:10" s="322" customFormat="1" x14ac:dyDescent="0.3">
      <c r="J1277" s="327"/>
    </row>
    <row r="1278" spans="10:10" s="322" customFormat="1" x14ac:dyDescent="0.3">
      <c r="J1278" s="327"/>
    </row>
    <row r="1279" spans="10:10" s="322" customFormat="1" x14ac:dyDescent="0.3">
      <c r="J1279" s="327"/>
    </row>
    <row r="1280" spans="10:10" s="322" customFormat="1" x14ac:dyDescent="0.3">
      <c r="J1280" s="327"/>
    </row>
    <row r="1281" spans="10:10" s="322" customFormat="1" x14ac:dyDescent="0.3">
      <c r="J1281" s="327"/>
    </row>
    <row r="1282" spans="10:10" s="322" customFormat="1" x14ac:dyDescent="0.3">
      <c r="J1282" s="327"/>
    </row>
    <row r="1283" spans="10:10" s="322" customFormat="1" x14ac:dyDescent="0.3">
      <c r="J1283" s="327"/>
    </row>
    <row r="1284" spans="10:10" s="322" customFormat="1" x14ac:dyDescent="0.3">
      <c r="J1284" s="327"/>
    </row>
    <row r="1285" spans="10:10" s="322" customFormat="1" x14ac:dyDescent="0.3">
      <c r="J1285" s="327"/>
    </row>
    <row r="1286" spans="10:10" s="322" customFormat="1" x14ac:dyDescent="0.3">
      <c r="J1286" s="327"/>
    </row>
    <row r="1287" spans="10:10" s="322" customFormat="1" x14ac:dyDescent="0.3">
      <c r="J1287" s="327"/>
    </row>
    <row r="1288" spans="10:10" s="322" customFormat="1" x14ac:dyDescent="0.3">
      <c r="J1288" s="327"/>
    </row>
    <row r="1289" spans="10:10" s="322" customFormat="1" x14ac:dyDescent="0.3">
      <c r="J1289" s="327"/>
    </row>
    <row r="1290" spans="10:10" s="322" customFormat="1" x14ac:dyDescent="0.3">
      <c r="J1290" s="327"/>
    </row>
    <row r="1291" spans="10:10" s="322" customFormat="1" x14ac:dyDescent="0.3">
      <c r="J1291" s="327"/>
    </row>
    <row r="1292" spans="10:10" s="322" customFormat="1" x14ac:dyDescent="0.3">
      <c r="J1292" s="327"/>
    </row>
    <row r="1293" spans="10:10" s="322" customFormat="1" x14ac:dyDescent="0.3">
      <c r="J1293" s="327"/>
    </row>
    <row r="1294" spans="10:10" s="322" customFormat="1" x14ac:dyDescent="0.3">
      <c r="J1294" s="327"/>
    </row>
    <row r="1295" spans="10:10" s="322" customFormat="1" x14ac:dyDescent="0.3">
      <c r="J1295" s="327"/>
    </row>
    <row r="1296" spans="10:10" s="322" customFormat="1" x14ac:dyDescent="0.3">
      <c r="J1296" s="327"/>
    </row>
    <row r="1297" spans="10:10" s="322" customFormat="1" x14ac:dyDescent="0.3">
      <c r="J1297" s="327"/>
    </row>
    <row r="1298" spans="10:10" s="322" customFormat="1" x14ac:dyDescent="0.3">
      <c r="J1298" s="327"/>
    </row>
    <row r="1299" spans="10:10" s="322" customFormat="1" x14ac:dyDescent="0.3">
      <c r="J1299" s="327"/>
    </row>
    <row r="1300" spans="10:10" s="322" customFormat="1" x14ac:dyDescent="0.3">
      <c r="J1300" s="327"/>
    </row>
    <row r="1301" spans="10:10" s="322" customFormat="1" x14ac:dyDescent="0.3">
      <c r="J1301" s="327"/>
    </row>
    <row r="1302" spans="10:10" s="322" customFormat="1" x14ac:dyDescent="0.3">
      <c r="J1302" s="327"/>
    </row>
    <row r="1303" spans="10:10" s="322" customFormat="1" x14ac:dyDescent="0.3">
      <c r="J1303" s="327"/>
    </row>
    <row r="1304" spans="10:10" s="322" customFormat="1" x14ac:dyDescent="0.3">
      <c r="J1304" s="327"/>
    </row>
    <row r="1305" spans="10:10" s="322" customFormat="1" x14ac:dyDescent="0.3">
      <c r="J1305" s="327"/>
    </row>
    <row r="1306" spans="10:10" s="322" customFormat="1" x14ac:dyDescent="0.3">
      <c r="J1306" s="327"/>
    </row>
    <row r="1307" spans="10:10" s="322" customFormat="1" x14ac:dyDescent="0.3">
      <c r="J1307" s="327"/>
    </row>
    <row r="1308" spans="10:10" s="322" customFormat="1" x14ac:dyDescent="0.3">
      <c r="J1308" s="327"/>
    </row>
    <row r="1309" spans="10:10" s="322" customFormat="1" x14ac:dyDescent="0.3">
      <c r="J1309" s="327"/>
    </row>
    <row r="1310" spans="10:10" s="322" customFormat="1" x14ac:dyDescent="0.3">
      <c r="J1310" s="327"/>
    </row>
    <row r="1311" spans="10:10" s="322" customFormat="1" x14ac:dyDescent="0.3">
      <c r="J1311" s="327"/>
    </row>
    <row r="1312" spans="10:10" s="322" customFormat="1" x14ac:dyDescent="0.3">
      <c r="J1312" s="327"/>
    </row>
    <row r="1313" spans="10:10" s="322" customFormat="1" x14ac:dyDescent="0.3">
      <c r="J1313" s="327"/>
    </row>
    <row r="1314" spans="10:10" s="322" customFormat="1" x14ac:dyDescent="0.3">
      <c r="J1314" s="327"/>
    </row>
    <row r="1315" spans="10:10" s="322" customFormat="1" x14ac:dyDescent="0.3">
      <c r="J1315" s="327"/>
    </row>
    <row r="1316" spans="10:10" s="322" customFormat="1" x14ac:dyDescent="0.3">
      <c r="J1316" s="327"/>
    </row>
    <row r="1317" spans="10:10" s="322" customFormat="1" x14ac:dyDescent="0.3">
      <c r="J1317" s="327"/>
    </row>
    <row r="1318" spans="10:10" s="322" customFormat="1" x14ac:dyDescent="0.3">
      <c r="J1318" s="327"/>
    </row>
    <row r="1319" spans="10:10" s="322" customFormat="1" x14ac:dyDescent="0.3">
      <c r="J1319" s="327"/>
    </row>
    <row r="1320" spans="10:10" s="322" customFormat="1" x14ac:dyDescent="0.3">
      <c r="J1320" s="327"/>
    </row>
    <row r="1321" spans="10:10" s="322" customFormat="1" x14ac:dyDescent="0.3">
      <c r="J1321" s="327"/>
    </row>
    <row r="1322" spans="10:10" s="322" customFormat="1" x14ac:dyDescent="0.3">
      <c r="J1322" s="327"/>
    </row>
    <row r="1323" spans="10:10" s="322" customFormat="1" x14ac:dyDescent="0.3">
      <c r="J1323" s="327"/>
    </row>
    <row r="1324" spans="10:10" s="322" customFormat="1" x14ac:dyDescent="0.3">
      <c r="J1324" s="327"/>
    </row>
    <row r="1325" spans="10:10" s="322" customFormat="1" x14ac:dyDescent="0.3">
      <c r="J1325" s="327"/>
    </row>
    <row r="1326" spans="10:10" s="322" customFormat="1" x14ac:dyDescent="0.3">
      <c r="J1326" s="327"/>
    </row>
    <row r="1327" spans="10:10" s="322" customFormat="1" x14ac:dyDescent="0.3">
      <c r="J1327" s="327"/>
    </row>
    <row r="1328" spans="10:10" s="322" customFormat="1" x14ac:dyDescent="0.3">
      <c r="J1328" s="327"/>
    </row>
    <row r="1329" spans="10:10" s="322" customFormat="1" x14ac:dyDescent="0.3">
      <c r="J1329" s="327"/>
    </row>
    <row r="1330" spans="10:10" s="322" customFormat="1" x14ac:dyDescent="0.3">
      <c r="J1330" s="327"/>
    </row>
    <row r="1331" spans="10:10" s="322" customFormat="1" x14ac:dyDescent="0.3">
      <c r="J1331" s="327"/>
    </row>
    <row r="1332" spans="10:10" s="322" customFormat="1" x14ac:dyDescent="0.3">
      <c r="J1332" s="327"/>
    </row>
    <row r="1333" spans="10:10" s="322" customFormat="1" x14ac:dyDescent="0.3">
      <c r="J1333" s="327"/>
    </row>
    <row r="1334" spans="10:10" s="322" customFormat="1" x14ac:dyDescent="0.3">
      <c r="J1334" s="327"/>
    </row>
    <row r="1335" spans="10:10" s="322" customFormat="1" x14ac:dyDescent="0.3">
      <c r="J1335" s="327"/>
    </row>
    <row r="1336" spans="10:10" s="322" customFormat="1" x14ac:dyDescent="0.3">
      <c r="J1336" s="327"/>
    </row>
    <row r="1337" spans="10:10" s="322" customFormat="1" x14ac:dyDescent="0.3">
      <c r="J1337" s="327"/>
    </row>
    <row r="1338" spans="10:10" s="322" customFormat="1" x14ac:dyDescent="0.3">
      <c r="J1338" s="327"/>
    </row>
    <row r="1339" spans="10:10" s="322" customFormat="1" x14ac:dyDescent="0.3">
      <c r="J1339" s="327"/>
    </row>
    <row r="1340" spans="10:10" s="322" customFormat="1" x14ac:dyDescent="0.3">
      <c r="J1340" s="327"/>
    </row>
    <row r="1341" spans="10:10" s="322" customFormat="1" x14ac:dyDescent="0.3">
      <c r="J1341" s="327"/>
    </row>
    <row r="1342" spans="10:10" s="322" customFormat="1" x14ac:dyDescent="0.3">
      <c r="J1342" s="327"/>
    </row>
    <row r="1343" spans="10:10" s="322" customFormat="1" x14ac:dyDescent="0.3">
      <c r="J1343" s="327"/>
    </row>
    <row r="1344" spans="10:10" s="322" customFormat="1" x14ac:dyDescent="0.3">
      <c r="J1344" s="327"/>
    </row>
    <row r="1345" spans="10:10" s="322" customFormat="1" x14ac:dyDescent="0.3">
      <c r="J1345" s="327"/>
    </row>
    <row r="1346" spans="10:10" s="322" customFormat="1" x14ac:dyDescent="0.3">
      <c r="J1346" s="327"/>
    </row>
    <row r="1347" spans="10:10" s="322" customFormat="1" x14ac:dyDescent="0.3">
      <c r="J1347" s="327"/>
    </row>
    <row r="1348" spans="10:10" s="322" customFormat="1" x14ac:dyDescent="0.3">
      <c r="J1348" s="327"/>
    </row>
    <row r="1349" spans="10:10" s="322" customFormat="1" x14ac:dyDescent="0.3">
      <c r="J1349" s="327"/>
    </row>
    <row r="1350" spans="10:10" s="322" customFormat="1" x14ac:dyDescent="0.3">
      <c r="J1350" s="327"/>
    </row>
    <row r="1351" spans="10:10" s="322" customFormat="1" x14ac:dyDescent="0.3">
      <c r="J1351" s="327"/>
    </row>
    <row r="1352" spans="10:10" s="322" customFormat="1" x14ac:dyDescent="0.3">
      <c r="J1352" s="327"/>
    </row>
    <row r="1353" spans="10:10" s="322" customFormat="1" x14ac:dyDescent="0.3">
      <c r="J1353" s="327"/>
    </row>
    <row r="1354" spans="10:10" s="322" customFormat="1" x14ac:dyDescent="0.3">
      <c r="J1354" s="327"/>
    </row>
    <row r="1355" spans="10:10" s="322" customFormat="1" x14ac:dyDescent="0.3">
      <c r="J1355" s="327"/>
    </row>
    <row r="1356" spans="10:10" s="322" customFormat="1" x14ac:dyDescent="0.3">
      <c r="J1356" s="327"/>
    </row>
    <row r="1357" spans="10:10" s="322" customFormat="1" x14ac:dyDescent="0.3">
      <c r="J1357" s="327"/>
    </row>
    <row r="1358" spans="10:10" s="322" customFormat="1" x14ac:dyDescent="0.3">
      <c r="J1358" s="327"/>
    </row>
    <row r="1359" spans="10:10" s="322" customFormat="1" x14ac:dyDescent="0.3">
      <c r="J1359" s="327"/>
    </row>
    <row r="1360" spans="10:10" s="322" customFormat="1" x14ac:dyDescent="0.3">
      <c r="J1360" s="327"/>
    </row>
    <row r="1361" spans="10:10" s="322" customFormat="1" x14ac:dyDescent="0.3">
      <c r="J1361" s="327"/>
    </row>
    <row r="1362" spans="10:10" s="322" customFormat="1" x14ac:dyDescent="0.3">
      <c r="J1362" s="327"/>
    </row>
    <row r="1363" spans="10:10" s="322" customFormat="1" x14ac:dyDescent="0.3">
      <c r="J1363" s="327"/>
    </row>
    <row r="1364" spans="10:10" s="322" customFormat="1" x14ac:dyDescent="0.3">
      <c r="J1364" s="327"/>
    </row>
    <row r="1365" spans="10:10" s="322" customFormat="1" x14ac:dyDescent="0.3">
      <c r="J1365" s="327"/>
    </row>
    <row r="1366" spans="10:10" s="322" customFormat="1" x14ac:dyDescent="0.3">
      <c r="J1366" s="327"/>
    </row>
    <row r="1367" spans="10:10" s="322" customFormat="1" x14ac:dyDescent="0.3">
      <c r="J1367" s="327"/>
    </row>
    <row r="1368" spans="10:10" s="322" customFormat="1" x14ac:dyDescent="0.3">
      <c r="J1368" s="327"/>
    </row>
    <row r="1369" spans="10:10" s="322" customFormat="1" x14ac:dyDescent="0.3">
      <c r="J1369" s="327"/>
    </row>
    <row r="1370" spans="10:10" s="322" customFormat="1" x14ac:dyDescent="0.3">
      <c r="J1370" s="327"/>
    </row>
    <row r="1371" spans="10:10" s="322" customFormat="1" x14ac:dyDescent="0.3">
      <c r="J1371" s="327"/>
    </row>
    <row r="1372" spans="10:10" s="322" customFormat="1" x14ac:dyDescent="0.3">
      <c r="J1372" s="327"/>
    </row>
    <row r="1373" spans="10:10" s="322" customFormat="1" x14ac:dyDescent="0.3">
      <c r="J1373" s="327"/>
    </row>
    <row r="1374" spans="10:10" s="322" customFormat="1" x14ac:dyDescent="0.3">
      <c r="J1374" s="327"/>
    </row>
    <row r="1375" spans="10:10" s="322" customFormat="1" x14ac:dyDescent="0.3">
      <c r="J1375" s="327"/>
    </row>
    <row r="1376" spans="10:10" s="322" customFormat="1" x14ac:dyDescent="0.3">
      <c r="J1376" s="327"/>
    </row>
    <row r="1377" spans="10:10" s="322" customFormat="1" x14ac:dyDescent="0.3">
      <c r="J1377" s="327"/>
    </row>
    <row r="1378" spans="10:10" s="322" customFormat="1" x14ac:dyDescent="0.3">
      <c r="J1378" s="327"/>
    </row>
    <row r="1379" spans="10:10" s="322" customFormat="1" x14ac:dyDescent="0.3">
      <c r="J1379" s="327"/>
    </row>
    <row r="1380" spans="10:10" s="322" customFormat="1" x14ac:dyDescent="0.3">
      <c r="J1380" s="327"/>
    </row>
    <row r="1381" spans="10:10" s="322" customFormat="1" x14ac:dyDescent="0.3">
      <c r="J1381" s="327"/>
    </row>
    <row r="1382" spans="10:10" s="322" customFormat="1" x14ac:dyDescent="0.3">
      <c r="J1382" s="327"/>
    </row>
    <row r="1383" spans="10:10" s="322" customFormat="1" x14ac:dyDescent="0.3">
      <c r="J1383" s="327"/>
    </row>
    <row r="1384" spans="10:10" s="322" customFormat="1" x14ac:dyDescent="0.3">
      <c r="J1384" s="327"/>
    </row>
    <row r="1385" spans="10:10" s="322" customFormat="1" x14ac:dyDescent="0.3">
      <c r="J1385" s="327"/>
    </row>
    <row r="1386" spans="10:10" s="322" customFormat="1" x14ac:dyDescent="0.3">
      <c r="J1386" s="327"/>
    </row>
    <row r="1387" spans="10:10" s="322" customFormat="1" x14ac:dyDescent="0.3">
      <c r="J1387" s="327"/>
    </row>
    <row r="1388" spans="10:10" s="322" customFormat="1" x14ac:dyDescent="0.3">
      <c r="J1388" s="327"/>
    </row>
    <row r="1389" spans="10:10" s="322" customFormat="1" x14ac:dyDescent="0.3">
      <c r="J1389" s="327"/>
    </row>
    <row r="1390" spans="10:10" s="322" customFormat="1" x14ac:dyDescent="0.3">
      <c r="J1390" s="327"/>
    </row>
    <row r="1391" spans="10:10" s="322" customFormat="1" x14ac:dyDescent="0.3">
      <c r="J1391" s="327"/>
    </row>
    <row r="1392" spans="10:10" s="322" customFormat="1" x14ac:dyDescent="0.3">
      <c r="J1392" s="327"/>
    </row>
    <row r="1393" spans="10:10" s="322" customFormat="1" x14ac:dyDescent="0.3">
      <c r="J1393" s="327"/>
    </row>
    <row r="1394" spans="10:10" s="322" customFormat="1" x14ac:dyDescent="0.3">
      <c r="J1394" s="327"/>
    </row>
    <row r="1395" spans="10:10" s="322" customFormat="1" x14ac:dyDescent="0.3">
      <c r="J1395" s="327"/>
    </row>
    <row r="1396" spans="10:10" s="322" customFormat="1" x14ac:dyDescent="0.3">
      <c r="J1396" s="327"/>
    </row>
    <row r="1397" spans="10:10" s="322" customFormat="1" x14ac:dyDescent="0.3">
      <c r="J1397" s="327"/>
    </row>
    <row r="1398" spans="10:10" s="322" customFormat="1" x14ac:dyDescent="0.3">
      <c r="J1398" s="327"/>
    </row>
    <row r="1399" spans="10:10" s="322" customFormat="1" x14ac:dyDescent="0.3">
      <c r="J1399" s="327"/>
    </row>
    <row r="1400" spans="10:10" s="322" customFormat="1" x14ac:dyDescent="0.3">
      <c r="J1400" s="327"/>
    </row>
    <row r="1401" spans="10:10" s="322" customFormat="1" x14ac:dyDescent="0.3">
      <c r="J1401" s="327"/>
    </row>
    <row r="1402" spans="10:10" s="322" customFormat="1" x14ac:dyDescent="0.3">
      <c r="J1402" s="327"/>
    </row>
    <row r="1403" spans="10:10" s="322" customFormat="1" x14ac:dyDescent="0.3">
      <c r="J1403" s="327"/>
    </row>
    <row r="1404" spans="10:10" s="322" customFormat="1" x14ac:dyDescent="0.3">
      <c r="J1404" s="327"/>
    </row>
    <row r="1405" spans="10:10" s="322" customFormat="1" x14ac:dyDescent="0.3">
      <c r="J1405" s="327"/>
    </row>
    <row r="1406" spans="10:10" s="322" customFormat="1" x14ac:dyDescent="0.3">
      <c r="J1406" s="327"/>
    </row>
    <row r="1407" spans="10:10" s="322" customFormat="1" x14ac:dyDescent="0.3">
      <c r="J1407" s="327"/>
    </row>
    <row r="1408" spans="10:10" s="322" customFormat="1" x14ac:dyDescent="0.3">
      <c r="J1408" s="327"/>
    </row>
    <row r="1409" spans="10:10" s="322" customFormat="1" x14ac:dyDescent="0.3">
      <c r="J1409" s="327"/>
    </row>
    <row r="1410" spans="10:10" s="322" customFormat="1" x14ac:dyDescent="0.3">
      <c r="J1410" s="327"/>
    </row>
    <row r="1411" spans="10:10" s="322" customFormat="1" x14ac:dyDescent="0.3">
      <c r="J1411" s="327"/>
    </row>
    <row r="1412" spans="10:10" s="322" customFormat="1" x14ac:dyDescent="0.3">
      <c r="J1412" s="327"/>
    </row>
    <row r="1413" spans="10:10" s="322" customFormat="1" x14ac:dyDescent="0.3">
      <c r="J1413" s="327"/>
    </row>
    <row r="1414" spans="10:10" s="322" customFormat="1" x14ac:dyDescent="0.3">
      <c r="J1414" s="327"/>
    </row>
    <row r="1415" spans="10:10" s="322" customFormat="1" x14ac:dyDescent="0.3">
      <c r="J1415" s="327"/>
    </row>
    <row r="1416" spans="10:10" s="322" customFormat="1" x14ac:dyDescent="0.3">
      <c r="J1416" s="327"/>
    </row>
    <row r="1417" spans="10:10" s="322" customFormat="1" x14ac:dyDescent="0.3">
      <c r="J1417" s="327"/>
    </row>
    <row r="1418" spans="10:10" s="322" customFormat="1" x14ac:dyDescent="0.3">
      <c r="J1418" s="327"/>
    </row>
    <row r="1419" spans="10:10" s="322" customFormat="1" x14ac:dyDescent="0.3">
      <c r="J1419" s="327"/>
    </row>
    <row r="1420" spans="10:10" s="322" customFormat="1" x14ac:dyDescent="0.3">
      <c r="J1420" s="327"/>
    </row>
    <row r="1421" spans="10:10" s="322" customFormat="1" x14ac:dyDescent="0.3">
      <c r="J1421" s="327"/>
    </row>
    <row r="1422" spans="10:10" s="322" customFormat="1" x14ac:dyDescent="0.3">
      <c r="J1422" s="327"/>
    </row>
    <row r="1423" spans="10:10" s="322" customFormat="1" x14ac:dyDescent="0.3">
      <c r="J1423" s="327"/>
    </row>
    <row r="1424" spans="10:10" s="322" customFormat="1" x14ac:dyDescent="0.3">
      <c r="J1424" s="327"/>
    </row>
    <row r="1425" spans="10:10" s="322" customFormat="1" x14ac:dyDescent="0.3">
      <c r="J1425" s="327"/>
    </row>
    <row r="1426" spans="10:10" s="322" customFormat="1" x14ac:dyDescent="0.3">
      <c r="J1426" s="327"/>
    </row>
  </sheetData>
  <autoFilter ref="B8:O114">
    <sortState ref="B9:P117">
      <sortCondition ref="L8:L11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0"/>
  <sheetViews>
    <sheetView workbookViewId="0">
      <pane ySplit="8" topLeftCell="A110" activePane="bottomLeft" state="frozen"/>
      <selection activeCell="B1" sqref="B1"/>
      <selection pane="bottomLeft" activeCell="A145" sqref="A145:XFD149"/>
    </sheetView>
  </sheetViews>
  <sheetFormatPr defaultColWidth="9.109375" defaultRowHeight="10.199999999999999" x14ac:dyDescent="0.3"/>
  <cols>
    <col min="1" max="1" width="2.109375" style="317" customWidth="1"/>
    <col min="2" max="2" width="13.5546875" style="317" bestFit="1" customWidth="1"/>
    <col min="3" max="3" width="13.88671875" style="317" customWidth="1"/>
    <col min="4" max="4" width="17.44140625" style="317" bestFit="1" customWidth="1"/>
    <col min="5" max="5" width="38.6640625" style="317" bestFit="1" customWidth="1"/>
    <col min="6" max="6" width="30.109375" style="317" customWidth="1"/>
    <col min="7" max="7" width="15.109375" style="317" customWidth="1"/>
    <col min="8" max="8" width="12.5546875" style="317" bestFit="1" customWidth="1"/>
    <col min="9" max="9" width="12.33203125" style="317" customWidth="1"/>
    <col min="10" max="10" width="13" style="318" customWidth="1"/>
    <col min="11" max="11" width="11.44140625" style="317" customWidth="1"/>
    <col min="12" max="12" width="12.33203125" style="317" customWidth="1"/>
    <col min="13" max="13" width="13.6640625" style="317" customWidth="1"/>
    <col min="14" max="14" width="45.109375" style="317" bestFit="1" customWidth="1"/>
    <col min="15" max="15" width="30.5546875" style="317" bestFit="1" customWidth="1"/>
    <col min="16" max="16384" width="9.109375" style="317"/>
  </cols>
  <sheetData>
    <row r="1" spans="1:77" x14ac:dyDescent="0.3">
      <c r="A1" s="316"/>
    </row>
    <row r="2" spans="1:77" x14ac:dyDescent="0.3">
      <c r="A2" s="316"/>
      <c r="F2" s="302" t="s">
        <v>0</v>
      </c>
      <c r="G2" s="302" t="s">
        <v>1</v>
      </c>
      <c r="H2" s="302" t="s">
        <v>2</v>
      </c>
    </row>
    <row r="3" spans="1:77" x14ac:dyDescent="0.3">
      <c r="A3" s="316"/>
      <c r="F3" s="303" t="s">
        <v>3</v>
      </c>
      <c r="G3" s="304" t="e">
        <f>#REF!</f>
        <v>#REF!</v>
      </c>
      <c r="H3" s="300"/>
    </row>
    <row r="4" spans="1:77" x14ac:dyDescent="0.3">
      <c r="A4" s="316"/>
      <c r="F4" s="303" t="s">
        <v>5</v>
      </c>
      <c r="G4" s="304" t="e">
        <f>#REF!</f>
        <v>#REF!</v>
      </c>
      <c r="H4" s="300"/>
    </row>
    <row r="5" spans="1:77" x14ac:dyDescent="0.3">
      <c r="A5" s="316"/>
      <c r="F5" s="303" t="s">
        <v>16</v>
      </c>
      <c r="G5" s="304">
        <f>J156</f>
        <v>627226.52999999991</v>
      </c>
      <c r="H5" s="300"/>
    </row>
    <row r="6" spans="1:77" x14ac:dyDescent="0.3">
      <c r="A6" s="316"/>
      <c r="F6" s="303" t="s">
        <v>7</v>
      </c>
      <c r="G6" s="304" t="e">
        <f>G3-G4</f>
        <v>#REF!</v>
      </c>
      <c r="H6" s="305" t="s">
        <v>8</v>
      </c>
    </row>
    <row r="7" spans="1:77" x14ac:dyDescent="0.3">
      <c r="A7" s="316"/>
    </row>
    <row r="8" spans="1:77" ht="20.399999999999999" x14ac:dyDescent="0.3">
      <c r="A8" s="316"/>
      <c r="B8" s="306" t="s">
        <v>9</v>
      </c>
      <c r="C8" s="306" t="s">
        <v>10</v>
      </c>
      <c r="D8" s="306" t="s">
        <v>133</v>
      </c>
      <c r="E8" s="306" t="s">
        <v>11</v>
      </c>
      <c r="F8" s="306" t="s">
        <v>12</v>
      </c>
      <c r="G8" s="306" t="s">
        <v>13</v>
      </c>
      <c r="H8" s="306" t="s">
        <v>14</v>
      </c>
      <c r="I8" s="306" t="s">
        <v>15</v>
      </c>
      <c r="J8" s="307" t="s">
        <v>16</v>
      </c>
      <c r="K8" s="306" t="s">
        <v>17</v>
      </c>
      <c r="L8" s="306" t="s">
        <v>18</v>
      </c>
      <c r="M8" s="306" t="s">
        <v>19</v>
      </c>
      <c r="N8" s="306" t="s">
        <v>21</v>
      </c>
      <c r="O8" s="306" t="s">
        <v>22</v>
      </c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</row>
    <row r="9" spans="1:77" s="322" customFormat="1" x14ac:dyDescent="0.3">
      <c r="A9" s="319"/>
      <c r="B9" s="300"/>
      <c r="C9" s="297"/>
      <c r="D9" s="320"/>
      <c r="E9" s="300" t="s">
        <v>434</v>
      </c>
      <c r="F9" s="300"/>
      <c r="G9" s="300"/>
      <c r="H9" s="321">
        <v>1</v>
      </c>
      <c r="I9" s="321"/>
      <c r="J9" s="401"/>
      <c r="K9" s="400"/>
      <c r="L9" s="400"/>
      <c r="M9" s="309" t="s">
        <v>232</v>
      </c>
      <c r="N9" s="300"/>
      <c r="O9" s="437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</row>
    <row r="10" spans="1:77" s="322" customFormat="1" ht="20.399999999999999" x14ac:dyDescent="0.3">
      <c r="A10" s="319"/>
      <c r="B10" s="300"/>
      <c r="C10" s="297">
        <v>43497</v>
      </c>
      <c r="D10" s="320"/>
      <c r="E10" s="310" t="s">
        <v>431</v>
      </c>
      <c r="F10" s="300" t="s">
        <v>76</v>
      </c>
      <c r="G10" s="300" t="s">
        <v>414</v>
      </c>
      <c r="H10" s="321">
        <v>230550</v>
      </c>
      <c r="I10" s="321"/>
      <c r="J10" s="401"/>
      <c r="K10" s="400">
        <v>43497</v>
      </c>
      <c r="L10" s="400">
        <v>43497</v>
      </c>
      <c r="M10" s="309" t="s">
        <v>232</v>
      </c>
      <c r="N10" s="300"/>
      <c r="O10" s="437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</row>
    <row r="11" spans="1:77" s="322" customFormat="1" ht="20.399999999999999" x14ac:dyDescent="0.3">
      <c r="A11" s="319"/>
      <c r="B11" s="300"/>
      <c r="C11" s="297">
        <v>43497</v>
      </c>
      <c r="D11" s="320"/>
      <c r="E11" s="310" t="s">
        <v>431</v>
      </c>
      <c r="F11" s="300" t="s">
        <v>76</v>
      </c>
      <c r="G11" s="300" t="s">
        <v>414</v>
      </c>
      <c r="H11" s="321">
        <v>769807.91</v>
      </c>
      <c r="I11" s="321"/>
      <c r="J11" s="401"/>
      <c r="K11" s="400">
        <v>43497</v>
      </c>
      <c r="L11" s="400">
        <v>43497</v>
      </c>
      <c r="M11" s="309" t="s">
        <v>232</v>
      </c>
      <c r="N11" s="300"/>
      <c r="O11" s="437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</row>
    <row r="12" spans="1:77" s="322" customFormat="1" x14ac:dyDescent="0.3">
      <c r="A12" s="319"/>
      <c r="B12" s="300" t="s">
        <v>426</v>
      </c>
      <c r="C12" s="297">
        <v>43460</v>
      </c>
      <c r="D12" s="300" t="s">
        <v>169</v>
      </c>
      <c r="E12" s="300" t="s">
        <v>357</v>
      </c>
      <c r="F12" s="300" t="s">
        <v>358</v>
      </c>
      <c r="G12" s="300" t="s">
        <v>218</v>
      </c>
      <c r="H12" s="298"/>
      <c r="I12" s="299">
        <v>30000</v>
      </c>
      <c r="J12" s="399"/>
      <c r="K12" s="400">
        <v>43480</v>
      </c>
      <c r="L12" s="400">
        <v>43497</v>
      </c>
      <c r="M12" s="441" t="s">
        <v>31</v>
      </c>
      <c r="N12" s="300" t="s">
        <v>437</v>
      </c>
      <c r="O12" s="300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</row>
    <row r="13" spans="1:77" s="322" customFormat="1" x14ac:dyDescent="0.3">
      <c r="A13" s="319"/>
      <c r="B13" s="428" t="s">
        <v>424</v>
      </c>
      <c r="C13" s="427">
        <v>43467</v>
      </c>
      <c r="D13" s="429" t="s">
        <v>112</v>
      </c>
      <c r="E13" s="428" t="s">
        <v>353</v>
      </c>
      <c r="F13" s="428" t="s">
        <v>354</v>
      </c>
      <c r="G13" s="428" t="s">
        <v>218</v>
      </c>
      <c r="H13" s="428"/>
      <c r="I13" s="403">
        <v>35450.480000000003</v>
      </c>
      <c r="J13" s="439"/>
      <c r="K13" s="430">
        <v>43480</v>
      </c>
      <c r="L13" s="430">
        <v>43497</v>
      </c>
      <c r="M13" s="441" t="s">
        <v>31</v>
      </c>
      <c r="N13" s="428" t="s">
        <v>436</v>
      </c>
      <c r="O13" s="440">
        <v>47450.48</v>
      </c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</row>
    <row r="14" spans="1:77" s="322" customFormat="1" x14ac:dyDescent="0.3">
      <c r="A14" s="319"/>
      <c r="B14" s="300" t="s">
        <v>422</v>
      </c>
      <c r="C14" s="297">
        <v>43462</v>
      </c>
      <c r="D14" s="320" t="s">
        <v>116</v>
      </c>
      <c r="E14" s="300" t="s">
        <v>250</v>
      </c>
      <c r="F14" s="300" t="s">
        <v>48</v>
      </c>
      <c r="G14" s="300" t="s">
        <v>218</v>
      </c>
      <c r="H14" s="300"/>
      <c r="I14" s="321">
        <v>30000</v>
      </c>
      <c r="J14" s="401"/>
      <c r="K14" s="400">
        <v>43480</v>
      </c>
      <c r="L14" s="400">
        <v>43497</v>
      </c>
      <c r="M14" s="309" t="s">
        <v>31</v>
      </c>
      <c r="N14" s="300" t="s">
        <v>435</v>
      </c>
      <c r="O14" s="437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</row>
    <row r="15" spans="1:77" x14ac:dyDescent="0.3">
      <c r="B15" s="300" t="s">
        <v>428</v>
      </c>
      <c r="C15" s="297">
        <v>43462</v>
      </c>
      <c r="D15" s="300" t="s">
        <v>166</v>
      </c>
      <c r="E15" s="300" t="s">
        <v>355</v>
      </c>
      <c r="F15" s="300" t="s">
        <v>356</v>
      </c>
      <c r="G15" s="300" t="s">
        <v>218</v>
      </c>
      <c r="H15" s="300"/>
      <c r="I15" s="321">
        <v>22482.29</v>
      </c>
      <c r="J15" s="401"/>
      <c r="K15" s="400">
        <v>43480</v>
      </c>
      <c r="L15" s="400">
        <v>43497</v>
      </c>
      <c r="M15" s="441" t="s">
        <v>31</v>
      </c>
      <c r="N15" s="300" t="s">
        <v>438</v>
      </c>
      <c r="O15" s="300"/>
    </row>
    <row r="16" spans="1:77" s="322" customFormat="1" x14ac:dyDescent="0.3">
      <c r="A16" s="319"/>
      <c r="B16" s="300"/>
      <c r="C16" s="297">
        <v>43497</v>
      </c>
      <c r="D16" s="320"/>
      <c r="E16" s="300" t="s">
        <v>485</v>
      </c>
      <c r="F16" s="300" t="s">
        <v>62</v>
      </c>
      <c r="G16" s="300" t="s">
        <v>414</v>
      </c>
      <c r="H16" s="321"/>
      <c r="I16" s="321">
        <v>882425.14</v>
      </c>
      <c r="J16" s="401"/>
      <c r="K16" s="400">
        <v>43497</v>
      </c>
      <c r="L16" s="400">
        <v>43497</v>
      </c>
      <c r="M16" s="309" t="s">
        <v>31</v>
      </c>
      <c r="N16" s="300"/>
      <c r="O16" s="437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</row>
    <row r="17" spans="1:77" s="322" customFormat="1" x14ac:dyDescent="0.3">
      <c r="A17" s="319"/>
      <c r="B17" s="300"/>
      <c r="C17" s="297">
        <v>43500</v>
      </c>
      <c r="D17" s="320"/>
      <c r="E17" s="300" t="s">
        <v>231</v>
      </c>
      <c r="F17" s="300" t="s">
        <v>62</v>
      </c>
      <c r="G17" s="300" t="s">
        <v>414</v>
      </c>
      <c r="H17" s="321">
        <v>43378.52</v>
      </c>
      <c r="I17" s="321"/>
      <c r="J17" s="401"/>
      <c r="K17" s="400">
        <v>43500</v>
      </c>
      <c r="L17" s="400">
        <v>43500</v>
      </c>
      <c r="M17" s="309" t="s">
        <v>232</v>
      </c>
      <c r="N17" s="300"/>
      <c r="O17" s="437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</row>
    <row r="18" spans="1:77" x14ac:dyDescent="0.3">
      <c r="B18" s="300" t="s">
        <v>423</v>
      </c>
      <c r="C18" s="297">
        <v>43462</v>
      </c>
      <c r="D18" s="300" t="s">
        <v>116</v>
      </c>
      <c r="E18" s="300" t="s">
        <v>250</v>
      </c>
      <c r="F18" s="300" t="s">
        <v>48</v>
      </c>
      <c r="G18" s="300" t="s">
        <v>218</v>
      </c>
      <c r="H18" s="300"/>
      <c r="I18" s="321">
        <v>11850.17</v>
      </c>
      <c r="J18" s="401"/>
      <c r="K18" s="400">
        <v>43480</v>
      </c>
      <c r="L18" s="400">
        <v>43500</v>
      </c>
      <c r="M18" s="441" t="s">
        <v>31</v>
      </c>
      <c r="N18" s="300" t="s">
        <v>435</v>
      </c>
      <c r="O18" s="300"/>
    </row>
    <row r="19" spans="1:77" x14ac:dyDescent="0.3">
      <c r="B19" s="300" t="s">
        <v>425</v>
      </c>
      <c r="C19" s="297">
        <v>43467</v>
      </c>
      <c r="D19" s="300" t="s">
        <v>112</v>
      </c>
      <c r="E19" s="300" t="s">
        <v>353</v>
      </c>
      <c r="F19" s="300" t="s">
        <v>354</v>
      </c>
      <c r="G19" s="300" t="s">
        <v>218</v>
      </c>
      <c r="H19" s="300"/>
      <c r="I19" s="321">
        <v>12000</v>
      </c>
      <c r="J19" s="401"/>
      <c r="K19" s="400">
        <v>43480</v>
      </c>
      <c r="L19" s="400">
        <v>43500</v>
      </c>
      <c r="M19" s="441" t="s">
        <v>31</v>
      </c>
      <c r="N19" s="300" t="s">
        <v>436</v>
      </c>
      <c r="O19" s="300"/>
    </row>
    <row r="20" spans="1:77" x14ac:dyDescent="0.3">
      <c r="B20" s="300" t="s">
        <v>427</v>
      </c>
      <c r="C20" s="297">
        <v>43460</v>
      </c>
      <c r="D20" s="300" t="s">
        <v>169</v>
      </c>
      <c r="E20" s="300" t="s">
        <v>357</v>
      </c>
      <c r="F20" s="300" t="s">
        <v>358</v>
      </c>
      <c r="G20" s="300" t="s">
        <v>218</v>
      </c>
      <c r="H20" s="298"/>
      <c r="I20" s="299">
        <v>10000</v>
      </c>
      <c r="J20" s="299"/>
      <c r="K20" s="400">
        <v>43480</v>
      </c>
      <c r="L20" s="400">
        <v>43500</v>
      </c>
      <c r="M20" s="441" t="s">
        <v>31</v>
      </c>
      <c r="N20" s="300" t="s">
        <v>437</v>
      </c>
      <c r="O20" s="437"/>
    </row>
    <row r="21" spans="1:77" ht="13.8" x14ac:dyDescent="0.3">
      <c r="B21" s="323">
        <v>69650</v>
      </c>
      <c r="C21" s="297">
        <v>43467</v>
      </c>
      <c r="D21" s="300" t="s">
        <v>377</v>
      </c>
      <c r="E21" s="300" t="s">
        <v>376</v>
      </c>
      <c r="F21" s="300" t="s">
        <v>378</v>
      </c>
      <c r="G21" s="355" t="s">
        <v>218</v>
      </c>
      <c r="H21" s="353"/>
      <c r="I21" s="321">
        <v>4000</v>
      </c>
      <c r="J21" s="399"/>
      <c r="K21" s="400">
        <v>43497</v>
      </c>
      <c r="L21" s="400">
        <v>43500</v>
      </c>
      <c r="M21" s="441" t="s">
        <v>31</v>
      </c>
      <c r="N21" s="352"/>
      <c r="O21" s="355"/>
    </row>
    <row r="22" spans="1:77" s="322" customFormat="1" x14ac:dyDescent="0.3">
      <c r="A22" s="319"/>
      <c r="B22" s="300" t="s">
        <v>429</v>
      </c>
      <c r="C22" s="297">
        <v>43462</v>
      </c>
      <c r="D22" s="300" t="s">
        <v>166</v>
      </c>
      <c r="E22" s="300" t="s">
        <v>355</v>
      </c>
      <c r="F22" s="300" t="s">
        <v>356</v>
      </c>
      <c r="G22" s="300" t="s">
        <v>218</v>
      </c>
      <c r="H22" s="300"/>
      <c r="I22" s="321">
        <v>5483.35</v>
      </c>
      <c r="J22" s="401"/>
      <c r="K22" s="400">
        <v>43480</v>
      </c>
      <c r="L22" s="400">
        <v>43500</v>
      </c>
      <c r="M22" s="441" t="s">
        <v>31</v>
      </c>
      <c r="N22" s="300" t="s">
        <v>438</v>
      </c>
      <c r="O22" s="437">
        <v>27965.64</v>
      </c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</row>
    <row r="23" spans="1:77" s="322" customFormat="1" x14ac:dyDescent="0.3">
      <c r="A23" s="319"/>
      <c r="B23" s="300">
        <v>16422</v>
      </c>
      <c r="C23" s="297">
        <v>43479</v>
      </c>
      <c r="D23" s="300" t="s">
        <v>130</v>
      </c>
      <c r="E23" s="300" t="s">
        <v>129</v>
      </c>
      <c r="F23" s="300" t="s">
        <v>60</v>
      </c>
      <c r="G23" s="300" t="s">
        <v>257</v>
      </c>
      <c r="H23" s="300"/>
      <c r="I23" s="324">
        <v>45</v>
      </c>
      <c r="J23" s="300"/>
      <c r="K23" s="400">
        <v>43479</v>
      </c>
      <c r="L23" s="400">
        <v>43500</v>
      </c>
      <c r="M23" s="468" t="s">
        <v>31</v>
      </c>
      <c r="N23" s="300" t="s">
        <v>432</v>
      </c>
      <c r="O23" s="300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</row>
    <row r="24" spans="1:77" s="322" customFormat="1" x14ac:dyDescent="0.3">
      <c r="A24" s="319"/>
      <c r="B24" s="300"/>
      <c r="C24" s="297">
        <v>43501</v>
      </c>
      <c r="D24" s="320"/>
      <c r="E24" s="300" t="s">
        <v>231</v>
      </c>
      <c r="F24" s="300" t="s">
        <v>62</v>
      </c>
      <c r="G24" s="300" t="s">
        <v>414</v>
      </c>
      <c r="H24" s="321">
        <v>221426.64</v>
      </c>
      <c r="I24" s="321"/>
      <c r="J24" s="401"/>
      <c r="K24" s="400">
        <v>43501</v>
      </c>
      <c r="L24" s="400">
        <v>43501</v>
      </c>
      <c r="M24" s="309" t="s">
        <v>232</v>
      </c>
      <c r="N24" s="300"/>
      <c r="O24" s="437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</row>
    <row r="25" spans="1:77" s="322" customFormat="1" x14ac:dyDescent="0.3">
      <c r="A25" s="319"/>
      <c r="B25" s="323"/>
      <c r="C25" s="297">
        <v>43501</v>
      </c>
      <c r="D25" s="300"/>
      <c r="E25" s="300" t="s">
        <v>448</v>
      </c>
      <c r="F25" s="300" t="s">
        <v>447</v>
      </c>
      <c r="G25" s="300" t="s">
        <v>257</v>
      </c>
      <c r="H25" s="298"/>
      <c r="I25" s="299">
        <v>197695.64</v>
      </c>
      <c r="J25" s="324"/>
      <c r="K25" s="297">
        <v>43501</v>
      </c>
      <c r="L25" s="297">
        <v>43501</v>
      </c>
      <c r="M25" s="329" t="s">
        <v>31</v>
      </c>
      <c r="N25" s="300"/>
      <c r="O25" s="300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</row>
    <row r="26" spans="1:77" s="322" customFormat="1" x14ac:dyDescent="0.3">
      <c r="A26" s="319"/>
      <c r="B26" s="323"/>
      <c r="C26" s="297">
        <v>43501</v>
      </c>
      <c r="D26" s="300"/>
      <c r="E26" s="300" t="s">
        <v>236</v>
      </c>
      <c r="F26" s="300" t="s">
        <v>235</v>
      </c>
      <c r="G26" s="300" t="s">
        <v>414</v>
      </c>
      <c r="H26" s="298"/>
      <c r="I26" s="299">
        <v>96</v>
      </c>
      <c r="J26" s="324"/>
      <c r="K26" s="297">
        <v>43501</v>
      </c>
      <c r="L26" s="297">
        <v>43501</v>
      </c>
      <c r="M26" s="309"/>
      <c r="N26" s="300"/>
      <c r="O26" s="300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</row>
    <row r="27" spans="1:77" s="322" customFormat="1" x14ac:dyDescent="0.3">
      <c r="A27" s="319"/>
      <c r="B27" s="300">
        <v>42</v>
      </c>
      <c r="C27" s="297">
        <v>43497</v>
      </c>
      <c r="D27" s="300" t="s">
        <v>109</v>
      </c>
      <c r="E27" s="300" t="s">
        <v>453</v>
      </c>
      <c r="F27" s="300" t="s">
        <v>372</v>
      </c>
      <c r="G27" s="300" t="s">
        <v>257</v>
      </c>
      <c r="H27" s="300"/>
      <c r="I27" s="321">
        <v>23625</v>
      </c>
      <c r="J27" s="321"/>
      <c r="K27" s="297">
        <v>43501</v>
      </c>
      <c r="L27" s="297">
        <v>43501</v>
      </c>
      <c r="M27" s="441" t="s">
        <v>31</v>
      </c>
      <c r="N27" s="300"/>
      <c r="O27" s="300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</row>
    <row r="28" spans="1:77" s="322" customFormat="1" x14ac:dyDescent="0.3">
      <c r="A28" s="319"/>
      <c r="B28" s="300"/>
      <c r="C28" s="297">
        <v>43501</v>
      </c>
      <c r="D28" s="320"/>
      <c r="E28" s="300" t="s">
        <v>97</v>
      </c>
      <c r="F28" s="300" t="s">
        <v>235</v>
      </c>
      <c r="G28" s="300" t="s">
        <v>414</v>
      </c>
      <c r="H28" s="300"/>
      <c r="I28" s="321">
        <v>10</v>
      </c>
      <c r="J28" s="321"/>
      <c r="K28" s="297">
        <v>43501</v>
      </c>
      <c r="L28" s="297">
        <v>43501</v>
      </c>
      <c r="M28" s="441" t="s">
        <v>31</v>
      </c>
      <c r="N28" s="300"/>
      <c r="O28" s="300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</row>
    <row r="29" spans="1:77" s="322" customFormat="1" x14ac:dyDescent="0.3">
      <c r="A29" s="319"/>
      <c r="B29" s="300"/>
      <c r="C29" s="297">
        <v>43502</v>
      </c>
      <c r="D29" s="320"/>
      <c r="E29" s="300" t="s">
        <v>231</v>
      </c>
      <c r="F29" s="300" t="s">
        <v>62</v>
      </c>
      <c r="G29" s="300" t="s">
        <v>414</v>
      </c>
      <c r="H29" s="321">
        <v>8481.7900000000009</v>
      </c>
      <c r="I29" s="321"/>
      <c r="J29" s="401"/>
      <c r="K29" s="400">
        <v>43502</v>
      </c>
      <c r="L29" s="400">
        <v>43502</v>
      </c>
      <c r="M29" s="309" t="s">
        <v>232</v>
      </c>
      <c r="N29" s="300"/>
      <c r="O29" s="437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</row>
    <row r="30" spans="1:77" s="322" customFormat="1" x14ac:dyDescent="0.3">
      <c r="A30" s="319"/>
      <c r="B30" s="300">
        <v>257796</v>
      </c>
      <c r="C30" s="297">
        <v>43474</v>
      </c>
      <c r="D30" s="300" t="s">
        <v>215</v>
      </c>
      <c r="E30" s="300" t="s">
        <v>214</v>
      </c>
      <c r="F30" s="300" t="s">
        <v>81</v>
      </c>
      <c r="G30" s="300" t="s">
        <v>257</v>
      </c>
      <c r="H30" s="300"/>
      <c r="I30" s="321">
        <v>767.83</v>
      </c>
      <c r="J30" s="401"/>
      <c r="K30" s="297">
        <v>43502</v>
      </c>
      <c r="L30" s="297">
        <v>43502</v>
      </c>
      <c r="M30" s="329" t="s">
        <v>31</v>
      </c>
      <c r="N30" s="300"/>
      <c r="O30" s="300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</row>
    <row r="31" spans="1:77" s="322" customFormat="1" ht="11.25" customHeight="1" x14ac:dyDescent="0.3">
      <c r="A31" s="319"/>
      <c r="B31" s="354"/>
      <c r="C31" s="351">
        <v>43471</v>
      </c>
      <c r="D31" s="300" t="s">
        <v>242</v>
      </c>
      <c r="E31" s="300" t="s">
        <v>243</v>
      </c>
      <c r="F31" s="320" t="s">
        <v>241</v>
      </c>
      <c r="G31" s="300" t="s">
        <v>257</v>
      </c>
      <c r="H31" s="324"/>
      <c r="I31" s="324">
        <v>871.17</v>
      </c>
      <c r="J31" s="358"/>
      <c r="K31" s="297">
        <v>43502</v>
      </c>
      <c r="L31" s="297">
        <v>43502</v>
      </c>
      <c r="M31" s="329" t="s">
        <v>31</v>
      </c>
      <c r="N31" s="355"/>
      <c r="O31" s="355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</row>
    <row r="32" spans="1:77" s="322" customFormat="1" x14ac:dyDescent="0.3">
      <c r="A32" s="319"/>
      <c r="B32" s="323"/>
      <c r="C32" s="297">
        <v>43502</v>
      </c>
      <c r="D32" s="300"/>
      <c r="E32" s="300" t="s">
        <v>448</v>
      </c>
      <c r="F32" s="300" t="s">
        <v>451</v>
      </c>
      <c r="G32" s="300" t="s">
        <v>257</v>
      </c>
      <c r="H32" s="296"/>
      <c r="I32" s="328">
        <v>1731.73</v>
      </c>
      <c r="J32" s="399"/>
      <c r="K32" s="297">
        <v>43502</v>
      </c>
      <c r="L32" s="297">
        <v>43502</v>
      </c>
      <c r="M32" s="329" t="s">
        <v>31</v>
      </c>
      <c r="N32" s="300"/>
      <c r="O32" s="300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</row>
    <row r="33" spans="1:77" s="322" customFormat="1" x14ac:dyDescent="0.3">
      <c r="A33" s="319"/>
      <c r="B33" s="416"/>
      <c r="C33" s="297">
        <v>43502</v>
      </c>
      <c r="D33" s="416"/>
      <c r="E33" s="300" t="s">
        <v>448</v>
      </c>
      <c r="F33" s="416" t="s">
        <v>452</v>
      </c>
      <c r="G33" s="300" t="s">
        <v>257</v>
      </c>
      <c r="H33" s="416"/>
      <c r="I33" s="467">
        <v>1728.64</v>
      </c>
      <c r="J33" s="418"/>
      <c r="K33" s="297">
        <v>43502</v>
      </c>
      <c r="L33" s="297">
        <v>43502</v>
      </c>
      <c r="M33" s="329" t="s">
        <v>31</v>
      </c>
      <c r="N33" s="432"/>
      <c r="O33" s="416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</row>
    <row r="34" spans="1:77" s="322" customFormat="1" x14ac:dyDescent="0.3">
      <c r="A34" s="319"/>
      <c r="B34" s="300"/>
      <c r="C34" s="297">
        <v>43502</v>
      </c>
      <c r="D34" s="320"/>
      <c r="E34" s="300" t="s">
        <v>97</v>
      </c>
      <c r="F34" s="300" t="s">
        <v>235</v>
      </c>
      <c r="G34" s="300" t="s">
        <v>414</v>
      </c>
      <c r="H34" s="300"/>
      <c r="I34" s="321">
        <v>10</v>
      </c>
      <c r="J34" s="321"/>
      <c r="K34" s="297">
        <v>43502</v>
      </c>
      <c r="L34" s="297">
        <v>43502</v>
      </c>
      <c r="M34" s="441" t="s">
        <v>31</v>
      </c>
      <c r="N34" s="300"/>
      <c r="O34" s="300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</row>
    <row r="35" spans="1:77" s="464" customFormat="1" x14ac:dyDescent="0.3">
      <c r="A35" s="463"/>
      <c r="B35" s="323"/>
      <c r="C35" s="297">
        <v>43502</v>
      </c>
      <c r="D35" s="300"/>
      <c r="E35" s="300" t="s">
        <v>448</v>
      </c>
      <c r="F35" s="320" t="s">
        <v>449</v>
      </c>
      <c r="G35" s="300" t="s">
        <v>257</v>
      </c>
      <c r="H35" s="298"/>
      <c r="I35" s="299">
        <v>1708.99</v>
      </c>
      <c r="J35" s="324"/>
      <c r="K35" s="297">
        <v>43502</v>
      </c>
      <c r="L35" s="297">
        <v>43502</v>
      </c>
      <c r="M35" s="329" t="s">
        <v>31</v>
      </c>
      <c r="N35" s="300" t="s">
        <v>486</v>
      </c>
      <c r="O35" s="300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</row>
    <row r="36" spans="1:77" s="322" customFormat="1" x14ac:dyDescent="0.3">
      <c r="A36" s="319"/>
      <c r="B36" s="323"/>
      <c r="C36" s="297">
        <v>43502</v>
      </c>
      <c r="D36" s="300"/>
      <c r="E36" s="300" t="s">
        <v>448</v>
      </c>
      <c r="F36" s="320" t="s">
        <v>450</v>
      </c>
      <c r="G36" s="300" t="s">
        <v>257</v>
      </c>
      <c r="H36" s="298"/>
      <c r="I36" s="299">
        <v>1663.43</v>
      </c>
      <c r="J36" s="324"/>
      <c r="K36" s="297">
        <v>43502</v>
      </c>
      <c r="L36" s="297">
        <v>43502</v>
      </c>
      <c r="M36" s="329" t="s">
        <v>31</v>
      </c>
      <c r="N36" s="300" t="s">
        <v>486</v>
      </c>
      <c r="O36" s="300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</row>
    <row r="37" spans="1:77" s="322" customFormat="1" x14ac:dyDescent="0.3">
      <c r="A37" s="319"/>
      <c r="B37" s="300"/>
      <c r="C37" s="297">
        <v>43503</v>
      </c>
      <c r="D37" s="320"/>
      <c r="E37" s="300" t="s">
        <v>231</v>
      </c>
      <c r="F37" s="300" t="s">
        <v>62</v>
      </c>
      <c r="G37" s="300" t="s">
        <v>414</v>
      </c>
      <c r="H37" s="321">
        <v>19482.830000000002</v>
      </c>
      <c r="I37" s="321"/>
      <c r="J37" s="401"/>
      <c r="K37" s="400">
        <v>43503</v>
      </c>
      <c r="L37" s="400">
        <v>43503</v>
      </c>
      <c r="M37" s="309" t="s">
        <v>232</v>
      </c>
      <c r="N37" s="300"/>
      <c r="O37" s="437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</row>
    <row r="38" spans="1:77" s="322" customFormat="1" x14ac:dyDescent="0.3">
      <c r="A38" s="319"/>
      <c r="B38" s="323">
        <v>39680544</v>
      </c>
      <c r="C38" s="297">
        <v>43500</v>
      </c>
      <c r="D38" s="320" t="s">
        <v>156</v>
      </c>
      <c r="E38" s="300" t="s">
        <v>95</v>
      </c>
      <c r="F38" s="320" t="s">
        <v>246</v>
      </c>
      <c r="G38" s="300" t="s">
        <v>414</v>
      </c>
      <c r="H38" s="298"/>
      <c r="I38" s="299">
        <v>537.9</v>
      </c>
      <c r="J38" s="324"/>
      <c r="K38" s="297">
        <v>43530</v>
      </c>
      <c r="L38" s="297">
        <v>43503</v>
      </c>
      <c r="M38" s="329" t="s">
        <v>31</v>
      </c>
      <c r="N38" s="300"/>
      <c r="O38" s="300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</row>
    <row r="39" spans="1:77" s="322" customFormat="1" ht="20.399999999999999" x14ac:dyDescent="0.3">
      <c r="A39" s="319"/>
      <c r="B39" s="323">
        <v>5443913</v>
      </c>
      <c r="C39" s="297">
        <v>43500</v>
      </c>
      <c r="D39" s="320" t="s">
        <v>164</v>
      </c>
      <c r="E39" s="300" t="s">
        <v>86</v>
      </c>
      <c r="F39" s="465" t="s">
        <v>442</v>
      </c>
      <c r="G39" s="300" t="s">
        <v>414</v>
      </c>
      <c r="H39" s="298"/>
      <c r="I39" s="299">
        <v>28.35</v>
      </c>
      <c r="J39" s="324"/>
      <c r="K39" s="297">
        <v>43529</v>
      </c>
      <c r="L39" s="297">
        <v>43503</v>
      </c>
      <c r="M39" s="329" t="s">
        <v>31</v>
      </c>
      <c r="N39" s="300"/>
      <c r="O39" s="300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</row>
    <row r="40" spans="1:77" s="322" customFormat="1" ht="20.399999999999999" x14ac:dyDescent="0.3">
      <c r="A40" s="319"/>
      <c r="B40" s="323">
        <v>39678791</v>
      </c>
      <c r="C40" s="297">
        <v>43500</v>
      </c>
      <c r="D40" s="300" t="s">
        <v>156</v>
      </c>
      <c r="E40" s="300" t="s">
        <v>95</v>
      </c>
      <c r="F40" s="465" t="s">
        <v>443</v>
      </c>
      <c r="G40" s="300" t="s">
        <v>414</v>
      </c>
      <c r="H40" s="298"/>
      <c r="I40" s="299">
        <v>16.97</v>
      </c>
      <c r="J40" s="324"/>
      <c r="K40" s="297">
        <v>43530</v>
      </c>
      <c r="L40" s="297">
        <v>43503</v>
      </c>
      <c r="M40" s="329" t="s">
        <v>31</v>
      </c>
      <c r="N40" s="300"/>
      <c r="O40" s="300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</row>
    <row r="41" spans="1:77" s="322" customFormat="1" x14ac:dyDescent="0.3">
      <c r="A41" s="319"/>
      <c r="B41" s="323"/>
      <c r="C41" s="297">
        <v>43496</v>
      </c>
      <c r="D41" s="300"/>
      <c r="E41" s="300" t="s">
        <v>445</v>
      </c>
      <c r="F41" s="320" t="s">
        <v>446</v>
      </c>
      <c r="G41" s="300" t="s">
        <v>257</v>
      </c>
      <c r="H41" s="298"/>
      <c r="I41" s="299">
        <v>18899.61</v>
      </c>
      <c r="J41" s="324"/>
      <c r="K41" s="297">
        <v>43503</v>
      </c>
      <c r="L41" s="297">
        <v>43503</v>
      </c>
      <c r="M41" s="329" t="s">
        <v>31</v>
      </c>
      <c r="N41" s="300"/>
      <c r="O41" s="300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</row>
    <row r="42" spans="1:77" s="322" customFormat="1" x14ac:dyDescent="0.3">
      <c r="A42" s="319"/>
      <c r="B42" s="300"/>
      <c r="C42" s="297">
        <v>43504</v>
      </c>
      <c r="D42" s="320"/>
      <c r="E42" s="300" t="s">
        <v>231</v>
      </c>
      <c r="F42" s="300" t="s">
        <v>62</v>
      </c>
      <c r="G42" s="300" t="s">
        <v>414</v>
      </c>
      <c r="H42" s="321">
        <v>93055.82</v>
      </c>
      <c r="I42" s="321"/>
      <c r="J42" s="401"/>
      <c r="K42" s="400">
        <v>43504</v>
      </c>
      <c r="L42" s="400">
        <v>43504</v>
      </c>
      <c r="M42" s="309" t="s">
        <v>232</v>
      </c>
      <c r="N42" s="300"/>
      <c r="O42" s="437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</row>
    <row r="43" spans="1:77" s="322" customFormat="1" x14ac:dyDescent="0.3">
      <c r="A43" s="319"/>
      <c r="B43" s="300"/>
      <c r="C43" s="297">
        <v>43504</v>
      </c>
      <c r="D43" s="320"/>
      <c r="E43" s="300" t="s">
        <v>231</v>
      </c>
      <c r="F43" s="300" t="s">
        <v>62</v>
      </c>
      <c r="G43" s="300" t="s">
        <v>414</v>
      </c>
      <c r="H43" s="321">
        <v>1067.53</v>
      </c>
      <c r="I43" s="321"/>
      <c r="J43" s="401"/>
      <c r="K43" s="400">
        <v>43504</v>
      </c>
      <c r="L43" s="400">
        <v>43504</v>
      </c>
      <c r="M43" s="309" t="s">
        <v>232</v>
      </c>
      <c r="N43" s="300"/>
      <c r="O43" s="437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</row>
    <row r="44" spans="1:77" s="322" customFormat="1" ht="11.25" customHeight="1" x14ac:dyDescent="0.2">
      <c r="A44" s="319"/>
      <c r="B44" s="451">
        <v>120</v>
      </c>
      <c r="C44" s="168">
        <v>43496</v>
      </c>
      <c r="D44" s="451" t="s">
        <v>116</v>
      </c>
      <c r="E44" s="451" t="s">
        <v>250</v>
      </c>
      <c r="F44" s="320" t="s">
        <v>48</v>
      </c>
      <c r="G44" s="451" t="s">
        <v>257</v>
      </c>
      <c r="H44" s="451"/>
      <c r="I44" s="452">
        <v>39276.39</v>
      </c>
      <c r="J44" s="452"/>
      <c r="K44" s="453">
        <v>43511</v>
      </c>
      <c r="L44" s="453">
        <v>43504</v>
      </c>
      <c r="M44" s="466" t="s">
        <v>31</v>
      </c>
      <c r="N44" s="300" t="s">
        <v>435</v>
      </c>
      <c r="O44" s="462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</row>
    <row r="45" spans="1:77" s="322" customFormat="1" x14ac:dyDescent="0.3">
      <c r="A45" s="319"/>
      <c r="B45" s="300">
        <v>5522</v>
      </c>
      <c r="C45" s="297">
        <v>43467</v>
      </c>
      <c r="D45" s="300" t="s">
        <v>152</v>
      </c>
      <c r="E45" s="300" t="s">
        <v>454</v>
      </c>
      <c r="F45" s="320" t="s">
        <v>253</v>
      </c>
      <c r="G45" s="300" t="s">
        <v>218</v>
      </c>
      <c r="H45" s="300"/>
      <c r="I45" s="321">
        <v>1221.4000000000001</v>
      </c>
      <c r="J45" s="321"/>
      <c r="K45" s="297">
        <v>43507</v>
      </c>
      <c r="L45" s="297">
        <v>43504</v>
      </c>
      <c r="M45" s="329" t="s">
        <v>31</v>
      </c>
      <c r="N45" s="300"/>
      <c r="O45" s="300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</row>
    <row r="46" spans="1:77" s="322" customFormat="1" x14ac:dyDescent="0.3">
      <c r="A46" s="319"/>
      <c r="B46" s="300">
        <v>725</v>
      </c>
      <c r="C46" s="297">
        <v>43497</v>
      </c>
      <c r="D46" s="320" t="s">
        <v>112</v>
      </c>
      <c r="E46" s="300" t="s">
        <v>353</v>
      </c>
      <c r="F46" s="320" t="s">
        <v>354</v>
      </c>
      <c r="G46" s="300" t="s">
        <v>257</v>
      </c>
      <c r="H46" s="300"/>
      <c r="I46" s="321">
        <v>38000</v>
      </c>
      <c r="J46" s="321"/>
      <c r="K46" s="297">
        <v>43511</v>
      </c>
      <c r="L46" s="297">
        <v>43504</v>
      </c>
      <c r="M46" s="329" t="s">
        <v>31</v>
      </c>
      <c r="N46" s="300"/>
      <c r="O46" s="300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7" s="420" customFormat="1" x14ac:dyDescent="0.3">
      <c r="A47" s="419"/>
      <c r="B47" s="300"/>
      <c r="C47" s="297">
        <v>43504</v>
      </c>
      <c r="D47" s="300"/>
      <c r="E47" s="300" t="s">
        <v>456</v>
      </c>
      <c r="F47" s="300" t="s">
        <v>151</v>
      </c>
      <c r="G47" s="300" t="s">
        <v>414</v>
      </c>
      <c r="H47" s="300"/>
      <c r="I47" s="321">
        <v>253.25</v>
      </c>
      <c r="J47" s="321"/>
      <c r="K47" s="297">
        <v>43504</v>
      </c>
      <c r="L47" s="297">
        <v>43504</v>
      </c>
      <c r="M47" s="329" t="s">
        <v>31</v>
      </c>
      <c r="N47" s="300"/>
      <c r="O47" s="300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419"/>
      <c r="AN47" s="419"/>
      <c r="AO47" s="419"/>
      <c r="AP47" s="419"/>
      <c r="AQ47" s="419"/>
      <c r="AR47" s="419"/>
      <c r="AS47" s="419"/>
      <c r="AT47" s="419"/>
      <c r="AU47" s="419"/>
      <c r="AV47" s="419"/>
      <c r="AW47" s="419"/>
      <c r="AX47" s="419"/>
      <c r="AY47" s="419"/>
      <c r="AZ47" s="419"/>
      <c r="BA47" s="419"/>
      <c r="BB47" s="419"/>
      <c r="BC47" s="419"/>
      <c r="BD47" s="419"/>
      <c r="BE47" s="419"/>
      <c r="BF47" s="419"/>
      <c r="BG47" s="419"/>
      <c r="BH47" s="419"/>
      <c r="BI47" s="419"/>
      <c r="BJ47" s="419"/>
      <c r="BK47" s="419"/>
      <c r="BL47" s="419"/>
      <c r="BM47" s="419"/>
      <c r="BN47" s="419"/>
      <c r="BO47" s="419"/>
      <c r="BP47" s="419"/>
      <c r="BQ47" s="419"/>
      <c r="BR47" s="419"/>
      <c r="BS47" s="419"/>
      <c r="BT47" s="419"/>
      <c r="BU47" s="419"/>
      <c r="BV47" s="419"/>
      <c r="BW47" s="419"/>
      <c r="BX47" s="419"/>
      <c r="BY47" s="419"/>
    </row>
    <row r="48" spans="1:77" s="322" customFormat="1" x14ac:dyDescent="0.3">
      <c r="A48" s="319"/>
      <c r="B48" s="300"/>
      <c r="C48" s="297">
        <v>43504</v>
      </c>
      <c r="D48" s="320"/>
      <c r="E48" s="300" t="s">
        <v>93</v>
      </c>
      <c r="F48" s="320" t="s">
        <v>455</v>
      </c>
      <c r="G48" s="300" t="s">
        <v>414</v>
      </c>
      <c r="H48" s="300"/>
      <c r="I48" s="321">
        <v>13522.31</v>
      </c>
      <c r="J48" s="321"/>
      <c r="K48" s="297">
        <v>43504</v>
      </c>
      <c r="L48" s="297">
        <v>43504</v>
      </c>
      <c r="M48" s="329" t="s">
        <v>31</v>
      </c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</row>
    <row r="49" spans="1:78" s="322" customFormat="1" x14ac:dyDescent="0.3">
      <c r="A49" s="319"/>
      <c r="B49" s="323">
        <v>26</v>
      </c>
      <c r="C49" s="297">
        <v>43487</v>
      </c>
      <c r="D49" s="300" t="s">
        <v>162</v>
      </c>
      <c r="E49" s="300" t="s">
        <v>84</v>
      </c>
      <c r="F49" s="320" t="s">
        <v>441</v>
      </c>
      <c r="G49" s="300" t="s">
        <v>257</v>
      </c>
      <c r="H49" s="298"/>
      <c r="I49" s="299">
        <v>1800</v>
      </c>
      <c r="J49" s="324"/>
      <c r="K49" s="297">
        <v>43504</v>
      </c>
      <c r="L49" s="297">
        <v>43504</v>
      </c>
      <c r="M49" s="329" t="s">
        <v>31</v>
      </c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</row>
    <row r="50" spans="1:78" s="322" customFormat="1" x14ac:dyDescent="0.3">
      <c r="A50" s="319"/>
      <c r="B50" s="300"/>
      <c r="C50" s="297">
        <v>43504</v>
      </c>
      <c r="D50" s="320"/>
      <c r="E50" s="300" t="s">
        <v>97</v>
      </c>
      <c r="F50" s="300" t="s">
        <v>235</v>
      </c>
      <c r="G50" s="300" t="s">
        <v>414</v>
      </c>
      <c r="H50" s="300"/>
      <c r="I50" s="321">
        <v>10</v>
      </c>
      <c r="J50" s="321"/>
      <c r="K50" s="297">
        <v>43504</v>
      </c>
      <c r="L50" s="297">
        <v>43504</v>
      </c>
      <c r="M50" s="441" t="s">
        <v>31</v>
      </c>
      <c r="N50" s="300"/>
      <c r="O50" s="300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</row>
    <row r="51" spans="1:78" s="322" customFormat="1" x14ac:dyDescent="0.3">
      <c r="A51" s="319"/>
      <c r="B51" s="300"/>
      <c r="C51" s="297">
        <v>43504</v>
      </c>
      <c r="D51" s="320"/>
      <c r="E51" s="300" t="s">
        <v>97</v>
      </c>
      <c r="F51" s="300" t="s">
        <v>235</v>
      </c>
      <c r="G51" s="300" t="s">
        <v>414</v>
      </c>
      <c r="H51" s="300"/>
      <c r="I51" s="321">
        <v>10</v>
      </c>
      <c r="J51" s="321"/>
      <c r="K51" s="297">
        <v>43504</v>
      </c>
      <c r="L51" s="297">
        <v>43504</v>
      </c>
      <c r="M51" s="441" t="s">
        <v>31</v>
      </c>
      <c r="N51" s="300"/>
      <c r="O51" s="300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</row>
    <row r="52" spans="1:78" s="322" customFormat="1" x14ac:dyDescent="0.3">
      <c r="A52" s="319"/>
      <c r="B52" s="300"/>
      <c r="C52" s="297">
        <v>43504</v>
      </c>
      <c r="D52" s="320"/>
      <c r="E52" s="300" t="s">
        <v>97</v>
      </c>
      <c r="F52" s="300" t="s">
        <v>235</v>
      </c>
      <c r="G52" s="300" t="s">
        <v>414</v>
      </c>
      <c r="H52" s="300"/>
      <c r="I52" s="321">
        <v>10</v>
      </c>
      <c r="J52" s="321"/>
      <c r="K52" s="297">
        <v>43504</v>
      </c>
      <c r="L52" s="297">
        <v>43504</v>
      </c>
      <c r="M52" s="441" t="s">
        <v>31</v>
      </c>
      <c r="N52" s="300"/>
      <c r="O52" s="300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</row>
    <row r="53" spans="1:78" s="322" customFormat="1" x14ac:dyDescent="0.3">
      <c r="A53" s="319"/>
      <c r="B53" s="300"/>
      <c r="C53" s="297">
        <v>43504</v>
      </c>
      <c r="D53" s="320"/>
      <c r="E53" s="300" t="s">
        <v>97</v>
      </c>
      <c r="F53" s="300" t="s">
        <v>235</v>
      </c>
      <c r="G53" s="300" t="s">
        <v>414</v>
      </c>
      <c r="H53" s="300"/>
      <c r="I53" s="321">
        <v>10</v>
      </c>
      <c r="J53" s="321"/>
      <c r="K53" s="297">
        <v>43504</v>
      </c>
      <c r="L53" s="297">
        <v>43504</v>
      </c>
      <c r="M53" s="441" t="s">
        <v>31</v>
      </c>
      <c r="N53" s="300"/>
      <c r="O53" s="300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</row>
    <row r="54" spans="1:78" s="322" customFormat="1" x14ac:dyDescent="0.3">
      <c r="A54" s="319"/>
      <c r="B54" s="300"/>
      <c r="C54" s="297">
        <v>43504</v>
      </c>
      <c r="D54" s="320"/>
      <c r="E54" s="300" t="s">
        <v>97</v>
      </c>
      <c r="F54" s="300" t="s">
        <v>235</v>
      </c>
      <c r="G54" s="300" t="s">
        <v>414</v>
      </c>
      <c r="H54" s="300"/>
      <c r="I54" s="321">
        <v>10</v>
      </c>
      <c r="J54" s="321"/>
      <c r="K54" s="297">
        <v>43504</v>
      </c>
      <c r="L54" s="297">
        <v>43504</v>
      </c>
      <c r="M54" s="441" t="s">
        <v>31</v>
      </c>
      <c r="N54" s="300"/>
      <c r="O54" s="300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</row>
    <row r="55" spans="1:78" s="322" customFormat="1" x14ac:dyDescent="0.3">
      <c r="A55" s="319"/>
      <c r="B55" s="300"/>
      <c r="C55" s="297">
        <v>43507</v>
      </c>
      <c r="D55" s="320"/>
      <c r="E55" s="300" t="s">
        <v>231</v>
      </c>
      <c r="F55" s="300" t="s">
        <v>62</v>
      </c>
      <c r="G55" s="300" t="s">
        <v>414</v>
      </c>
      <c r="H55" s="321">
        <v>1302.27</v>
      </c>
      <c r="I55" s="321"/>
      <c r="J55" s="401"/>
      <c r="K55" s="400">
        <v>43507</v>
      </c>
      <c r="L55" s="400">
        <v>43507</v>
      </c>
      <c r="M55" s="309" t="s">
        <v>232</v>
      </c>
      <c r="N55" s="300"/>
      <c r="O55" s="437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</row>
    <row r="56" spans="1:78" s="322" customFormat="1" x14ac:dyDescent="0.3">
      <c r="A56" s="319"/>
      <c r="B56" s="323">
        <v>258041</v>
      </c>
      <c r="C56" s="297">
        <v>43479</v>
      </c>
      <c r="D56" s="300" t="s">
        <v>215</v>
      </c>
      <c r="E56" s="300" t="s">
        <v>214</v>
      </c>
      <c r="F56" s="300" t="s">
        <v>440</v>
      </c>
      <c r="G56" s="300" t="s">
        <v>257</v>
      </c>
      <c r="H56" s="298"/>
      <c r="I56" s="324">
        <v>1302.27</v>
      </c>
      <c r="J56" s="300"/>
      <c r="K56" s="297">
        <v>43507</v>
      </c>
      <c r="L56" s="297">
        <v>43507</v>
      </c>
      <c r="M56" s="329" t="s">
        <v>31</v>
      </c>
      <c r="N56" s="300"/>
      <c r="O56" s="300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</row>
    <row r="57" spans="1:78" s="322" customFormat="1" x14ac:dyDescent="0.3">
      <c r="A57" s="319"/>
      <c r="B57" s="300"/>
      <c r="C57" s="297">
        <v>43508</v>
      </c>
      <c r="D57" s="320"/>
      <c r="E57" s="300" t="s">
        <v>231</v>
      </c>
      <c r="F57" s="300" t="s">
        <v>62</v>
      </c>
      <c r="G57" s="300" t="s">
        <v>414</v>
      </c>
      <c r="H57" s="321">
        <v>46120.25</v>
      </c>
      <c r="I57" s="321"/>
      <c r="J57" s="401"/>
      <c r="K57" s="400">
        <v>43508</v>
      </c>
      <c r="L57" s="400">
        <v>43508</v>
      </c>
      <c r="M57" s="309" t="s">
        <v>232</v>
      </c>
      <c r="N57" s="300"/>
      <c r="O57" s="437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</row>
    <row r="58" spans="1:78" s="182" customFormat="1" ht="13.8" x14ac:dyDescent="0.3">
      <c r="A58" s="24"/>
      <c r="B58" s="300">
        <v>1</v>
      </c>
      <c r="C58" s="297">
        <v>43497</v>
      </c>
      <c r="D58" s="300" t="s">
        <v>169</v>
      </c>
      <c r="E58" s="300" t="s">
        <v>357</v>
      </c>
      <c r="F58" s="320" t="s">
        <v>358</v>
      </c>
      <c r="G58" s="300" t="s">
        <v>257</v>
      </c>
      <c r="H58" s="300"/>
      <c r="I58" s="321">
        <v>40000</v>
      </c>
      <c r="J58" s="321"/>
      <c r="K58" s="297">
        <v>43514</v>
      </c>
      <c r="L58" s="400">
        <v>43508</v>
      </c>
      <c r="M58" s="329" t="s">
        <v>31</v>
      </c>
      <c r="N58" s="300"/>
      <c r="O58" s="300"/>
      <c r="P58" s="355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78" s="322" customFormat="1" ht="13.8" x14ac:dyDescent="0.3">
      <c r="A59" s="319"/>
      <c r="B59" s="416" t="s">
        <v>410</v>
      </c>
      <c r="C59" s="297">
        <v>43468</v>
      </c>
      <c r="D59" s="416" t="s">
        <v>161</v>
      </c>
      <c r="E59" s="416" t="s">
        <v>259</v>
      </c>
      <c r="F59" s="423" t="s">
        <v>260</v>
      </c>
      <c r="G59" s="300" t="s">
        <v>257</v>
      </c>
      <c r="H59" s="353"/>
      <c r="I59" s="350">
        <v>6100.25</v>
      </c>
      <c r="J59" s="401"/>
      <c r="K59" s="297">
        <v>43490</v>
      </c>
      <c r="L59" s="400">
        <v>43508</v>
      </c>
      <c r="M59" s="422" t="s">
        <v>31</v>
      </c>
      <c r="N59" s="355"/>
      <c r="O59" s="355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</row>
    <row r="60" spans="1:78" s="322" customFormat="1" x14ac:dyDescent="0.3">
      <c r="A60" s="319"/>
      <c r="B60" s="300"/>
      <c r="C60" s="297">
        <v>43508</v>
      </c>
      <c r="D60" s="320"/>
      <c r="E60" s="300" t="s">
        <v>97</v>
      </c>
      <c r="F60" s="300" t="s">
        <v>235</v>
      </c>
      <c r="G60" s="300" t="s">
        <v>414</v>
      </c>
      <c r="H60" s="300"/>
      <c r="I60" s="321">
        <v>10</v>
      </c>
      <c r="J60" s="321"/>
      <c r="K60" s="400">
        <v>43508</v>
      </c>
      <c r="L60" s="400">
        <v>43508</v>
      </c>
      <c r="M60" s="441" t="s">
        <v>31</v>
      </c>
      <c r="N60" s="300"/>
      <c r="O60" s="300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</row>
    <row r="61" spans="1:78" s="322" customFormat="1" x14ac:dyDescent="0.3">
      <c r="A61" s="319"/>
      <c r="B61" s="300"/>
      <c r="C61" s="297">
        <v>43508</v>
      </c>
      <c r="D61" s="320"/>
      <c r="E61" s="300" t="s">
        <v>97</v>
      </c>
      <c r="F61" s="300" t="s">
        <v>235</v>
      </c>
      <c r="G61" s="300" t="s">
        <v>414</v>
      </c>
      <c r="H61" s="300"/>
      <c r="I61" s="321">
        <v>10</v>
      </c>
      <c r="J61" s="321"/>
      <c r="K61" s="400">
        <v>43508</v>
      </c>
      <c r="L61" s="400">
        <v>43508</v>
      </c>
      <c r="M61" s="441" t="s">
        <v>31</v>
      </c>
      <c r="N61" s="300"/>
      <c r="O61" s="300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</row>
    <row r="62" spans="1:78" s="322" customFormat="1" x14ac:dyDescent="0.3">
      <c r="A62" s="319"/>
      <c r="B62" s="300"/>
      <c r="C62" s="297">
        <v>43509</v>
      </c>
      <c r="D62" s="320"/>
      <c r="E62" s="300" t="s">
        <v>231</v>
      </c>
      <c r="F62" s="300" t="s">
        <v>62</v>
      </c>
      <c r="G62" s="300" t="s">
        <v>414</v>
      </c>
      <c r="H62" s="321">
        <v>24469.93</v>
      </c>
      <c r="I62" s="321"/>
      <c r="J62" s="401"/>
      <c r="K62" s="400">
        <v>43509</v>
      </c>
      <c r="L62" s="400">
        <v>43509</v>
      </c>
      <c r="M62" s="309" t="s">
        <v>232</v>
      </c>
      <c r="N62" s="300"/>
      <c r="O62" s="437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</row>
    <row r="63" spans="1:78" s="322" customFormat="1" ht="11.25" customHeight="1" x14ac:dyDescent="0.3">
      <c r="A63" s="319"/>
      <c r="B63" s="300">
        <v>1505</v>
      </c>
      <c r="C63" s="297">
        <v>43501</v>
      </c>
      <c r="D63" s="300" t="s">
        <v>166</v>
      </c>
      <c r="E63" s="300" t="s">
        <v>355</v>
      </c>
      <c r="F63" s="300" t="s">
        <v>356</v>
      </c>
      <c r="G63" s="300" t="s">
        <v>257</v>
      </c>
      <c r="H63" s="300"/>
      <c r="I63" s="401">
        <v>24469.93</v>
      </c>
      <c r="J63" s="300"/>
      <c r="K63" s="400">
        <v>43514</v>
      </c>
      <c r="L63" s="400">
        <v>43509</v>
      </c>
      <c r="M63" s="329" t="s">
        <v>31</v>
      </c>
      <c r="N63" s="300" t="s">
        <v>438</v>
      </c>
      <c r="O63" s="437">
        <v>27965.64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</row>
    <row r="64" spans="1:78" s="322" customFormat="1" x14ac:dyDescent="0.3">
      <c r="A64" s="319"/>
      <c r="B64" s="300"/>
      <c r="C64" s="297">
        <v>43510</v>
      </c>
      <c r="D64" s="320"/>
      <c r="E64" s="300" t="s">
        <v>231</v>
      </c>
      <c r="F64" s="300" t="s">
        <v>62</v>
      </c>
      <c r="G64" s="300" t="s">
        <v>414</v>
      </c>
      <c r="H64" s="321">
        <v>413922.51</v>
      </c>
      <c r="I64" s="321"/>
      <c r="J64" s="401"/>
      <c r="K64" s="400">
        <v>43510</v>
      </c>
      <c r="L64" s="400">
        <v>43510</v>
      </c>
      <c r="M64" s="309" t="s">
        <v>232</v>
      </c>
      <c r="N64" s="300"/>
      <c r="O64" s="437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</row>
    <row r="65" spans="1:78" s="322" customFormat="1" x14ac:dyDescent="0.3">
      <c r="A65" s="319"/>
      <c r="B65" s="300">
        <v>5510</v>
      </c>
      <c r="C65" s="308">
        <v>43509</v>
      </c>
      <c r="D65" s="320" t="s">
        <v>462</v>
      </c>
      <c r="E65" s="300" t="s">
        <v>463</v>
      </c>
      <c r="F65" s="320" t="s">
        <v>464</v>
      </c>
      <c r="G65" s="300" t="s">
        <v>414</v>
      </c>
      <c r="H65" s="320"/>
      <c r="I65" s="321">
        <v>620</v>
      </c>
      <c r="J65" s="321"/>
      <c r="K65" s="297">
        <v>43510</v>
      </c>
      <c r="L65" s="297">
        <v>43510</v>
      </c>
      <c r="M65" s="329" t="s">
        <v>31</v>
      </c>
      <c r="N65" s="300"/>
      <c r="O65" s="300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</row>
    <row r="66" spans="1:78" s="322" customFormat="1" x14ac:dyDescent="0.3">
      <c r="A66" s="319"/>
      <c r="B66" s="323">
        <v>258184</v>
      </c>
      <c r="C66" s="308">
        <v>43482</v>
      </c>
      <c r="D66" s="320" t="s">
        <v>215</v>
      </c>
      <c r="E66" s="300" t="s">
        <v>214</v>
      </c>
      <c r="F66" s="320" t="s">
        <v>81</v>
      </c>
      <c r="G66" s="300" t="s">
        <v>257</v>
      </c>
      <c r="H66" s="471"/>
      <c r="I66" s="299">
        <v>534.42999999999995</v>
      </c>
      <c r="J66" s="324"/>
      <c r="K66" s="297">
        <v>43510</v>
      </c>
      <c r="L66" s="297">
        <v>43510</v>
      </c>
      <c r="M66" s="329" t="s">
        <v>31</v>
      </c>
      <c r="N66" s="320"/>
      <c r="O66" s="300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</row>
    <row r="67" spans="1:78" s="322" customFormat="1" x14ac:dyDescent="0.3">
      <c r="A67" s="319"/>
      <c r="B67" s="300">
        <v>255</v>
      </c>
      <c r="C67" s="297">
        <v>43816</v>
      </c>
      <c r="D67" s="300" t="s">
        <v>465</v>
      </c>
      <c r="E67" s="300" t="s">
        <v>466</v>
      </c>
      <c r="F67" s="300" t="s">
        <v>264</v>
      </c>
      <c r="G67" s="300" t="s">
        <v>218</v>
      </c>
      <c r="H67" s="300"/>
      <c r="I67" s="321">
        <v>3519.38</v>
      </c>
      <c r="K67" s="297">
        <v>43510</v>
      </c>
      <c r="L67" s="297">
        <v>43510</v>
      </c>
      <c r="M67" s="441" t="s">
        <v>31</v>
      </c>
      <c r="N67" s="300"/>
      <c r="O67" s="300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</row>
    <row r="68" spans="1:78" s="322" customFormat="1" ht="14.25" customHeight="1" x14ac:dyDescent="0.3">
      <c r="A68" s="319"/>
      <c r="B68" s="300">
        <v>26</v>
      </c>
      <c r="C68" s="297">
        <v>43504</v>
      </c>
      <c r="D68" s="300" t="s">
        <v>487</v>
      </c>
      <c r="E68" s="300" t="s">
        <v>488</v>
      </c>
      <c r="F68" s="300" t="s">
        <v>264</v>
      </c>
      <c r="G68" s="300" t="s">
        <v>257</v>
      </c>
      <c r="H68" s="300"/>
      <c r="I68" s="321">
        <v>409228.7</v>
      </c>
      <c r="K68" s="297">
        <v>43510</v>
      </c>
      <c r="L68" s="297">
        <v>43510</v>
      </c>
      <c r="M68" s="441" t="s">
        <v>31</v>
      </c>
      <c r="N68" s="300"/>
      <c r="O68" s="300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</row>
    <row r="69" spans="1:78" s="322" customFormat="1" x14ac:dyDescent="0.3">
      <c r="A69" s="319"/>
      <c r="B69" s="300"/>
      <c r="C69" s="297">
        <v>43510</v>
      </c>
      <c r="D69" s="320"/>
      <c r="E69" s="300" t="s">
        <v>97</v>
      </c>
      <c r="F69" s="300" t="s">
        <v>235</v>
      </c>
      <c r="G69" s="300" t="s">
        <v>414</v>
      </c>
      <c r="H69" s="300"/>
      <c r="I69" s="321">
        <v>10</v>
      </c>
      <c r="J69" s="321"/>
      <c r="K69" s="297">
        <v>43510</v>
      </c>
      <c r="L69" s="297">
        <v>43510</v>
      </c>
      <c r="M69" s="441" t="s">
        <v>31</v>
      </c>
      <c r="N69" s="300"/>
      <c r="O69" s="300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</row>
    <row r="70" spans="1:78" s="322" customFormat="1" x14ac:dyDescent="0.3">
      <c r="A70" s="319"/>
      <c r="B70" s="300"/>
      <c r="C70" s="297">
        <v>43510</v>
      </c>
      <c r="D70" s="320"/>
      <c r="E70" s="300" t="s">
        <v>97</v>
      </c>
      <c r="F70" s="300" t="s">
        <v>235</v>
      </c>
      <c r="G70" s="300" t="s">
        <v>414</v>
      </c>
      <c r="H70" s="300"/>
      <c r="I70" s="321">
        <v>10</v>
      </c>
      <c r="J70" s="321"/>
      <c r="K70" s="297">
        <v>43510</v>
      </c>
      <c r="L70" s="297">
        <v>43510</v>
      </c>
      <c r="M70" s="441" t="s">
        <v>31</v>
      </c>
      <c r="N70" s="300"/>
      <c r="O70" s="300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</row>
    <row r="71" spans="1:78" s="322" customFormat="1" x14ac:dyDescent="0.3">
      <c r="A71" s="319"/>
      <c r="B71" s="300"/>
      <c r="C71" s="297">
        <v>43511</v>
      </c>
      <c r="D71" s="320"/>
      <c r="E71" s="300" t="s">
        <v>231</v>
      </c>
      <c r="F71" s="300" t="s">
        <v>62</v>
      </c>
      <c r="G71" s="300" t="s">
        <v>414</v>
      </c>
      <c r="H71" s="321">
        <v>14789.14</v>
      </c>
      <c r="I71" s="321"/>
      <c r="J71" s="401"/>
      <c r="K71" s="400">
        <v>43511</v>
      </c>
      <c r="L71" s="400">
        <v>43511</v>
      </c>
      <c r="M71" s="309" t="s">
        <v>232</v>
      </c>
      <c r="N71" s="300"/>
      <c r="O71" s="437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</row>
    <row r="72" spans="1:78" s="322" customFormat="1" x14ac:dyDescent="0.3">
      <c r="A72" s="319"/>
      <c r="B72" s="300"/>
      <c r="C72" s="297">
        <v>43511</v>
      </c>
      <c r="D72" s="320"/>
      <c r="E72" s="300" t="s">
        <v>489</v>
      </c>
      <c r="F72" s="300" t="s">
        <v>235</v>
      </c>
      <c r="G72" s="300" t="s">
        <v>414</v>
      </c>
      <c r="H72" s="321"/>
      <c r="I72" s="321">
        <v>144</v>
      </c>
      <c r="J72" s="401"/>
      <c r="K72" s="400">
        <v>43511</v>
      </c>
      <c r="L72" s="400">
        <v>43511</v>
      </c>
      <c r="M72" s="309" t="s">
        <v>31</v>
      </c>
      <c r="N72" s="300"/>
      <c r="O72" s="437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</row>
    <row r="73" spans="1:78" s="322" customFormat="1" ht="10.5" customHeight="1" x14ac:dyDescent="0.3">
      <c r="A73" s="319"/>
      <c r="B73" s="300">
        <v>956</v>
      </c>
      <c r="C73" s="297">
        <v>43488</v>
      </c>
      <c r="D73" s="300" t="s">
        <v>408</v>
      </c>
      <c r="E73" s="300" t="s">
        <v>470</v>
      </c>
      <c r="F73" s="300" t="s">
        <v>409</v>
      </c>
      <c r="G73" s="300" t="s">
        <v>218</v>
      </c>
      <c r="H73" s="300"/>
      <c r="I73" s="321">
        <v>450.41</v>
      </c>
      <c r="J73" s="401"/>
      <c r="K73" s="297">
        <v>43503</v>
      </c>
      <c r="L73" s="400">
        <v>43511</v>
      </c>
      <c r="M73" s="329" t="s">
        <v>31</v>
      </c>
      <c r="N73" s="300"/>
      <c r="O73" s="300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</row>
    <row r="74" spans="1:78" s="182" customFormat="1" ht="13.8" x14ac:dyDescent="0.3">
      <c r="A74" s="24"/>
      <c r="B74" s="300">
        <v>70191</v>
      </c>
      <c r="C74" s="297">
        <v>43502</v>
      </c>
      <c r="D74" s="300" t="s">
        <v>377</v>
      </c>
      <c r="E74" s="300" t="s">
        <v>376</v>
      </c>
      <c r="F74" s="300" t="s">
        <v>378</v>
      </c>
      <c r="G74" s="300" t="s">
        <v>257</v>
      </c>
      <c r="H74" s="300"/>
      <c r="I74" s="321">
        <v>4000</v>
      </c>
      <c r="J74" s="300"/>
      <c r="K74" s="400">
        <v>43531</v>
      </c>
      <c r="L74" s="400">
        <v>43511</v>
      </c>
      <c r="M74" s="329" t="s">
        <v>31</v>
      </c>
      <c r="N74" s="300"/>
      <c r="O74" s="300"/>
      <c r="P74" s="355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</row>
    <row r="75" spans="1:78" s="322" customFormat="1" ht="10.5" customHeight="1" x14ac:dyDescent="0.3">
      <c r="A75" s="319"/>
      <c r="B75" s="447">
        <v>50364</v>
      </c>
      <c r="C75" s="297">
        <v>43473</v>
      </c>
      <c r="D75" s="309" t="s">
        <v>143</v>
      </c>
      <c r="E75" s="309" t="s">
        <v>387</v>
      </c>
      <c r="F75" s="309" t="s">
        <v>24</v>
      </c>
      <c r="G75" s="309" t="s">
        <v>257</v>
      </c>
      <c r="H75" s="449"/>
      <c r="I75" s="321">
        <v>2503.6</v>
      </c>
      <c r="J75" s="328"/>
      <c r="K75" s="400">
        <v>43503</v>
      </c>
      <c r="L75" s="400">
        <v>43511</v>
      </c>
      <c r="M75" s="329" t="s">
        <v>31</v>
      </c>
      <c r="N75" s="309"/>
      <c r="O75" s="30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</row>
    <row r="76" spans="1:78" s="182" customFormat="1" ht="13.8" x14ac:dyDescent="0.3">
      <c r="A76" s="24"/>
      <c r="B76" s="323">
        <v>599</v>
      </c>
      <c r="C76" s="297">
        <v>43501</v>
      </c>
      <c r="D76" s="300" t="s">
        <v>171</v>
      </c>
      <c r="E76" s="300" t="s">
        <v>370</v>
      </c>
      <c r="F76" s="300" t="s">
        <v>226</v>
      </c>
      <c r="G76" s="300" t="s">
        <v>414</v>
      </c>
      <c r="H76" s="324"/>
      <c r="I76" s="324">
        <v>3116.13</v>
      </c>
      <c r="J76" s="324"/>
      <c r="K76" s="400">
        <v>43510</v>
      </c>
      <c r="L76" s="297">
        <v>43511</v>
      </c>
      <c r="M76" s="329" t="s">
        <v>31</v>
      </c>
      <c r="N76" s="300"/>
      <c r="O76" s="300"/>
      <c r="P76" s="355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</row>
    <row r="77" spans="1:78" s="322" customFormat="1" x14ac:dyDescent="0.3">
      <c r="A77" s="319"/>
      <c r="B77" s="300">
        <v>915</v>
      </c>
      <c r="C77" s="297">
        <v>43511</v>
      </c>
      <c r="D77" s="300" t="s">
        <v>467</v>
      </c>
      <c r="E77" s="300" t="s">
        <v>468</v>
      </c>
      <c r="F77" s="320" t="s">
        <v>100</v>
      </c>
      <c r="G77" s="300" t="s">
        <v>414</v>
      </c>
      <c r="H77" s="300"/>
      <c r="I77" s="473">
        <v>4535</v>
      </c>
      <c r="J77" s="321"/>
      <c r="K77" s="297">
        <v>43511</v>
      </c>
      <c r="L77" s="400">
        <v>43511</v>
      </c>
      <c r="M77" s="329" t="s">
        <v>31</v>
      </c>
      <c r="N77" s="300"/>
      <c r="O77" s="300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</row>
    <row r="78" spans="1:78" s="322" customFormat="1" x14ac:dyDescent="0.3">
      <c r="A78" s="319"/>
      <c r="B78" s="300"/>
      <c r="C78" s="297">
        <v>43511</v>
      </c>
      <c r="D78" s="320"/>
      <c r="E78" s="300" t="s">
        <v>97</v>
      </c>
      <c r="F78" s="300" t="s">
        <v>235</v>
      </c>
      <c r="G78" s="300" t="s">
        <v>414</v>
      </c>
      <c r="H78" s="300"/>
      <c r="I78" s="321">
        <v>10</v>
      </c>
      <c r="J78" s="321"/>
      <c r="K78" s="297">
        <v>43511</v>
      </c>
      <c r="L78" s="297">
        <v>43511</v>
      </c>
      <c r="M78" s="441" t="s">
        <v>31</v>
      </c>
      <c r="N78" s="300"/>
      <c r="O78" s="300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</row>
    <row r="79" spans="1:78" s="322" customFormat="1" x14ac:dyDescent="0.3">
      <c r="A79" s="319"/>
      <c r="B79" s="300"/>
      <c r="C79" s="297">
        <v>43511</v>
      </c>
      <c r="D79" s="320"/>
      <c r="E79" s="300" t="s">
        <v>97</v>
      </c>
      <c r="F79" s="300" t="s">
        <v>235</v>
      </c>
      <c r="G79" s="300" t="s">
        <v>414</v>
      </c>
      <c r="H79" s="300"/>
      <c r="I79" s="321">
        <v>10</v>
      </c>
      <c r="J79" s="321"/>
      <c r="K79" s="297">
        <v>43511</v>
      </c>
      <c r="L79" s="297">
        <v>43511</v>
      </c>
      <c r="M79" s="441" t="s">
        <v>31</v>
      </c>
      <c r="N79" s="300"/>
      <c r="O79" s="300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</row>
    <row r="80" spans="1:78" s="322" customFormat="1" x14ac:dyDescent="0.3">
      <c r="A80" s="319"/>
      <c r="B80" s="300"/>
      <c r="C80" s="297">
        <v>43511</v>
      </c>
      <c r="D80" s="320"/>
      <c r="E80" s="300" t="s">
        <v>97</v>
      </c>
      <c r="F80" s="300" t="s">
        <v>235</v>
      </c>
      <c r="G80" s="300" t="s">
        <v>414</v>
      </c>
      <c r="H80" s="300"/>
      <c r="I80" s="321">
        <v>10</v>
      </c>
      <c r="J80" s="321"/>
      <c r="K80" s="297">
        <v>43511</v>
      </c>
      <c r="L80" s="297">
        <v>43511</v>
      </c>
      <c r="M80" s="441" t="s">
        <v>31</v>
      </c>
      <c r="N80" s="300"/>
      <c r="O80" s="300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</row>
    <row r="81" spans="1:78" s="322" customFormat="1" x14ac:dyDescent="0.3">
      <c r="A81" s="319"/>
      <c r="B81" s="300"/>
      <c r="C81" s="297">
        <v>43511</v>
      </c>
      <c r="D81" s="320"/>
      <c r="E81" s="300" t="s">
        <v>97</v>
      </c>
      <c r="F81" s="300" t="s">
        <v>235</v>
      </c>
      <c r="G81" s="300" t="s">
        <v>414</v>
      </c>
      <c r="H81" s="300"/>
      <c r="I81" s="321">
        <v>10</v>
      </c>
      <c r="J81" s="321"/>
      <c r="K81" s="297">
        <v>43511</v>
      </c>
      <c r="L81" s="297">
        <v>43511</v>
      </c>
      <c r="M81" s="441" t="s">
        <v>31</v>
      </c>
      <c r="N81" s="300"/>
      <c r="O81" s="300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</row>
    <row r="82" spans="1:78" s="322" customFormat="1" x14ac:dyDescent="0.3">
      <c r="A82" s="319"/>
      <c r="B82" s="300"/>
      <c r="C82" s="297">
        <v>43514</v>
      </c>
      <c r="D82" s="320"/>
      <c r="E82" s="300" t="s">
        <v>231</v>
      </c>
      <c r="F82" s="300" t="s">
        <v>62</v>
      </c>
      <c r="G82" s="300" t="s">
        <v>414</v>
      </c>
      <c r="H82" s="321">
        <v>1407.99</v>
      </c>
      <c r="I82" s="321"/>
      <c r="J82" s="401"/>
      <c r="K82" s="400">
        <v>43514</v>
      </c>
      <c r="L82" s="400">
        <v>43514</v>
      </c>
      <c r="M82" s="309" t="s">
        <v>232</v>
      </c>
      <c r="N82" s="300"/>
      <c r="O82" s="437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</row>
    <row r="83" spans="1:78" s="450" customFormat="1" ht="12" customHeight="1" x14ac:dyDescent="0.3">
      <c r="B83" s="323">
        <v>6956</v>
      </c>
      <c r="C83" s="297">
        <v>43482</v>
      </c>
      <c r="D83" s="300" t="s">
        <v>420</v>
      </c>
      <c r="E83" s="300" t="s">
        <v>419</v>
      </c>
      <c r="F83" s="416" t="s">
        <v>24</v>
      </c>
      <c r="G83" s="300" t="s">
        <v>257</v>
      </c>
      <c r="H83" s="298"/>
      <c r="I83" s="299">
        <v>1188</v>
      </c>
      <c r="J83" s="299"/>
      <c r="K83" s="297">
        <v>43512</v>
      </c>
      <c r="L83" s="297">
        <v>43514</v>
      </c>
      <c r="M83" s="329" t="s">
        <v>31</v>
      </c>
      <c r="N83" s="310"/>
      <c r="O83" s="319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</row>
    <row r="84" spans="1:78" s="182" customFormat="1" ht="12.75" customHeight="1" x14ac:dyDescent="0.3">
      <c r="A84" s="24"/>
      <c r="B84" s="469">
        <v>6129228</v>
      </c>
      <c r="C84" s="470">
        <v>43494</v>
      </c>
      <c r="D84" s="300" t="s">
        <v>107</v>
      </c>
      <c r="E84" s="300" t="s">
        <v>373</v>
      </c>
      <c r="F84" s="300" t="s">
        <v>34</v>
      </c>
      <c r="G84" s="411" t="s">
        <v>257</v>
      </c>
      <c r="H84" s="157"/>
      <c r="I84" s="157">
        <v>219.99</v>
      </c>
      <c r="J84" s="399"/>
      <c r="K84" s="297">
        <v>43511</v>
      </c>
      <c r="L84" s="470">
        <v>43514</v>
      </c>
      <c r="M84" s="193" t="s">
        <v>31</v>
      </c>
      <c r="N84" s="410"/>
      <c r="O84" s="180"/>
      <c r="P84" s="352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</row>
    <row r="85" spans="1:78" s="322" customFormat="1" x14ac:dyDescent="0.3">
      <c r="A85" s="319"/>
      <c r="B85" s="300"/>
      <c r="C85" s="297">
        <v>43515</v>
      </c>
      <c r="D85" s="320"/>
      <c r="E85" s="300" t="s">
        <v>231</v>
      </c>
      <c r="F85" s="300" t="s">
        <v>62</v>
      </c>
      <c r="G85" s="300" t="s">
        <v>414</v>
      </c>
      <c r="H85" s="321">
        <v>6398.52</v>
      </c>
      <c r="I85" s="321"/>
      <c r="J85" s="401"/>
      <c r="K85" s="400">
        <v>43515</v>
      </c>
      <c r="L85" s="400">
        <v>43515</v>
      </c>
      <c r="M85" s="309" t="s">
        <v>232</v>
      </c>
      <c r="N85" s="300"/>
      <c r="O85" s="437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</row>
    <row r="86" spans="1:78" s="322" customFormat="1" ht="11.25" customHeight="1" x14ac:dyDescent="0.3">
      <c r="A86" s="319"/>
      <c r="B86" s="300"/>
      <c r="C86" s="297">
        <v>43514</v>
      </c>
      <c r="D86" s="320"/>
      <c r="E86" s="300" t="s">
        <v>471</v>
      </c>
      <c r="F86" s="300" t="s">
        <v>67</v>
      </c>
      <c r="G86" s="300" t="s">
        <v>414</v>
      </c>
      <c r="H86" s="300"/>
      <c r="I86" s="321">
        <v>6117.54</v>
      </c>
      <c r="J86" s="300"/>
      <c r="K86" s="400">
        <v>43543</v>
      </c>
      <c r="L86" s="400">
        <v>43515</v>
      </c>
      <c r="M86" s="329" t="s">
        <v>31</v>
      </c>
      <c r="N86" s="300"/>
      <c r="O86" s="300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</row>
    <row r="87" spans="1:78" s="322" customFormat="1" x14ac:dyDescent="0.3">
      <c r="A87" s="319"/>
      <c r="B87" s="300"/>
      <c r="C87" s="297">
        <v>43514</v>
      </c>
      <c r="D87" s="320"/>
      <c r="E87" s="300" t="s">
        <v>404</v>
      </c>
      <c r="F87" s="300" t="s">
        <v>472</v>
      </c>
      <c r="G87" s="300" t="s">
        <v>414</v>
      </c>
      <c r="H87" s="300"/>
      <c r="I87" s="321">
        <v>280.98</v>
      </c>
      <c r="J87" s="300"/>
      <c r="K87" s="400">
        <v>43518</v>
      </c>
      <c r="L87" s="400">
        <v>43515</v>
      </c>
      <c r="M87" s="329" t="s">
        <v>31</v>
      </c>
      <c r="N87" s="300"/>
      <c r="O87" s="300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</row>
    <row r="88" spans="1:78" s="322" customFormat="1" x14ac:dyDescent="0.3">
      <c r="A88" s="319"/>
      <c r="B88" s="300"/>
      <c r="C88" s="297">
        <v>43516</v>
      </c>
      <c r="D88" s="320"/>
      <c r="E88" s="300" t="s">
        <v>231</v>
      </c>
      <c r="F88" s="300" t="s">
        <v>62</v>
      </c>
      <c r="G88" s="300" t="s">
        <v>414</v>
      </c>
      <c r="H88" s="321">
        <v>77118.899999999994</v>
      </c>
      <c r="I88" s="321"/>
      <c r="J88" s="401"/>
      <c r="K88" s="400">
        <v>43516</v>
      </c>
      <c r="L88" s="400">
        <v>43516</v>
      </c>
      <c r="M88" s="309" t="s">
        <v>232</v>
      </c>
      <c r="N88" s="300"/>
      <c r="O88" s="437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</row>
    <row r="89" spans="1:78" s="322" customFormat="1" x14ac:dyDescent="0.3">
      <c r="A89" s="319"/>
      <c r="B89" s="300" t="s">
        <v>405</v>
      </c>
      <c r="C89" s="297">
        <v>43826</v>
      </c>
      <c r="D89" s="300" t="s">
        <v>215</v>
      </c>
      <c r="E89" s="300" t="s">
        <v>214</v>
      </c>
      <c r="F89" s="300" t="s">
        <v>406</v>
      </c>
      <c r="G89" s="300" t="s">
        <v>218</v>
      </c>
      <c r="H89" s="300"/>
      <c r="I89" s="321">
        <v>2108</v>
      </c>
      <c r="J89" s="401"/>
      <c r="K89" s="297">
        <v>43489</v>
      </c>
      <c r="L89" s="400">
        <v>43516</v>
      </c>
      <c r="M89" s="329" t="s">
        <v>31</v>
      </c>
      <c r="N89" s="300"/>
      <c r="O89" s="300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</row>
    <row r="90" spans="1:78" x14ac:dyDescent="0.3">
      <c r="B90" s="300" t="s">
        <v>407</v>
      </c>
      <c r="C90" s="297">
        <v>43826</v>
      </c>
      <c r="D90" s="300" t="s">
        <v>215</v>
      </c>
      <c r="E90" s="300" t="s">
        <v>214</v>
      </c>
      <c r="F90" s="300" t="s">
        <v>406</v>
      </c>
      <c r="G90" s="300" t="s">
        <v>218</v>
      </c>
      <c r="H90" s="300"/>
      <c r="I90" s="321">
        <v>685.61</v>
      </c>
      <c r="J90" s="401"/>
      <c r="K90" s="297">
        <v>43489</v>
      </c>
      <c r="L90" s="400">
        <v>43516</v>
      </c>
      <c r="M90" s="329" t="s">
        <v>31</v>
      </c>
      <c r="N90" s="300"/>
      <c r="O90" s="300"/>
    </row>
    <row r="91" spans="1:78" s="322" customFormat="1" ht="11.25" customHeight="1" x14ac:dyDescent="0.3">
      <c r="A91" s="319"/>
      <c r="B91" s="478"/>
      <c r="C91" s="409">
        <v>43465</v>
      </c>
      <c r="D91" s="479"/>
      <c r="E91" s="7" t="s">
        <v>481</v>
      </c>
      <c r="F91" s="340" t="s">
        <v>479</v>
      </c>
      <c r="G91" s="410" t="s">
        <v>257</v>
      </c>
      <c r="H91" s="412"/>
      <c r="I91" s="412">
        <v>11142.61</v>
      </c>
      <c r="J91" s="478"/>
      <c r="K91" s="297">
        <v>43516</v>
      </c>
      <c r="L91" s="400">
        <v>43516</v>
      </c>
      <c r="M91" s="476" t="s">
        <v>31</v>
      </c>
      <c r="N91" s="478"/>
      <c r="O91" s="180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</row>
    <row r="92" spans="1:78" s="322" customFormat="1" ht="11.25" customHeight="1" x14ac:dyDescent="0.3">
      <c r="A92" s="319"/>
      <c r="B92" s="478"/>
      <c r="C92" s="409">
        <v>43465</v>
      </c>
      <c r="D92" s="479"/>
      <c r="E92" s="7" t="s">
        <v>480</v>
      </c>
      <c r="F92" s="7" t="s">
        <v>479</v>
      </c>
      <c r="G92" s="410" t="s">
        <v>257</v>
      </c>
      <c r="H92" s="412"/>
      <c r="I92" s="412">
        <v>21629.200000000001</v>
      </c>
      <c r="J92" s="478"/>
      <c r="K92" s="297">
        <v>43516</v>
      </c>
      <c r="L92" s="400">
        <v>43516</v>
      </c>
      <c r="M92" s="476" t="s">
        <v>31</v>
      </c>
      <c r="N92" s="478"/>
      <c r="O92" s="180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</row>
    <row r="93" spans="1:78" s="322" customFormat="1" ht="11.25" customHeight="1" x14ac:dyDescent="0.3">
      <c r="A93" s="319"/>
      <c r="B93" s="323"/>
      <c r="C93" s="297">
        <v>43515</v>
      </c>
      <c r="D93" s="320"/>
      <c r="E93" s="300" t="s">
        <v>384</v>
      </c>
      <c r="F93" s="300" t="s">
        <v>391</v>
      </c>
      <c r="G93" s="300" t="s">
        <v>414</v>
      </c>
      <c r="H93" s="424"/>
      <c r="I93" s="299">
        <v>2633.82</v>
      </c>
      <c r="J93" s="418"/>
      <c r="K93" s="297">
        <v>43518</v>
      </c>
      <c r="L93" s="297">
        <v>43516</v>
      </c>
      <c r="M93" s="329" t="s">
        <v>31</v>
      </c>
      <c r="N93" s="300"/>
      <c r="O93" s="300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</row>
    <row r="94" spans="1:78" s="322" customFormat="1" ht="11.25" customHeight="1" x14ac:dyDescent="0.3">
      <c r="A94" s="319"/>
      <c r="B94" s="300"/>
      <c r="C94" s="297">
        <v>43496</v>
      </c>
      <c r="D94" s="320"/>
      <c r="E94" s="300" t="s">
        <v>473</v>
      </c>
      <c r="F94" s="300" t="s">
        <v>474</v>
      </c>
      <c r="G94" s="300" t="s">
        <v>257</v>
      </c>
      <c r="H94" s="300"/>
      <c r="I94" s="321">
        <v>7342.13</v>
      </c>
      <c r="J94" s="300"/>
      <c r="K94" s="400">
        <v>43516</v>
      </c>
      <c r="L94" s="400">
        <v>43516</v>
      </c>
      <c r="M94" s="329" t="s">
        <v>31</v>
      </c>
      <c r="N94" s="300"/>
      <c r="O94" s="300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</row>
    <row r="95" spans="1:78" s="322" customFormat="1" x14ac:dyDescent="0.3">
      <c r="A95" s="319"/>
      <c r="B95" s="300"/>
      <c r="C95" s="297">
        <v>43496</v>
      </c>
      <c r="D95" s="320"/>
      <c r="E95" s="300" t="s">
        <v>473</v>
      </c>
      <c r="F95" s="300" t="s">
        <v>475</v>
      </c>
      <c r="G95" s="300" t="s">
        <v>257</v>
      </c>
      <c r="H95" s="300"/>
      <c r="I95" s="321">
        <v>22760.6</v>
      </c>
      <c r="J95" s="321"/>
      <c r="K95" s="400">
        <v>43516</v>
      </c>
      <c r="L95" s="400">
        <v>43516</v>
      </c>
      <c r="M95" s="329" t="s">
        <v>31</v>
      </c>
      <c r="N95" s="300"/>
      <c r="O95" s="300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</row>
    <row r="96" spans="1:78" s="322" customFormat="1" ht="11.25" customHeight="1" x14ac:dyDescent="0.3">
      <c r="A96" s="319"/>
      <c r="B96" s="474"/>
      <c r="C96" s="409">
        <v>43465</v>
      </c>
      <c r="D96" s="480"/>
      <c r="E96" s="7" t="s">
        <v>374</v>
      </c>
      <c r="F96" s="7" t="s">
        <v>478</v>
      </c>
      <c r="G96" s="410" t="s">
        <v>257</v>
      </c>
      <c r="H96" s="412"/>
      <c r="I96" s="412">
        <v>5614.54</v>
      </c>
      <c r="J96" s="475"/>
      <c r="K96" s="297">
        <v>43516</v>
      </c>
      <c r="L96" s="400">
        <v>43516</v>
      </c>
      <c r="M96" s="476" t="s">
        <v>31</v>
      </c>
      <c r="N96" s="477"/>
      <c r="O96" s="180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</row>
    <row r="97" spans="1:77" s="322" customFormat="1" x14ac:dyDescent="0.3">
      <c r="A97" s="319"/>
      <c r="B97" s="416">
        <v>7776</v>
      </c>
      <c r="C97" s="297">
        <v>43481</v>
      </c>
      <c r="D97" s="423" t="s">
        <v>128</v>
      </c>
      <c r="E97" s="416" t="s">
        <v>38</v>
      </c>
      <c r="F97" s="416" t="s">
        <v>24</v>
      </c>
      <c r="G97" s="416" t="s">
        <v>257</v>
      </c>
      <c r="H97" s="416"/>
      <c r="I97" s="321">
        <v>563.58000000000004</v>
      </c>
      <c r="J97" s="418"/>
      <c r="K97" s="297">
        <v>43511</v>
      </c>
      <c r="L97" s="297">
        <v>43516</v>
      </c>
      <c r="M97" s="329" t="s">
        <v>31</v>
      </c>
      <c r="N97" s="416"/>
      <c r="O97" s="416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</row>
    <row r="98" spans="1:77" s="322" customFormat="1" ht="11.25" customHeight="1" x14ac:dyDescent="0.3">
      <c r="A98" s="319"/>
      <c r="B98" s="300"/>
      <c r="C98" s="297">
        <v>43515</v>
      </c>
      <c r="D98" s="320"/>
      <c r="E98" s="300" t="s">
        <v>471</v>
      </c>
      <c r="F98" s="300" t="s">
        <v>64</v>
      </c>
      <c r="G98" s="300" t="s">
        <v>414</v>
      </c>
      <c r="H98" s="300"/>
      <c r="I98" s="321">
        <v>2638.81</v>
      </c>
      <c r="J98" s="321"/>
      <c r="K98" s="400">
        <v>43516</v>
      </c>
      <c r="L98" s="400">
        <v>43516</v>
      </c>
      <c r="M98" s="476" t="s">
        <v>31</v>
      </c>
      <c r="N98" s="300"/>
      <c r="O98" s="300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</row>
    <row r="99" spans="1:77" s="322" customFormat="1" x14ac:dyDescent="0.3">
      <c r="A99" s="319"/>
      <c r="B99" s="300"/>
      <c r="C99" s="297">
        <v>43517</v>
      </c>
      <c r="D99" s="320"/>
      <c r="E99" s="300" t="s">
        <v>231</v>
      </c>
      <c r="F99" s="300" t="s">
        <v>62</v>
      </c>
      <c r="G99" s="300" t="s">
        <v>414</v>
      </c>
      <c r="H99" s="321">
        <v>7902.21</v>
      </c>
      <c r="I99" s="321"/>
      <c r="J99" s="401"/>
      <c r="K99" s="400">
        <v>43517</v>
      </c>
      <c r="L99" s="400">
        <v>43517</v>
      </c>
      <c r="M99" s="309" t="s">
        <v>232</v>
      </c>
      <c r="N99" s="300"/>
      <c r="O99" s="437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</row>
    <row r="100" spans="1:77" s="322" customFormat="1" ht="11.25" customHeight="1" x14ac:dyDescent="0.3">
      <c r="A100" s="319"/>
      <c r="B100" s="309"/>
      <c r="C100" s="400">
        <v>43515</v>
      </c>
      <c r="D100" s="309"/>
      <c r="E100" s="309" t="s">
        <v>471</v>
      </c>
      <c r="F100" s="309" t="s">
        <v>476</v>
      </c>
      <c r="G100" s="309" t="s">
        <v>414</v>
      </c>
      <c r="H100" s="309"/>
      <c r="I100" s="401">
        <v>3436.19</v>
      </c>
      <c r="J100" s="401"/>
      <c r="K100" s="400">
        <v>43517</v>
      </c>
      <c r="L100" s="400">
        <v>43516</v>
      </c>
      <c r="M100" s="329" t="s">
        <v>31</v>
      </c>
      <c r="N100" s="309"/>
      <c r="O100" s="30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</row>
    <row r="101" spans="1:77" s="322" customFormat="1" ht="11.25" customHeight="1" x14ac:dyDescent="0.3">
      <c r="A101" s="319"/>
      <c r="B101" s="309"/>
      <c r="C101" s="400">
        <v>43515</v>
      </c>
      <c r="D101" s="448"/>
      <c r="E101" s="309" t="s">
        <v>471</v>
      </c>
      <c r="F101" s="472" t="s">
        <v>69</v>
      </c>
      <c r="G101" s="309" t="s">
        <v>414</v>
      </c>
      <c r="H101" s="309"/>
      <c r="I101" s="401">
        <v>3397.15</v>
      </c>
      <c r="J101" s="401"/>
      <c r="K101" s="400">
        <v>43518</v>
      </c>
      <c r="L101" s="400">
        <v>43517</v>
      </c>
      <c r="M101" s="329" t="s">
        <v>31</v>
      </c>
      <c r="N101" s="309"/>
      <c r="O101" s="30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</row>
    <row r="102" spans="1:77" s="322" customFormat="1" ht="11.25" customHeight="1" x14ac:dyDescent="0.3">
      <c r="A102" s="319"/>
      <c r="B102" s="300">
        <v>258698</v>
      </c>
      <c r="C102" s="297">
        <v>43491</v>
      </c>
      <c r="D102" s="320" t="s">
        <v>215</v>
      </c>
      <c r="E102" s="300" t="s">
        <v>214</v>
      </c>
      <c r="F102" s="300" t="s">
        <v>81</v>
      </c>
      <c r="G102" s="300" t="s">
        <v>257</v>
      </c>
      <c r="H102" s="300"/>
      <c r="I102" s="321">
        <v>1068.8699999999999</v>
      </c>
      <c r="J102" s="401"/>
      <c r="K102" s="297">
        <v>43519</v>
      </c>
      <c r="L102" s="297">
        <v>43517</v>
      </c>
      <c r="M102" s="329" t="s">
        <v>31</v>
      </c>
      <c r="N102" s="300"/>
      <c r="O102" s="300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</row>
    <row r="103" spans="1:77" s="322" customFormat="1" ht="11.25" customHeight="1" x14ac:dyDescent="0.3">
      <c r="A103" s="319"/>
      <c r="B103" s="300"/>
      <c r="C103" s="297">
        <v>43521</v>
      </c>
      <c r="D103" s="320"/>
      <c r="E103" s="300" t="s">
        <v>490</v>
      </c>
      <c r="F103" s="300" t="s">
        <v>62</v>
      </c>
      <c r="G103" s="300" t="s">
        <v>414</v>
      </c>
      <c r="H103" s="321">
        <v>11204.66</v>
      </c>
      <c r="I103" s="321"/>
      <c r="J103" s="401"/>
      <c r="K103" s="297">
        <v>43521</v>
      </c>
      <c r="L103" s="297">
        <v>43521</v>
      </c>
      <c r="M103" s="329" t="s">
        <v>232</v>
      </c>
      <c r="N103" s="300"/>
      <c r="O103" s="300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</row>
    <row r="104" spans="1:77" s="322" customFormat="1" ht="11.25" customHeight="1" x14ac:dyDescent="0.3">
      <c r="A104" s="319"/>
      <c r="B104" s="300"/>
      <c r="C104" s="297">
        <v>43515</v>
      </c>
      <c r="D104" s="320"/>
      <c r="E104" s="300" t="s">
        <v>471</v>
      </c>
      <c r="F104" s="428" t="s">
        <v>68</v>
      </c>
      <c r="G104" s="300" t="s">
        <v>414</v>
      </c>
      <c r="H104" s="300"/>
      <c r="I104" s="321">
        <v>3846.56</v>
      </c>
      <c r="J104" s="321"/>
      <c r="K104" s="400">
        <v>43521</v>
      </c>
      <c r="L104" s="400">
        <v>43521</v>
      </c>
      <c r="M104" s="329" t="s">
        <v>31</v>
      </c>
      <c r="N104" s="300"/>
      <c r="O104" s="300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</row>
    <row r="105" spans="1:77" s="322" customFormat="1" ht="12.75" customHeight="1" x14ac:dyDescent="0.3">
      <c r="A105" s="319"/>
      <c r="B105" s="300"/>
      <c r="C105" s="297">
        <v>43515</v>
      </c>
      <c r="D105" s="320"/>
      <c r="E105" s="300" t="s">
        <v>471</v>
      </c>
      <c r="F105" s="428" t="s">
        <v>402</v>
      </c>
      <c r="G105" s="300" t="s">
        <v>414</v>
      </c>
      <c r="H105" s="300"/>
      <c r="I105" s="321">
        <v>3684.2</v>
      </c>
      <c r="J105" s="321"/>
      <c r="K105" s="400">
        <v>43521</v>
      </c>
      <c r="L105" s="400">
        <v>43521</v>
      </c>
      <c r="M105" s="329" t="s">
        <v>31</v>
      </c>
      <c r="N105" s="300"/>
      <c r="O105" s="300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</row>
    <row r="106" spans="1:77" s="322" customFormat="1" ht="12.75" customHeight="1" x14ac:dyDescent="0.3">
      <c r="A106" s="319"/>
      <c r="B106" s="300" t="s">
        <v>491</v>
      </c>
      <c r="C106" s="297">
        <v>43492</v>
      </c>
      <c r="D106" s="320" t="s">
        <v>215</v>
      </c>
      <c r="E106" s="300" t="s">
        <v>214</v>
      </c>
      <c r="F106" s="428" t="s">
        <v>406</v>
      </c>
      <c r="G106" s="300" t="s">
        <v>257</v>
      </c>
      <c r="H106" s="300"/>
      <c r="I106" s="321">
        <v>2000</v>
      </c>
      <c r="J106" s="401"/>
      <c r="K106" s="297">
        <v>43521</v>
      </c>
      <c r="L106" s="400">
        <v>43521</v>
      </c>
      <c r="M106" s="329" t="s">
        <v>31</v>
      </c>
      <c r="N106" s="300"/>
      <c r="O106" s="300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</row>
    <row r="107" spans="1:77" s="322" customFormat="1" ht="12.75" customHeight="1" x14ac:dyDescent="0.3">
      <c r="A107" s="319"/>
      <c r="B107" s="300" t="s">
        <v>492</v>
      </c>
      <c r="C107" s="297">
        <v>43492</v>
      </c>
      <c r="D107" s="320" t="s">
        <v>215</v>
      </c>
      <c r="E107" s="300" t="s">
        <v>214</v>
      </c>
      <c r="F107" s="428" t="s">
        <v>483</v>
      </c>
      <c r="G107" s="300" t="s">
        <v>257</v>
      </c>
      <c r="H107" s="300"/>
      <c r="I107" s="321">
        <v>672.2</v>
      </c>
      <c r="J107" s="401"/>
      <c r="K107" s="297">
        <v>43520</v>
      </c>
      <c r="L107" s="297">
        <v>43521</v>
      </c>
      <c r="M107" s="329" t="s">
        <v>31</v>
      </c>
      <c r="N107" s="300"/>
      <c r="O107" s="300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</row>
    <row r="108" spans="1:77" s="481" customFormat="1" ht="14.4" x14ac:dyDescent="0.3">
      <c r="B108" s="300">
        <v>6822</v>
      </c>
      <c r="C108" s="297">
        <v>43493</v>
      </c>
      <c r="D108" s="300" t="s">
        <v>141</v>
      </c>
      <c r="E108" s="300" t="s">
        <v>459</v>
      </c>
      <c r="F108" s="300" t="s">
        <v>146</v>
      </c>
      <c r="G108" s="300" t="s">
        <v>257</v>
      </c>
      <c r="H108" s="300"/>
      <c r="I108" s="321">
        <v>304.5</v>
      </c>
      <c r="J108" s="321"/>
      <c r="K108" s="297">
        <v>43517</v>
      </c>
      <c r="L108" s="297">
        <v>43521</v>
      </c>
      <c r="M108" s="329" t="s">
        <v>31</v>
      </c>
      <c r="N108" s="300" t="s">
        <v>484</v>
      </c>
      <c r="O108" s="319"/>
    </row>
    <row r="109" spans="1:77" s="1" customFormat="1" ht="14.4" x14ac:dyDescent="0.3">
      <c r="B109" s="300">
        <v>6823</v>
      </c>
      <c r="C109" s="297">
        <v>43493</v>
      </c>
      <c r="D109" s="300" t="s">
        <v>141</v>
      </c>
      <c r="E109" s="300" t="s">
        <v>459</v>
      </c>
      <c r="F109" s="300" t="s">
        <v>146</v>
      </c>
      <c r="G109" s="300" t="s">
        <v>257</v>
      </c>
      <c r="H109" s="300"/>
      <c r="I109" s="321">
        <v>687.2</v>
      </c>
      <c r="J109" s="321"/>
      <c r="K109" s="297">
        <v>43517</v>
      </c>
      <c r="L109" s="297">
        <v>43521</v>
      </c>
      <c r="M109" s="329" t="s">
        <v>31</v>
      </c>
      <c r="N109" s="300" t="s">
        <v>484</v>
      </c>
      <c r="O109" s="319"/>
    </row>
    <row r="110" spans="1:77" s="322" customFormat="1" x14ac:dyDescent="0.3">
      <c r="A110" s="319"/>
      <c r="B110" s="300"/>
      <c r="C110" s="297">
        <v>43521</v>
      </c>
      <c r="D110" s="484"/>
      <c r="E110" s="434" t="s">
        <v>97</v>
      </c>
      <c r="F110" s="434" t="s">
        <v>235</v>
      </c>
      <c r="G110" s="434" t="s">
        <v>414</v>
      </c>
      <c r="H110" s="434"/>
      <c r="I110" s="446">
        <v>10</v>
      </c>
      <c r="J110" s="446"/>
      <c r="K110" s="444">
        <v>43521</v>
      </c>
      <c r="L110" s="444">
        <v>43521</v>
      </c>
      <c r="M110" s="485" t="s">
        <v>31</v>
      </c>
      <c r="N110" s="434"/>
      <c r="O110" s="300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</row>
    <row r="111" spans="1:77" s="1" customFormat="1" ht="14.4" x14ac:dyDescent="0.3">
      <c r="B111" s="416">
        <v>7826</v>
      </c>
      <c r="C111" s="297">
        <v>43483</v>
      </c>
      <c r="D111" s="423" t="s">
        <v>128</v>
      </c>
      <c r="E111" s="416" t="s">
        <v>38</v>
      </c>
      <c r="F111" s="416" t="s">
        <v>24</v>
      </c>
      <c r="G111" s="416" t="s">
        <v>257</v>
      </c>
      <c r="H111" s="416"/>
      <c r="I111" s="416"/>
      <c r="J111" s="418">
        <v>6307.2</v>
      </c>
      <c r="K111" s="297">
        <v>43513</v>
      </c>
      <c r="L111" s="416"/>
      <c r="M111" s="300" t="s">
        <v>25</v>
      </c>
      <c r="N111" s="416"/>
      <c r="O111" s="316"/>
    </row>
    <row r="112" spans="1:77" s="322" customFormat="1" ht="11.25" customHeight="1" x14ac:dyDescent="0.3">
      <c r="A112" s="319"/>
      <c r="B112" s="416">
        <v>7777</v>
      </c>
      <c r="C112" s="297">
        <v>43481</v>
      </c>
      <c r="D112" s="423" t="s">
        <v>128</v>
      </c>
      <c r="E112" s="416" t="s">
        <v>38</v>
      </c>
      <c r="F112" s="432" t="s">
        <v>24</v>
      </c>
      <c r="G112" s="416" t="s">
        <v>257</v>
      </c>
      <c r="H112" s="416"/>
      <c r="I112" s="416"/>
      <c r="J112" s="482">
        <v>5517.14</v>
      </c>
      <c r="K112" s="297">
        <v>43511</v>
      </c>
      <c r="L112" s="416"/>
      <c r="M112" s="428" t="s">
        <v>25</v>
      </c>
      <c r="N112" s="416"/>
      <c r="O112" s="416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</row>
    <row r="113" spans="1:77" s="322" customFormat="1" ht="12.75" customHeight="1" x14ac:dyDescent="0.3">
      <c r="A113" s="319"/>
      <c r="B113" s="416">
        <v>7775</v>
      </c>
      <c r="C113" s="297">
        <v>43481</v>
      </c>
      <c r="D113" s="423" t="s">
        <v>128</v>
      </c>
      <c r="E113" s="416" t="s">
        <v>38</v>
      </c>
      <c r="F113" s="432" t="s">
        <v>24</v>
      </c>
      <c r="G113" s="416" t="s">
        <v>257</v>
      </c>
      <c r="H113" s="416"/>
      <c r="I113" s="416"/>
      <c r="J113" s="418">
        <v>133.91999999999999</v>
      </c>
      <c r="K113" s="297">
        <v>43511</v>
      </c>
      <c r="L113" s="416"/>
      <c r="M113" s="300" t="s">
        <v>25</v>
      </c>
      <c r="N113" s="416"/>
      <c r="O113" s="416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</row>
    <row r="114" spans="1:77" s="322" customFormat="1" ht="11.25" customHeight="1" x14ac:dyDescent="0.3">
      <c r="A114" s="319"/>
      <c r="B114" s="416">
        <v>7791</v>
      </c>
      <c r="C114" s="297">
        <v>43481</v>
      </c>
      <c r="D114" s="423" t="s">
        <v>128</v>
      </c>
      <c r="E114" s="416" t="s">
        <v>38</v>
      </c>
      <c r="F114" s="432" t="s">
        <v>248</v>
      </c>
      <c r="G114" s="416" t="s">
        <v>257</v>
      </c>
      <c r="H114" s="416"/>
      <c r="I114" s="416"/>
      <c r="J114" s="418">
        <v>12856.81</v>
      </c>
      <c r="K114" s="297">
        <v>43511</v>
      </c>
      <c r="L114" s="416"/>
      <c r="M114" s="300" t="s">
        <v>25</v>
      </c>
      <c r="N114" s="416"/>
      <c r="O114" s="416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</row>
    <row r="115" spans="1:77" s="322" customFormat="1" ht="12.75" customHeight="1" x14ac:dyDescent="0.3">
      <c r="A115" s="319"/>
      <c r="B115" s="323">
        <v>108777</v>
      </c>
      <c r="C115" s="297">
        <v>43480</v>
      </c>
      <c r="D115" s="320" t="s">
        <v>155</v>
      </c>
      <c r="E115" s="300" t="s">
        <v>27</v>
      </c>
      <c r="F115" s="432" t="s">
        <v>248</v>
      </c>
      <c r="G115" s="300" t="s">
        <v>257</v>
      </c>
      <c r="H115" s="298"/>
      <c r="I115" s="299"/>
      <c r="J115" s="328">
        <v>3851.36</v>
      </c>
      <c r="K115" s="297">
        <v>43510</v>
      </c>
      <c r="L115" s="297"/>
      <c r="M115" s="300" t="s">
        <v>25</v>
      </c>
      <c r="N115" s="300"/>
      <c r="O115" s="300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</row>
    <row r="116" spans="1:77" s="322" customFormat="1" ht="11.25" customHeight="1" x14ac:dyDescent="0.3">
      <c r="A116" s="319"/>
      <c r="B116" s="323">
        <v>108787</v>
      </c>
      <c r="C116" s="297">
        <v>43480</v>
      </c>
      <c r="D116" s="320" t="s">
        <v>155</v>
      </c>
      <c r="E116" s="300" t="s">
        <v>27</v>
      </c>
      <c r="F116" s="416" t="s">
        <v>248</v>
      </c>
      <c r="G116" s="300" t="s">
        <v>257</v>
      </c>
      <c r="H116" s="298"/>
      <c r="I116" s="299"/>
      <c r="J116" s="328">
        <v>6628.2</v>
      </c>
      <c r="K116" s="297">
        <v>43510</v>
      </c>
      <c r="L116" s="297"/>
      <c r="M116" s="300" t="s">
        <v>25</v>
      </c>
      <c r="N116" s="300"/>
      <c r="O116" s="300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</row>
    <row r="117" spans="1:77" s="322" customFormat="1" ht="12.75" customHeight="1" x14ac:dyDescent="0.3">
      <c r="A117" s="319"/>
      <c r="B117" s="323">
        <v>10</v>
      </c>
      <c r="C117" s="297">
        <v>43391</v>
      </c>
      <c r="D117" s="300" t="s">
        <v>165</v>
      </c>
      <c r="E117" s="300" t="s">
        <v>182</v>
      </c>
      <c r="F117" s="300" t="s">
        <v>183</v>
      </c>
      <c r="G117" s="300" t="s">
        <v>59</v>
      </c>
      <c r="H117" s="315"/>
      <c r="I117" s="299"/>
      <c r="J117" s="299">
        <v>10685</v>
      </c>
      <c r="K117" s="297">
        <v>43434</v>
      </c>
      <c r="L117" s="297"/>
      <c r="M117" s="309" t="s">
        <v>25</v>
      </c>
      <c r="N117" s="310" t="s">
        <v>252</v>
      </c>
      <c r="O117" s="300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</row>
    <row r="118" spans="1:77" s="322" customFormat="1" ht="11.25" customHeight="1" x14ac:dyDescent="0.3">
      <c r="A118" s="319"/>
      <c r="B118" s="323" t="s">
        <v>222</v>
      </c>
      <c r="C118" s="297">
        <v>43405</v>
      </c>
      <c r="D118" s="300" t="s">
        <v>170</v>
      </c>
      <c r="E118" s="300" t="s">
        <v>223</v>
      </c>
      <c r="F118" s="300" t="s">
        <v>224</v>
      </c>
      <c r="G118" s="300" t="s">
        <v>99</v>
      </c>
      <c r="H118" s="298"/>
      <c r="I118" s="314"/>
      <c r="J118" s="324">
        <v>1920</v>
      </c>
      <c r="K118" s="297">
        <v>43424</v>
      </c>
      <c r="L118" s="297"/>
      <c r="M118" s="309" t="s">
        <v>25</v>
      </c>
      <c r="N118" s="300"/>
      <c r="O118" s="300" t="s">
        <v>225</v>
      </c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</row>
    <row r="119" spans="1:77" s="322" customFormat="1" ht="12.75" customHeight="1" x14ac:dyDescent="0.3">
      <c r="A119" s="319"/>
      <c r="B119" s="323">
        <v>392</v>
      </c>
      <c r="C119" s="297">
        <v>43405</v>
      </c>
      <c r="D119" s="300" t="s">
        <v>170</v>
      </c>
      <c r="E119" s="300" t="s">
        <v>223</v>
      </c>
      <c r="F119" s="300" t="s">
        <v>226</v>
      </c>
      <c r="G119" s="300" t="s">
        <v>99</v>
      </c>
      <c r="H119" s="298"/>
      <c r="I119" s="314"/>
      <c r="J119" s="401">
        <v>7605.62</v>
      </c>
      <c r="K119" s="297">
        <v>43424</v>
      </c>
      <c r="L119" s="297"/>
      <c r="M119" s="309" t="s">
        <v>25</v>
      </c>
      <c r="N119" s="300"/>
      <c r="O119" s="300" t="s">
        <v>227</v>
      </c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</row>
    <row r="120" spans="1:77" s="322" customFormat="1" ht="11.25" customHeight="1" x14ac:dyDescent="0.3">
      <c r="A120" s="319"/>
      <c r="B120" s="323">
        <v>201862</v>
      </c>
      <c r="C120" s="297">
        <v>43388</v>
      </c>
      <c r="D120" s="300" t="s">
        <v>172</v>
      </c>
      <c r="E120" s="300" t="s">
        <v>181</v>
      </c>
      <c r="F120" s="300" t="s">
        <v>173</v>
      </c>
      <c r="G120" s="300" t="s">
        <v>43</v>
      </c>
      <c r="H120" s="315"/>
      <c r="I120" s="299"/>
      <c r="J120" s="401">
        <v>613.59</v>
      </c>
      <c r="K120" s="297">
        <v>43434</v>
      </c>
      <c r="L120" s="297"/>
      <c r="M120" s="309" t="s">
        <v>25</v>
      </c>
      <c r="N120" s="300"/>
      <c r="O120" s="300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</row>
    <row r="121" spans="1:77" s="322" customFormat="1" x14ac:dyDescent="0.3">
      <c r="A121" s="319"/>
      <c r="B121" s="323">
        <v>201861</v>
      </c>
      <c r="C121" s="297">
        <v>43388</v>
      </c>
      <c r="D121" s="300" t="s">
        <v>172</v>
      </c>
      <c r="E121" s="300" t="s">
        <v>181</v>
      </c>
      <c r="F121" s="300" t="s">
        <v>173</v>
      </c>
      <c r="G121" s="300" t="s">
        <v>87</v>
      </c>
      <c r="H121" s="315"/>
      <c r="I121" s="299"/>
      <c r="J121" s="401">
        <v>3556.16</v>
      </c>
      <c r="K121" s="297">
        <v>43434</v>
      </c>
      <c r="L121" s="297"/>
      <c r="M121" s="309" t="s">
        <v>25</v>
      </c>
      <c r="N121" s="300"/>
      <c r="O121" s="300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  <c r="BY121" s="319"/>
    </row>
    <row r="122" spans="1:77" s="322" customFormat="1" x14ac:dyDescent="0.3">
      <c r="A122" s="319"/>
      <c r="B122" s="323">
        <v>15094</v>
      </c>
      <c r="C122" s="297">
        <v>43405</v>
      </c>
      <c r="D122" s="300" t="s">
        <v>130</v>
      </c>
      <c r="E122" s="300" t="s">
        <v>129</v>
      </c>
      <c r="F122" s="300" t="s">
        <v>100</v>
      </c>
      <c r="G122" s="300" t="s">
        <v>99</v>
      </c>
      <c r="H122" s="315"/>
      <c r="I122" s="299"/>
      <c r="J122" s="401">
        <v>18415.22</v>
      </c>
      <c r="K122" s="297">
        <v>43435</v>
      </c>
      <c r="L122" s="297"/>
      <c r="M122" s="309" t="s">
        <v>25</v>
      </c>
      <c r="N122" s="300"/>
      <c r="O122" s="300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</row>
    <row r="123" spans="1:77" s="322" customFormat="1" ht="12" customHeight="1" x14ac:dyDescent="0.3">
      <c r="A123" s="319"/>
      <c r="B123" s="311">
        <v>109436</v>
      </c>
      <c r="C123" s="297">
        <v>43416</v>
      </c>
      <c r="D123" s="300" t="s">
        <v>114</v>
      </c>
      <c r="E123" s="300" t="s">
        <v>157</v>
      </c>
      <c r="F123" s="300" t="s">
        <v>160</v>
      </c>
      <c r="G123" s="300" t="s">
        <v>99</v>
      </c>
      <c r="H123" s="298"/>
      <c r="I123" s="299"/>
      <c r="J123" s="401">
        <v>5880</v>
      </c>
      <c r="K123" s="297">
        <v>43444</v>
      </c>
      <c r="L123" s="297"/>
      <c r="M123" s="309" t="s">
        <v>25</v>
      </c>
      <c r="N123" s="300"/>
      <c r="O123" s="300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  <c r="BY123" s="319"/>
    </row>
    <row r="124" spans="1:77" s="322" customFormat="1" ht="12" customHeight="1" x14ac:dyDescent="0.3">
      <c r="A124" s="319"/>
      <c r="B124" s="300">
        <v>209</v>
      </c>
      <c r="C124" s="297">
        <v>43409</v>
      </c>
      <c r="D124" s="300" t="s">
        <v>256</v>
      </c>
      <c r="E124" s="300" t="s">
        <v>255</v>
      </c>
      <c r="F124" s="300" t="s">
        <v>469</v>
      </c>
      <c r="G124" s="300" t="s">
        <v>87</v>
      </c>
      <c r="H124" s="300"/>
      <c r="I124" s="321"/>
      <c r="J124" s="401">
        <v>2346.25</v>
      </c>
      <c r="K124" s="400">
        <v>43455</v>
      </c>
      <c r="L124" s="400"/>
      <c r="M124" s="300" t="s">
        <v>25</v>
      </c>
      <c r="N124" s="300"/>
      <c r="O124" s="300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</row>
    <row r="125" spans="1:77" s="322" customFormat="1" ht="12.75" customHeight="1" x14ac:dyDescent="0.3">
      <c r="A125" s="319"/>
      <c r="B125" s="300">
        <v>60</v>
      </c>
      <c r="C125" s="297">
        <v>43819</v>
      </c>
      <c r="D125" s="300" t="s">
        <v>159</v>
      </c>
      <c r="E125" s="300" t="s">
        <v>263</v>
      </c>
      <c r="F125" s="300" t="s">
        <v>264</v>
      </c>
      <c r="G125" s="300" t="s">
        <v>99</v>
      </c>
      <c r="H125" s="300"/>
      <c r="I125" s="321"/>
      <c r="J125" s="401">
        <v>427250</v>
      </c>
      <c r="K125" s="400">
        <v>43480</v>
      </c>
      <c r="L125" s="400"/>
      <c r="M125" s="300" t="s">
        <v>25</v>
      </c>
      <c r="N125" s="406" t="s">
        <v>369</v>
      </c>
      <c r="O125" s="300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</row>
    <row r="126" spans="1:77" s="322" customFormat="1" ht="11.25" customHeight="1" x14ac:dyDescent="0.3">
      <c r="A126" s="319"/>
      <c r="B126" s="300">
        <v>216</v>
      </c>
      <c r="C126" s="297">
        <v>43438</v>
      </c>
      <c r="D126" s="300" t="s">
        <v>256</v>
      </c>
      <c r="E126" s="300" t="s">
        <v>255</v>
      </c>
      <c r="F126" s="300" t="s">
        <v>469</v>
      </c>
      <c r="G126" s="300" t="s">
        <v>99</v>
      </c>
      <c r="H126" s="300"/>
      <c r="I126" s="321"/>
      <c r="J126" s="401">
        <v>2500</v>
      </c>
      <c r="K126" s="400">
        <v>43480</v>
      </c>
      <c r="L126" s="400"/>
      <c r="M126" s="300" t="s">
        <v>25</v>
      </c>
      <c r="N126" s="300"/>
      <c r="O126" s="300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  <c r="BY126" s="319"/>
    </row>
    <row r="127" spans="1:77" s="322" customFormat="1" ht="12.75" customHeight="1" x14ac:dyDescent="0.3">
      <c r="A127" s="319"/>
      <c r="B127" s="323">
        <v>4103</v>
      </c>
      <c r="C127" s="297">
        <v>43467</v>
      </c>
      <c r="D127" s="300" t="s">
        <v>168</v>
      </c>
      <c r="E127" s="300" t="s">
        <v>186</v>
      </c>
      <c r="F127" s="300" t="s">
        <v>146</v>
      </c>
      <c r="G127" s="300" t="s">
        <v>257</v>
      </c>
      <c r="H127" s="298"/>
      <c r="I127" s="299"/>
      <c r="J127" s="405">
        <v>1630.35</v>
      </c>
      <c r="K127" s="297">
        <v>43495</v>
      </c>
      <c r="L127" s="400"/>
      <c r="M127" s="309" t="s">
        <v>25</v>
      </c>
      <c r="N127" s="416" t="s">
        <v>400</v>
      </c>
      <c r="O127" s="300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</row>
    <row r="128" spans="1:77" s="322" customFormat="1" ht="12.75" customHeight="1" x14ac:dyDescent="0.3">
      <c r="A128" s="319"/>
      <c r="B128" s="300">
        <v>241</v>
      </c>
      <c r="C128" s="297">
        <v>43467</v>
      </c>
      <c r="D128" s="300" t="s">
        <v>256</v>
      </c>
      <c r="E128" s="300" t="s">
        <v>255</v>
      </c>
      <c r="F128" s="300" t="s">
        <v>469</v>
      </c>
      <c r="G128" s="300" t="s">
        <v>218</v>
      </c>
      <c r="H128" s="300"/>
      <c r="I128" s="321"/>
      <c r="J128" s="401">
        <v>2500</v>
      </c>
      <c r="K128" s="400">
        <v>43503</v>
      </c>
      <c r="L128" s="400"/>
      <c r="M128" s="300" t="s">
        <v>25</v>
      </c>
      <c r="N128" s="300"/>
      <c r="O128" s="300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</row>
    <row r="129" spans="1:77" s="322" customFormat="1" ht="11.25" customHeight="1" x14ac:dyDescent="0.3">
      <c r="A129" s="319"/>
      <c r="B129" s="325">
        <v>281</v>
      </c>
      <c r="C129" s="297">
        <v>43482</v>
      </c>
      <c r="D129" s="320" t="s">
        <v>136</v>
      </c>
      <c r="E129" s="300" t="s">
        <v>228</v>
      </c>
      <c r="F129" s="300" t="s">
        <v>229</v>
      </c>
      <c r="G129" s="300" t="s">
        <v>218</v>
      </c>
      <c r="H129" s="298"/>
      <c r="I129" s="299"/>
      <c r="J129" s="401">
        <v>653.79999999999995</v>
      </c>
      <c r="K129" s="297">
        <v>43495</v>
      </c>
      <c r="L129" s="400"/>
      <c r="M129" s="309" t="s">
        <v>25</v>
      </c>
      <c r="N129" s="310" t="s">
        <v>252</v>
      </c>
      <c r="O129" s="300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</row>
    <row r="130" spans="1:77" s="322" customFormat="1" ht="11.25" customHeight="1" x14ac:dyDescent="0.3">
      <c r="A130" s="319"/>
      <c r="B130" s="354">
        <v>159</v>
      </c>
      <c r="C130" s="351">
        <v>43381</v>
      </c>
      <c r="D130" s="320" t="s">
        <v>167</v>
      </c>
      <c r="E130" s="300" t="s">
        <v>180</v>
      </c>
      <c r="F130" s="300" t="s">
        <v>439</v>
      </c>
      <c r="G130" s="300" t="s">
        <v>87</v>
      </c>
      <c r="H130" s="353"/>
      <c r="I130" s="183"/>
      <c r="J130" s="438">
        <v>1056</v>
      </c>
      <c r="K130" s="297">
        <v>43409</v>
      </c>
      <c r="L130" s="351"/>
      <c r="M130" s="416" t="s">
        <v>25</v>
      </c>
      <c r="N130" s="416" t="s">
        <v>430</v>
      </c>
      <c r="O130" s="355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</row>
    <row r="131" spans="1:77" s="322" customFormat="1" ht="11.25" customHeight="1" x14ac:dyDescent="0.3">
      <c r="A131" s="319"/>
      <c r="B131" s="354">
        <v>230</v>
      </c>
      <c r="C131" s="351">
        <v>43418</v>
      </c>
      <c r="D131" s="320" t="s">
        <v>167</v>
      </c>
      <c r="E131" s="300" t="s">
        <v>180</v>
      </c>
      <c r="F131" s="300" t="s">
        <v>439</v>
      </c>
      <c r="G131" s="300" t="s">
        <v>87</v>
      </c>
      <c r="H131" s="353"/>
      <c r="I131" s="183"/>
      <c r="J131" s="438">
        <v>1320</v>
      </c>
      <c r="K131" s="297">
        <v>43444</v>
      </c>
      <c r="L131" s="351"/>
      <c r="M131" s="416" t="s">
        <v>25</v>
      </c>
      <c r="N131" s="416" t="s">
        <v>430</v>
      </c>
      <c r="O131" s="355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</row>
    <row r="132" spans="1:77" s="322" customFormat="1" ht="11.25" customHeight="1" x14ac:dyDescent="0.3">
      <c r="A132" s="319"/>
      <c r="B132" s="354">
        <v>312</v>
      </c>
      <c r="C132" s="351">
        <v>43472</v>
      </c>
      <c r="D132" s="320" t="s">
        <v>167</v>
      </c>
      <c r="E132" s="300" t="s">
        <v>180</v>
      </c>
      <c r="F132" s="300" t="s">
        <v>439</v>
      </c>
      <c r="G132" s="355" t="s">
        <v>257</v>
      </c>
      <c r="H132" s="353"/>
      <c r="I132" s="350"/>
      <c r="J132" s="356">
        <v>1320</v>
      </c>
      <c r="K132" s="297">
        <v>43501</v>
      </c>
      <c r="L132" s="351"/>
      <c r="M132" s="416" t="s">
        <v>25</v>
      </c>
      <c r="N132" s="352"/>
      <c r="O132" s="355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</row>
    <row r="133" spans="1:77" s="322" customFormat="1" ht="11.25" customHeight="1" x14ac:dyDescent="0.3">
      <c r="A133" s="319"/>
      <c r="B133" s="300">
        <v>287</v>
      </c>
      <c r="C133" s="297">
        <v>43500</v>
      </c>
      <c r="D133" s="320" t="s">
        <v>256</v>
      </c>
      <c r="E133" s="300" t="s">
        <v>255</v>
      </c>
      <c r="F133" s="300" t="s">
        <v>469</v>
      </c>
      <c r="G133" s="300" t="s">
        <v>257</v>
      </c>
      <c r="H133" s="300"/>
      <c r="I133" s="321"/>
      <c r="J133" s="401">
        <v>2500</v>
      </c>
      <c r="K133" s="297">
        <v>43511</v>
      </c>
      <c r="L133" s="400"/>
      <c r="M133" s="300" t="s">
        <v>25</v>
      </c>
      <c r="N133" s="300"/>
      <c r="O133" s="300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</row>
    <row r="134" spans="1:77" s="322" customFormat="1" ht="11.25" customHeight="1" x14ac:dyDescent="0.3">
      <c r="A134" s="319"/>
      <c r="B134" s="300" t="s">
        <v>457</v>
      </c>
      <c r="C134" s="297">
        <v>43497</v>
      </c>
      <c r="D134" s="320" t="s">
        <v>202</v>
      </c>
      <c r="E134" s="300" t="s">
        <v>458</v>
      </c>
      <c r="F134" s="300" t="s">
        <v>224</v>
      </c>
      <c r="G134" s="300" t="s">
        <v>257</v>
      </c>
      <c r="H134" s="300"/>
      <c r="I134" s="321"/>
      <c r="J134" s="321">
        <v>9501.7000000000007</v>
      </c>
      <c r="K134" s="297">
        <v>43514</v>
      </c>
      <c r="L134" s="300"/>
      <c r="M134" s="300" t="s">
        <v>25</v>
      </c>
      <c r="N134" s="300"/>
      <c r="O134" s="300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</row>
    <row r="135" spans="1:77" s="1" customFormat="1" ht="14.4" x14ac:dyDescent="0.3">
      <c r="B135" s="300">
        <v>31697</v>
      </c>
      <c r="C135" s="297">
        <v>43489</v>
      </c>
      <c r="D135" s="300" t="s">
        <v>163</v>
      </c>
      <c r="E135" s="300" t="s">
        <v>461</v>
      </c>
      <c r="F135" s="300" t="s">
        <v>146</v>
      </c>
      <c r="G135" s="300" t="s">
        <v>257</v>
      </c>
      <c r="H135" s="300"/>
      <c r="I135" s="321"/>
      <c r="J135" s="321">
        <v>1113.05</v>
      </c>
      <c r="K135" s="297">
        <v>43518</v>
      </c>
      <c r="L135" s="300"/>
      <c r="M135" s="300" t="s">
        <v>25</v>
      </c>
      <c r="N135" s="300"/>
      <c r="O135" s="319"/>
    </row>
    <row r="136" spans="1:77" s="420" customFormat="1" ht="11.25" customHeight="1" x14ac:dyDescent="0.3">
      <c r="A136" s="419"/>
      <c r="B136" s="300">
        <v>202</v>
      </c>
      <c r="C136" s="297">
        <v>43384</v>
      </c>
      <c r="D136" s="320" t="s">
        <v>256</v>
      </c>
      <c r="E136" s="300" t="s">
        <v>255</v>
      </c>
      <c r="F136" s="300" t="s">
        <v>469</v>
      </c>
      <c r="G136" s="300" t="s">
        <v>59</v>
      </c>
      <c r="H136" s="300"/>
      <c r="I136" s="321"/>
      <c r="J136" s="321">
        <v>2500</v>
      </c>
      <c r="K136" s="400">
        <v>43514</v>
      </c>
      <c r="L136" s="300"/>
      <c r="M136" s="300" t="s">
        <v>25</v>
      </c>
      <c r="N136" s="300"/>
      <c r="O136" s="300"/>
      <c r="P136" s="419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  <c r="AA136" s="419"/>
      <c r="AB136" s="419"/>
      <c r="AC136" s="419"/>
      <c r="AD136" s="419"/>
      <c r="AE136" s="419"/>
      <c r="AF136" s="419"/>
      <c r="AG136" s="419"/>
      <c r="AH136" s="419"/>
      <c r="AI136" s="419"/>
      <c r="AJ136" s="419"/>
      <c r="AK136" s="419"/>
      <c r="AL136" s="419"/>
      <c r="AM136" s="419"/>
      <c r="AN136" s="419"/>
      <c r="AO136" s="419"/>
      <c r="AP136" s="419"/>
      <c r="AQ136" s="419"/>
      <c r="AR136" s="419"/>
      <c r="AS136" s="419"/>
      <c r="AT136" s="419"/>
      <c r="AU136" s="419"/>
      <c r="AV136" s="419"/>
      <c r="AW136" s="419"/>
      <c r="AX136" s="419"/>
      <c r="AY136" s="419"/>
      <c r="AZ136" s="419"/>
      <c r="BA136" s="419"/>
      <c r="BB136" s="419"/>
      <c r="BC136" s="419"/>
      <c r="BD136" s="419"/>
      <c r="BE136" s="419"/>
      <c r="BF136" s="419"/>
      <c r="BG136" s="419"/>
      <c r="BH136" s="419"/>
      <c r="BI136" s="419"/>
      <c r="BJ136" s="419"/>
      <c r="BK136" s="419"/>
      <c r="BL136" s="419"/>
      <c r="BM136" s="419"/>
      <c r="BN136" s="419"/>
      <c r="BO136" s="419"/>
      <c r="BP136" s="419"/>
      <c r="BQ136" s="419"/>
      <c r="BR136" s="419"/>
      <c r="BS136" s="419"/>
      <c r="BT136" s="419"/>
      <c r="BU136" s="419"/>
      <c r="BV136" s="419"/>
      <c r="BW136" s="419"/>
      <c r="BX136" s="419"/>
    </row>
    <row r="137" spans="1:77" s="322" customFormat="1" x14ac:dyDescent="0.3">
      <c r="A137" s="319"/>
      <c r="B137" s="300">
        <v>15956</v>
      </c>
      <c r="C137" s="431">
        <v>43454</v>
      </c>
      <c r="D137" s="300" t="s">
        <v>130</v>
      </c>
      <c r="E137" s="349" t="s">
        <v>129</v>
      </c>
      <c r="F137" s="320" t="s">
        <v>100</v>
      </c>
      <c r="G137" s="300" t="s">
        <v>218</v>
      </c>
      <c r="H137" s="300"/>
      <c r="I137" s="324"/>
      <c r="J137" s="321">
        <v>3070.5</v>
      </c>
      <c r="K137" s="400">
        <v>43484</v>
      </c>
      <c r="L137" s="400"/>
      <c r="M137" s="300" t="s">
        <v>25</v>
      </c>
      <c r="N137" s="300" t="s">
        <v>432</v>
      </c>
      <c r="O137" s="300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  <c r="BY137" s="319"/>
    </row>
    <row r="138" spans="1:77" s="322" customFormat="1" ht="11.25" customHeight="1" x14ac:dyDescent="0.3">
      <c r="A138" s="319"/>
      <c r="B138" s="300">
        <v>15611</v>
      </c>
      <c r="C138" s="297">
        <v>43435</v>
      </c>
      <c r="D138" s="320" t="s">
        <v>130</v>
      </c>
      <c r="E138" s="300" t="s">
        <v>129</v>
      </c>
      <c r="F138" s="300" t="s">
        <v>100</v>
      </c>
      <c r="G138" s="300" t="s">
        <v>218</v>
      </c>
      <c r="H138" s="300"/>
      <c r="I138" s="324"/>
      <c r="J138" s="321">
        <v>12481</v>
      </c>
      <c r="K138" s="400">
        <v>43830</v>
      </c>
      <c r="L138" s="400"/>
      <c r="M138" s="300" t="s">
        <v>25</v>
      </c>
      <c r="N138" s="300" t="s">
        <v>432</v>
      </c>
      <c r="O138" s="300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</row>
    <row r="139" spans="1:77" s="322" customFormat="1" x14ac:dyDescent="0.3">
      <c r="A139" s="319"/>
      <c r="B139" s="300"/>
      <c r="C139" s="297">
        <v>43515</v>
      </c>
      <c r="D139" s="300"/>
      <c r="E139" s="300" t="s">
        <v>471</v>
      </c>
      <c r="F139" s="300" t="s">
        <v>73</v>
      </c>
      <c r="G139" s="300" t="s">
        <v>414</v>
      </c>
      <c r="H139" s="300"/>
      <c r="I139" s="321">
        <v>7266.68</v>
      </c>
      <c r="J139" s="321"/>
      <c r="K139" s="400">
        <v>43522</v>
      </c>
      <c r="L139" s="400">
        <v>43522</v>
      </c>
      <c r="M139" s="329" t="s">
        <v>31</v>
      </c>
      <c r="N139" s="300"/>
      <c r="O139" s="300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  <c r="BY139" s="319"/>
    </row>
    <row r="140" spans="1:77" s="322" customFormat="1" x14ac:dyDescent="0.3">
      <c r="A140" s="319"/>
      <c r="B140" s="300"/>
      <c r="C140" s="297">
        <v>43515</v>
      </c>
      <c r="D140" s="320"/>
      <c r="E140" s="300" t="s">
        <v>471</v>
      </c>
      <c r="F140" s="300" t="s">
        <v>477</v>
      </c>
      <c r="G140" s="300" t="s">
        <v>414</v>
      </c>
      <c r="H140" s="300"/>
      <c r="I140" s="321">
        <v>6885.06</v>
      </c>
      <c r="J140" s="321"/>
      <c r="K140" s="400">
        <v>43522</v>
      </c>
      <c r="L140" s="400">
        <v>43522</v>
      </c>
      <c r="M140" s="329" t="s">
        <v>31</v>
      </c>
      <c r="N140" s="300"/>
      <c r="O140" s="300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</row>
    <row r="141" spans="1:77" s="1" customFormat="1" ht="14.4" x14ac:dyDescent="0.3">
      <c r="B141" s="478"/>
      <c r="C141" s="297">
        <v>43465</v>
      </c>
      <c r="D141" s="410"/>
      <c r="E141" s="7" t="s">
        <v>480</v>
      </c>
      <c r="F141" s="7" t="s">
        <v>482</v>
      </c>
      <c r="G141" s="410" t="s">
        <v>257</v>
      </c>
      <c r="H141" s="412"/>
      <c r="I141" s="412"/>
      <c r="J141" s="321">
        <f>87305.35-21629.2</f>
        <v>65676.150000000009</v>
      </c>
      <c r="K141" s="400">
        <v>43524</v>
      </c>
      <c r="L141" s="400"/>
      <c r="M141" s="300" t="s">
        <v>25</v>
      </c>
      <c r="N141" s="478"/>
      <c r="O141" s="2"/>
    </row>
    <row r="142" spans="1:77" s="322" customFormat="1" x14ac:dyDescent="0.3">
      <c r="A142" s="319"/>
      <c r="B142" s="325">
        <v>339</v>
      </c>
      <c r="C142" s="297">
        <v>43503</v>
      </c>
      <c r="D142" s="300" t="s">
        <v>136</v>
      </c>
      <c r="E142" s="300" t="s">
        <v>228</v>
      </c>
      <c r="F142" s="300" t="s">
        <v>229</v>
      </c>
      <c r="G142" s="300" t="s">
        <v>257</v>
      </c>
      <c r="H142" s="298"/>
      <c r="I142" s="299"/>
      <c r="J142" s="401">
        <v>1830.04</v>
      </c>
      <c r="K142" s="297">
        <v>43516</v>
      </c>
      <c r="L142" s="400"/>
      <c r="M142" s="309" t="s">
        <v>25</v>
      </c>
      <c r="N142" s="310" t="s">
        <v>252</v>
      </c>
      <c r="O142" s="300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</row>
    <row r="143" spans="1:77" s="322" customFormat="1" x14ac:dyDescent="0.3">
      <c r="A143" s="319"/>
      <c r="B143" s="300"/>
      <c r="C143" s="297">
        <v>43517</v>
      </c>
      <c r="D143" s="300"/>
      <c r="E143" s="300" t="s">
        <v>471</v>
      </c>
      <c r="F143" s="300" t="s">
        <v>90</v>
      </c>
      <c r="G143" s="300" t="s">
        <v>414</v>
      </c>
      <c r="H143" s="300"/>
      <c r="I143" s="321"/>
      <c r="J143" s="321">
        <v>3774.07</v>
      </c>
      <c r="K143" s="400">
        <v>43523</v>
      </c>
      <c r="L143" s="400"/>
      <c r="M143" s="300" t="s">
        <v>25</v>
      </c>
      <c r="N143" s="300"/>
      <c r="O143" s="300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</row>
    <row r="144" spans="1:77" s="322" customFormat="1" x14ac:dyDescent="0.3">
      <c r="A144" s="319"/>
      <c r="B144" s="323">
        <v>258857</v>
      </c>
      <c r="C144" s="297">
        <v>43495</v>
      </c>
      <c r="D144" s="300" t="s">
        <v>215</v>
      </c>
      <c r="E144" s="300" t="s">
        <v>214</v>
      </c>
      <c r="F144" s="300" t="s">
        <v>440</v>
      </c>
      <c r="G144" s="300" t="s">
        <v>257</v>
      </c>
      <c r="H144" s="298"/>
      <c r="I144" s="324"/>
      <c r="J144" s="401">
        <v>233.4</v>
      </c>
      <c r="K144" s="297">
        <v>43523</v>
      </c>
      <c r="L144" s="297"/>
      <c r="M144" s="300" t="s">
        <v>25</v>
      </c>
      <c r="N144" s="300"/>
      <c r="O144" s="300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319"/>
      <c r="BG144" s="319"/>
      <c r="BH144" s="319"/>
      <c r="BI144" s="319"/>
      <c r="BJ144" s="319"/>
      <c r="BK144" s="319"/>
      <c r="BL144" s="319"/>
      <c r="BM144" s="319"/>
      <c r="BN144" s="319"/>
      <c r="BO144" s="319"/>
      <c r="BP144" s="319"/>
      <c r="BQ144" s="319"/>
      <c r="BR144" s="319"/>
      <c r="BS144" s="319"/>
      <c r="BT144" s="319"/>
      <c r="BU144" s="319"/>
      <c r="BV144" s="319"/>
      <c r="BW144" s="319"/>
      <c r="BX144" s="319"/>
      <c r="BY144" s="319"/>
    </row>
    <row r="145" spans="1:77" s="322" customFormat="1" x14ac:dyDescent="0.3">
      <c r="A145" s="319"/>
      <c r="B145" s="323"/>
      <c r="C145" s="297"/>
      <c r="D145" s="300"/>
      <c r="E145" s="300"/>
      <c r="F145" s="300"/>
      <c r="G145" s="300"/>
      <c r="H145" s="298"/>
      <c r="I145" s="324"/>
      <c r="J145" s="401"/>
      <c r="K145" s="297"/>
      <c r="L145" s="297"/>
      <c r="M145" s="300"/>
      <c r="N145" s="300"/>
      <c r="O145" s="300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319"/>
      <c r="BE145" s="319"/>
      <c r="BF145" s="319"/>
      <c r="BG145" s="319"/>
      <c r="BH145" s="319"/>
      <c r="BI145" s="319"/>
      <c r="BJ145" s="319"/>
      <c r="BK145" s="319"/>
      <c r="BL145" s="319"/>
      <c r="BM145" s="319"/>
      <c r="BN145" s="319"/>
      <c r="BO145" s="319"/>
      <c r="BP145" s="319"/>
      <c r="BQ145" s="319"/>
      <c r="BR145" s="319"/>
      <c r="BS145" s="319"/>
      <c r="BT145" s="319"/>
      <c r="BU145" s="319"/>
      <c r="BV145" s="319"/>
      <c r="BW145" s="319"/>
      <c r="BX145" s="319"/>
      <c r="BY145" s="319"/>
    </row>
    <row r="146" spans="1:77" s="322" customFormat="1" x14ac:dyDescent="0.3">
      <c r="A146" s="319"/>
      <c r="B146" s="323"/>
      <c r="C146" s="297"/>
      <c r="D146" s="300"/>
      <c r="E146" s="300"/>
      <c r="F146" s="300"/>
      <c r="G146" s="300"/>
      <c r="H146" s="298"/>
      <c r="I146" s="324"/>
      <c r="J146" s="401"/>
      <c r="K146" s="297"/>
      <c r="L146" s="297"/>
      <c r="M146" s="300"/>
      <c r="N146" s="300"/>
      <c r="O146" s="300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  <c r="BB146" s="319"/>
      <c r="BC146" s="319"/>
      <c r="BD146" s="319"/>
      <c r="BE146" s="319"/>
      <c r="BF146" s="319"/>
      <c r="BG146" s="319"/>
      <c r="BH146" s="319"/>
      <c r="BI146" s="319"/>
      <c r="BJ146" s="319"/>
      <c r="BK146" s="319"/>
      <c r="BL146" s="319"/>
      <c r="BM146" s="319"/>
      <c r="BN146" s="319"/>
      <c r="BO146" s="319"/>
      <c r="BP146" s="319"/>
      <c r="BQ146" s="319"/>
      <c r="BR146" s="319"/>
      <c r="BS146" s="319"/>
      <c r="BT146" s="319"/>
      <c r="BU146" s="319"/>
      <c r="BV146" s="319"/>
      <c r="BW146" s="319"/>
      <c r="BX146" s="319"/>
      <c r="BY146" s="319"/>
    </row>
    <row r="147" spans="1:77" s="322" customFormat="1" x14ac:dyDescent="0.3">
      <c r="A147" s="319"/>
      <c r="B147" s="323"/>
      <c r="C147" s="297"/>
      <c r="D147" s="300"/>
      <c r="E147" s="300"/>
      <c r="F147" s="300"/>
      <c r="G147" s="300"/>
      <c r="H147" s="298"/>
      <c r="I147" s="324"/>
      <c r="J147" s="401"/>
      <c r="K147" s="297"/>
      <c r="L147" s="297"/>
      <c r="M147" s="300"/>
      <c r="N147" s="300"/>
      <c r="O147" s="300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  <c r="BB147" s="319"/>
      <c r="BC147" s="319"/>
      <c r="BD147" s="319"/>
      <c r="BE147" s="319"/>
      <c r="BF147" s="319"/>
      <c r="BG147" s="319"/>
      <c r="BH147" s="319"/>
      <c r="BI147" s="319"/>
      <c r="BJ147" s="319"/>
      <c r="BK147" s="319"/>
      <c r="BL147" s="319"/>
      <c r="BM147" s="319"/>
      <c r="BN147" s="319"/>
      <c r="BO147" s="319"/>
      <c r="BP147" s="319"/>
      <c r="BQ147" s="319"/>
      <c r="BR147" s="319"/>
      <c r="BS147" s="319"/>
      <c r="BT147" s="319"/>
      <c r="BU147" s="319"/>
      <c r="BV147" s="319"/>
      <c r="BW147" s="319"/>
      <c r="BX147" s="319"/>
      <c r="BY147" s="319"/>
    </row>
    <row r="148" spans="1:77" s="322" customFormat="1" x14ac:dyDescent="0.3">
      <c r="A148" s="319"/>
      <c r="B148" s="323"/>
      <c r="C148" s="297"/>
      <c r="D148" s="300"/>
      <c r="E148" s="300"/>
      <c r="F148" s="300"/>
      <c r="G148" s="300"/>
      <c r="H148" s="298"/>
      <c r="I148" s="324"/>
      <c r="J148" s="401"/>
      <c r="K148" s="297"/>
      <c r="L148" s="297"/>
      <c r="M148" s="300"/>
      <c r="N148" s="300"/>
      <c r="O148" s="300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  <c r="BB148" s="319"/>
      <c r="BC148" s="319"/>
      <c r="BD148" s="319"/>
      <c r="BE148" s="319"/>
      <c r="BF148" s="319"/>
      <c r="BG148" s="319"/>
      <c r="BH148" s="319"/>
      <c r="BI148" s="319"/>
      <c r="BJ148" s="319"/>
      <c r="BK148" s="319"/>
      <c r="BL148" s="319"/>
      <c r="BM148" s="319"/>
      <c r="BN148" s="319"/>
      <c r="BO148" s="319"/>
      <c r="BP148" s="319"/>
      <c r="BQ148" s="319"/>
      <c r="BR148" s="319"/>
      <c r="BS148" s="319"/>
      <c r="BT148" s="319"/>
      <c r="BU148" s="319"/>
      <c r="BV148" s="319"/>
      <c r="BW148" s="319"/>
      <c r="BX148" s="319"/>
      <c r="BY148" s="319"/>
    </row>
    <row r="149" spans="1:77" s="322" customFormat="1" x14ac:dyDescent="0.3">
      <c r="A149" s="319"/>
      <c r="B149" s="323"/>
      <c r="C149" s="297"/>
      <c r="D149" s="300"/>
      <c r="E149" s="300"/>
      <c r="F149" s="300"/>
      <c r="G149" s="300"/>
      <c r="H149" s="298"/>
      <c r="I149" s="324"/>
      <c r="J149" s="401"/>
      <c r="K149" s="297"/>
      <c r="L149" s="297"/>
      <c r="M149" s="300"/>
      <c r="N149" s="300"/>
      <c r="O149" s="300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  <c r="BB149" s="319"/>
      <c r="BC149" s="319"/>
      <c r="BD149" s="319"/>
      <c r="BE149" s="319"/>
      <c r="BF149" s="319"/>
      <c r="BG149" s="319"/>
      <c r="BH149" s="319"/>
      <c r="BI149" s="319"/>
      <c r="BJ149" s="319"/>
      <c r="BK149" s="319"/>
      <c r="BL149" s="319"/>
      <c r="BM149" s="319"/>
      <c r="BN149" s="319"/>
      <c r="BO149" s="319"/>
      <c r="BP149" s="319"/>
      <c r="BQ149" s="319"/>
      <c r="BR149" s="319"/>
      <c r="BS149" s="319"/>
      <c r="BT149" s="319"/>
      <c r="BU149" s="319"/>
      <c r="BV149" s="319"/>
      <c r="BW149" s="319"/>
      <c r="BX149" s="319"/>
      <c r="BY149" s="319"/>
    </row>
    <row r="150" spans="1:77" s="322" customFormat="1" x14ac:dyDescent="0.3">
      <c r="A150" s="319"/>
      <c r="B150" s="323"/>
      <c r="C150" s="297"/>
      <c r="D150" s="300"/>
      <c r="E150" s="300"/>
      <c r="F150" s="300"/>
      <c r="G150" s="300"/>
      <c r="H150" s="298"/>
      <c r="I150" s="324"/>
      <c r="J150" s="401"/>
      <c r="K150" s="297"/>
      <c r="L150" s="297"/>
      <c r="M150" s="300"/>
      <c r="N150" s="300"/>
      <c r="O150" s="300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  <c r="BB150" s="319"/>
      <c r="BC150" s="319"/>
      <c r="BD150" s="319"/>
      <c r="BE150" s="319"/>
      <c r="BF150" s="319"/>
      <c r="BG150" s="319"/>
      <c r="BH150" s="319"/>
      <c r="BI150" s="319"/>
      <c r="BJ150" s="319"/>
      <c r="BK150" s="319"/>
      <c r="BL150" s="319"/>
      <c r="BM150" s="319"/>
      <c r="BN150" s="319"/>
      <c r="BO150" s="319"/>
      <c r="BP150" s="319"/>
      <c r="BQ150" s="319"/>
      <c r="BR150" s="319"/>
      <c r="BS150" s="319"/>
      <c r="BT150" s="319"/>
      <c r="BU150" s="319"/>
      <c r="BV150" s="319"/>
      <c r="BW150" s="319"/>
      <c r="BX150" s="319"/>
      <c r="BY150" s="319"/>
    </row>
    <row r="151" spans="1:77" s="322" customFormat="1" x14ac:dyDescent="0.3">
      <c r="A151" s="319"/>
      <c r="B151" s="323"/>
      <c r="C151" s="297"/>
      <c r="D151" s="300"/>
      <c r="E151" s="300"/>
      <c r="F151" s="300"/>
      <c r="G151" s="300"/>
      <c r="H151" s="298"/>
      <c r="I151" s="324"/>
      <c r="J151" s="401"/>
      <c r="K151" s="297"/>
      <c r="L151" s="297"/>
      <c r="M151" s="300"/>
      <c r="N151" s="300"/>
      <c r="O151" s="300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  <c r="BB151" s="319"/>
      <c r="BC151" s="319"/>
      <c r="BD151" s="319"/>
      <c r="BE151" s="319"/>
      <c r="BF151" s="319"/>
      <c r="BG151" s="319"/>
      <c r="BH151" s="319"/>
      <c r="BI151" s="319"/>
      <c r="BJ151" s="319"/>
      <c r="BK151" s="319"/>
      <c r="BL151" s="319"/>
      <c r="BM151" s="319"/>
      <c r="BN151" s="319"/>
      <c r="BO151" s="319"/>
      <c r="BP151" s="319"/>
      <c r="BQ151" s="319"/>
      <c r="BR151" s="319"/>
      <c r="BS151" s="319"/>
      <c r="BT151" s="319"/>
      <c r="BU151" s="319"/>
      <c r="BV151" s="319"/>
      <c r="BW151" s="319"/>
      <c r="BX151" s="319"/>
      <c r="BY151" s="319"/>
    </row>
    <row r="152" spans="1:77" s="322" customFormat="1" x14ac:dyDescent="0.3">
      <c r="A152" s="319"/>
      <c r="B152" s="323"/>
      <c r="C152" s="297"/>
      <c r="D152" s="300"/>
      <c r="E152" s="300"/>
      <c r="F152" s="300"/>
      <c r="G152" s="300"/>
      <c r="H152" s="298"/>
      <c r="I152" s="324"/>
      <c r="J152" s="401"/>
      <c r="K152" s="297"/>
      <c r="L152" s="297"/>
      <c r="M152" s="300"/>
      <c r="N152" s="300"/>
      <c r="O152" s="300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9"/>
      <c r="BS152" s="319"/>
      <c r="BT152" s="319"/>
      <c r="BU152" s="319"/>
      <c r="BV152" s="319"/>
      <c r="BW152" s="319"/>
      <c r="BX152" s="319"/>
      <c r="BY152" s="319"/>
    </row>
    <row r="153" spans="1:77" s="322" customFormat="1" x14ac:dyDescent="0.3">
      <c r="A153" s="319"/>
      <c r="B153" s="323"/>
      <c r="C153" s="297"/>
      <c r="D153" s="300"/>
      <c r="E153" s="300"/>
      <c r="F153" s="300"/>
      <c r="G153" s="300"/>
      <c r="H153" s="298"/>
      <c r="I153" s="324"/>
      <c r="J153" s="401"/>
      <c r="K153" s="297"/>
      <c r="L153" s="297"/>
      <c r="M153" s="300"/>
      <c r="N153" s="300"/>
      <c r="O153" s="300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  <c r="BB153" s="319"/>
      <c r="BC153" s="319"/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19"/>
      <c r="BS153" s="319"/>
      <c r="BT153" s="319"/>
      <c r="BU153" s="319"/>
      <c r="BV153" s="319"/>
      <c r="BW153" s="319"/>
      <c r="BX153" s="319"/>
      <c r="BY153" s="319"/>
    </row>
    <row r="154" spans="1:77" s="322" customFormat="1" x14ac:dyDescent="0.3">
      <c r="A154" s="319"/>
      <c r="B154" s="323"/>
      <c r="C154" s="297"/>
      <c r="D154" s="300"/>
      <c r="E154" s="300"/>
      <c r="F154" s="300"/>
      <c r="G154" s="300"/>
      <c r="H154" s="298"/>
      <c r="I154" s="324"/>
      <c r="J154" s="401"/>
      <c r="K154" s="297"/>
      <c r="L154" s="297"/>
      <c r="M154" s="300"/>
      <c r="N154" s="300"/>
      <c r="O154" s="300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  <c r="BB154" s="319"/>
      <c r="BC154" s="319"/>
      <c r="BD154" s="319"/>
      <c r="BE154" s="319"/>
      <c r="BF154" s="319"/>
      <c r="BG154" s="319"/>
      <c r="BH154" s="319"/>
      <c r="BI154" s="319"/>
      <c r="BJ154" s="319"/>
      <c r="BK154" s="319"/>
      <c r="BL154" s="319"/>
      <c r="BM154" s="319"/>
      <c r="BN154" s="319"/>
      <c r="BO154" s="319"/>
      <c r="BP154" s="319"/>
      <c r="BQ154" s="319"/>
      <c r="BR154" s="319"/>
      <c r="BS154" s="319"/>
      <c r="BT154" s="319"/>
      <c r="BU154" s="319"/>
      <c r="BV154" s="319"/>
      <c r="BW154" s="319"/>
      <c r="BX154" s="319"/>
      <c r="BY154" s="319"/>
    </row>
    <row r="155" spans="1:77" s="322" customFormat="1" x14ac:dyDescent="0.3">
      <c r="A155" s="319"/>
      <c r="B155" s="323"/>
      <c r="C155" s="297"/>
      <c r="D155" s="300"/>
      <c r="E155" s="300"/>
      <c r="F155" s="300"/>
      <c r="G155" s="300"/>
      <c r="H155" s="298"/>
      <c r="I155" s="324"/>
      <c r="J155" s="401"/>
      <c r="K155" s="297"/>
      <c r="L155" s="297"/>
      <c r="M155" s="300"/>
      <c r="N155" s="300"/>
      <c r="O155" s="300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  <c r="BB155" s="319"/>
      <c r="BC155" s="319"/>
      <c r="BD155" s="319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19"/>
      <c r="BS155" s="319"/>
      <c r="BT155" s="319"/>
      <c r="BU155" s="319"/>
      <c r="BV155" s="319"/>
      <c r="BW155" s="319"/>
      <c r="BX155" s="319"/>
      <c r="BY155" s="319"/>
    </row>
    <row r="156" spans="1:77" s="322" customFormat="1" x14ac:dyDescent="0.3">
      <c r="H156" s="483">
        <f>SUM(H9:H148)</f>
        <v>1991888.42</v>
      </c>
      <c r="I156" s="483">
        <f>SUM(I9:I148)</f>
        <v>2006039.1599999997</v>
      </c>
      <c r="J156" s="483">
        <f>SUM(J111:J149)</f>
        <v>627226.52999999991</v>
      </c>
    </row>
    <row r="157" spans="1:77" s="322" customFormat="1" x14ac:dyDescent="0.3">
      <c r="F157" s="319"/>
      <c r="G157" s="319"/>
      <c r="H157" s="319"/>
      <c r="J157" s="327"/>
    </row>
    <row r="158" spans="1:77" s="322" customFormat="1" x14ac:dyDescent="0.3">
      <c r="F158" s="319"/>
      <c r="G158" s="403"/>
      <c r="H158" s="319"/>
      <c r="J158" s="327"/>
    </row>
    <row r="159" spans="1:77" s="322" customFormat="1" x14ac:dyDescent="0.3">
      <c r="F159" s="319"/>
      <c r="G159" s="403"/>
      <c r="H159" s="319"/>
      <c r="J159" s="327"/>
    </row>
    <row r="160" spans="1:77" s="322" customFormat="1" x14ac:dyDescent="0.3">
      <c r="F160" s="319"/>
      <c r="G160" s="403"/>
      <c r="H160" s="319"/>
      <c r="J160" s="327"/>
    </row>
    <row r="161" spans="6:10" s="322" customFormat="1" x14ac:dyDescent="0.3">
      <c r="F161" s="319"/>
      <c r="G161" s="319"/>
      <c r="H161" s="319"/>
      <c r="J161" s="327"/>
    </row>
    <row r="162" spans="6:10" s="322" customFormat="1" x14ac:dyDescent="0.3">
      <c r="F162" s="319"/>
      <c r="G162" s="319"/>
      <c r="H162" s="319"/>
      <c r="J162" s="327"/>
    </row>
    <row r="163" spans="6:10" s="322" customFormat="1" x14ac:dyDescent="0.3">
      <c r="F163" s="319"/>
      <c r="G163" s="319"/>
      <c r="H163" s="319"/>
      <c r="J163" s="327"/>
    </row>
    <row r="164" spans="6:10" s="322" customFormat="1" x14ac:dyDescent="0.3">
      <c r="J164" s="327"/>
    </row>
    <row r="165" spans="6:10" s="322" customFormat="1" x14ac:dyDescent="0.3">
      <c r="J165" s="327"/>
    </row>
    <row r="166" spans="6:10" s="322" customFormat="1" x14ac:dyDescent="0.3">
      <c r="J166" s="327"/>
    </row>
    <row r="167" spans="6:10" s="322" customFormat="1" x14ac:dyDescent="0.3">
      <c r="J167" s="327"/>
    </row>
    <row r="168" spans="6:10" s="322" customFormat="1" x14ac:dyDescent="0.3">
      <c r="J168" s="327"/>
    </row>
    <row r="169" spans="6:10" s="322" customFormat="1" x14ac:dyDescent="0.3">
      <c r="J169" s="327"/>
    </row>
    <row r="170" spans="6:10" s="322" customFormat="1" x14ac:dyDescent="0.3">
      <c r="J170" s="327"/>
    </row>
    <row r="171" spans="6:10" s="322" customFormat="1" x14ac:dyDescent="0.3">
      <c r="J171" s="327"/>
    </row>
    <row r="172" spans="6:10" s="322" customFormat="1" x14ac:dyDescent="0.3">
      <c r="J172" s="327"/>
    </row>
    <row r="173" spans="6:10" s="322" customFormat="1" x14ac:dyDescent="0.3">
      <c r="J173" s="327"/>
    </row>
    <row r="174" spans="6:10" s="322" customFormat="1" x14ac:dyDescent="0.3">
      <c r="J174" s="327"/>
    </row>
    <row r="175" spans="6:10" s="322" customFormat="1" x14ac:dyDescent="0.3">
      <c r="J175" s="327"/>
    </row>
    <row r="176" spans="6:10" s="322" customFormat="1" x14ac:dyDescent="0.3">
      <c r="J176" s="327"/>
    </row>
    <row r="177" spans="10:10" s="322" customFormat="1" x14ac:dyDescent="0.3">
      <c r="J177" s="327"/>
    </row>
    <row r="178" spans="10:10" s="322" customFormat="1" x14ac:dyDescent="0.3">
      <c r="J178" s="327"/>
    </row>
    <row r="179" spans="10:10" s="322" customFormat="1" x14ac:dyDescent="0.3">
      <c r="J179" s="327"/>
    </row>
    <row r="180" spans="10:10" s="322" customFormat="1" x14ac:dyDescent="0.3">
      <c r="J180" s="327"/>
    </row>
    <row r="181" spans="10:10" s="322" customFormat="1" x14ac:dyDescent="0.3">
      <c r="J181" s="327"/>
    </row>
    <row r="182" spans="10:10" s="322" customFormat="1" x14ac:dyDescent="0.3">
      <c r="J182" s="327"/>
    </row>
    <row r="183" spans="10:10" s="322" customFormat="1" x14ac:dyDescent="0.3">
      <c r="J183" s="327"/>
    </row>
    <row r="184" spans="10:10" s="322" customFormat="1" x14ac:dyDescent="0.3">
      <c r="J184" s="327"/>
    </row>
    <row r="185" spans="10:10" s="322" customFormat="1" x14ac:dyDescent="0.3">
      <c r="J185" s="327"/>
    </row>
    <row r="186" spans="10:10" s="322" customFormat="1" x14ac:dyDescent="0.3">
      <c r="J186" s="327"/>
    </row>
    <row r="187" spans="10:10" s="322" customFormat="1" x14ac:dyDescent="0.3">
      <c r="J187" s="327"/>
    </row>
    <row r="188" spans="10:10" s="322" customFormat="1" x14ac:dyDescent="0.3">
      <c r="J188" s="327"/>
    </row>
    <row r="189" spans="10:10" s="322" customFormat="1" x14ac:dyDescent="0.3">
      <c r="J189" s="327"/>
    </row>
    <row r="190" spans="10:10" s="322" customFormat="1" x14ac:dyDescent="0.3">
      <c r="J190" s="327"/>
    </row>
    <row r="191" spans="10:10" s="322" customFormat="1" x14ac:dyDescent="0.3">
      <c r="J191" s="327"/>
    </row>
    <row r="192" spans="10:10" s="322" customFormat="1" x14ac:dyDescent="0.3">
      <c r="J192" s="327"/>
    </row>
    <row r="193" spans="10:10" s="322" customFormat="1" x14ac:dyDescent="0.3">
      <c r="J193" s="327"/>
    </row>
    <row r="194" spans="10:10" s="322" customFormat="1" x14ac:dyDescent="0.3">
      <c r="J194" s="327"/>
    </row>
    <row r="195" spans="10:10" s="322" customFormat="1" x14ac:dyDescent="0.3">
      <c r="J195" s="327"/>
    </row>
    <row r="196" spans="10:10" s="322" customFormat="1" x14ac:dyDescent="0.3">
      <c r="J196" s="327"/>
    </row>
    <row r="197" spans="10:10" s="322" customFormat="1" x14ac:dyDescent="0.3">
      <c r="J197" s="327"/>
    </row>
    <row r="198" spans="10:10" s="322" customFormat="1" x14ac:dyDescent="0.3">
      <c r="J198" s="327"/>
    </row>
    <row r="199" spans="10:10" s="322" customFormat="1" x14ac:dyDescent="0.3">
      <c r="J199" s="327"/>
    </row>
    <row r="200" spans="10:10" s="322" customFormat="1" x14ac:dyDescent="0.3">
      <c r="J200" s="327"/>
    </row>
    <row r="201" spans="10:10" s="322" customFormat="1" x14ac:dyDescent="0.3">
      <c r="J201" s="327"/>
    </row>
    <row r="202" spans="10:10" s="322" customFormat="1" x14ac:dyDescent="0.3">
      <c r="J202" s="327"/>
    </row>
    <row r="203" spans="10:10" s="322" customFormat="1" x14ac:dyDescent="0.3">
      <c r="J203" s="327"/>
    </row>
    <row r="204" spans="10:10" s="322" customFormat="1" x14ac:dyDescent="0.3">
      <c r="J204" s="327"/>
    </row>
    <row r="205" spans="10:10" s="322" customFormat="1" x14ac:dyDescent="0.3">
      <c r="J205" s="327"/>
    </row>
    <row r="206" spans="10:10" s="322" customFormat="1" x14ac:dyDescent="0.3">
      <c r="J206" s="327"/>
    </row>
    <row r="207" spans="10:10" s="322" customFormat="1" x14ac:dyDescent="0.3">
      <c r="J207" s="327"/>
    </row>
    <row r="208" spans="10:10" s="322" customFormat="1" x14ac:dyDescent="0.3">
      <c r="J208" s="327"/>
    </row>
    <row r="209" spans="10:10" s="322" customFormat="1" x14ac:dyDescent="0.3">
      <c r="J209" s="327"/>
    </row>
    <row r="210" spans="10:10" s="322" customFormat="1" x14ac:dyDescent="0.3">
      <c r="J210" s="327"/>
    </row>
    <row r="211" spans="10:10" s="322" customFormat="1" x14ac:dyDescent="0.3">
      <c r="J211" s="327"/>
    </row>
    <row r="212" spans="10:10" s="322" customFormat="1" x14ac:dyDescent="0.3">
      <c r="J212" s="327"/>
    </row>
    <row r="213" spans="10:10" s="322" customFormat="1" x14ac:dyDescent="0.3">
      <c r="J213" s="327"/>
    </row>
    <row r="214" spans="10:10" s="322" customFormat="1" x14ac:dyDescent="0.3">
      <c r="J214" s="327"/>
    </row>
    <row r="215" spans="10:10" s="322" customFormat="1" x14ac:dyDescent="0.3">
      <c r="J215" s="327"/>
    </row>
    <row r="216" spans="10:10" s="322" customFormat="1" x14ac:dyDescent="0.3">
      <c r="J216" s="327"/>
    </row>
    <row r="217" spans="10:10" s="322" customFormat="1" x14ac:dyDescent="0.3">
      <c r="J217" s="327"/>
    </row>
    <row r="218" spans="10:10" s="322" customFormat="1" x14ac:dyDescent="0.3">
      <c r="J218" s="327"/>
    </row>
    <row r="219" spans="10:10" s="322" customFormat="1" x14ac:dyDescent="0.3">
      <c r="J219" s="327"/>
    </row>
    <row r="220" spans="10:10" s="322" customFormat="1" x14ac:dyDescent="0.3">
      <c r="J220" s="327"/>
    </row>
    <row r="221" spans="10:10" s="322" customFormat="1" x14ac:dyDescent="0.3">
      <c r="J221" s="327"/>
    </row>
    <row r="222" spans="10:10" s="322" customFormat="1" x14ac:dyDescent="0.3">
      <c r="J222" s="327"/>
    </row>
    <row r="223" spans="10:10" s="322" customFormat="1" x14ac:dyDescent="0.3">
      <c r="J223" s="327"/>
    </row>
    <row r="224" spans="10:10" s="322" customFormat="1" x14ac:dyDescent="0.3">
      <c r="J224" s="327"/>
    </row>
    <row r="225" spans="10:10" s="322" customFormat="1" x14ac:dyDescent="0.3">
      <c r="J225" s="327"/>
    </row>
    <row r="226" spans="10:10" s="322" customFormat="1" x14ac:dyDescent="0.3">
      <c r="J226" s="327"/>
    </row>
    <row r="227" spans="10:10" s="322" customFormat="1" x14ac:dyDescent="0.3">
      <c r="J227" s="327"/>
    </row>
    <row r="228" spans="10:10" s="322" customFormat="1" x14ac:dyDescent="0.3">
      <c r="J228" s="327"/>
    </row>
    <row r="229" spans="10:10" s="322" customFormat="1" x14ac:dyDescent="0.3">
      <c r="J229" s="327"/>
    </row>
    <row r="230" spans="10:10" s="322" customFormat="1" x14ac:dyDescent="0.3">
      <c r="J230" s="327"/>
    </row>
    <row r="231" spans="10:10" s="322" customFormat="1" x14ac:dyDescent="0.3">
      <c r="J231" s="327"/>
    </row>
    <row r="232" spans="10:10" s="322" customFormat="1" x14ac:dyDescent="0.3">
      <c r="J232" s="327"/>
    </row>
    <row r="233" spans="10:10" s="322" customFormat="1" x14ac:dyDescent="0.3">
      <c r="J233" s="327"/>
    </row>
    <row r="234" spans="10:10" s="322" customFormat="1" x14ac:dyDescent="0.3">
      <c r="J234" s="327"/>
    </row>
    <row r="235" spans="10:10" s="322" customFormat="1" x14ac:dyDescent="0.3">
      <c r="J235" s="327"/>
    </row>
    <row r="236" spans="10:10" s="322" customFormat="1" x14ac:dyDescent="0.3">
      <c r="J236" s="327"/>
    </row>
    <row r="237" spans="10:10" s="322" customFormat="1" x14ac:dyDescent="0.3">
      <c r="J237" s="327"/>
    </row>
    <row r="238" spans="10:10" s="322" customFormat="1" x14ac:dyDescent="0.3">
      <c r="J238" s="327"/>
    </row>
    <row r="239" spans="10:10" s="322" customFormat="1" x14ac:dyDescent="0.3">
      <c r="J239" s="327"/>
    </row>
    <row r="240" spans="10:10" s="322" customFormat="1" x14ac:dyDescent="0.3">
      <c r="J240" s="327"/>
    </row>
    <row r="241" spans="10:10" s="322" customFormat="1" x14ac:dyDescent="0.3">
      <c r="J241" s="327"/>
    </row>
    <row r="242" spans="10:10" s="322" customFormat="1" x14ac:dyDescent="0.3">
      <c r="J242" s="327"/>
    </row>
    <row r="243" spans="10:10" s="322" customFormat="1" x14ac:dyDescent="0.3">
      <c r="J243" s="327"/>
    </row>
    <row r="244" spans="10:10" s="322" customFormat="1" x14ac:dyDescent="0.3">
      <c r="J244" s="327"/>
    </row>
    <row r="245" spans="10:10" s="322" customFormat="1" x14ac:dyDescent="0.3">
      <c r="J245" s="327"/>
    </row>
    <row r="246" spans="10:10" s="322" customFormat="1" x14ac:dyDescent="0.3">
      <c r="J246" s="327"/>
    </row>
    <row r="247" spans="10:10" s="322" customFormat="1" x14ac:dyDescent="0.3">
      <c r="J247" s="327"/>
    </row>
    <row r="248" spans="10:10" s="322" customFormat="1" x14ac:dyDescent="0.3">
      <c r="J248" s="327"/>
    </row>
    <row r="249" spans="10:10" s="322" customFormat="1" x14ac:dyDescent="0.3">
      <c r="J249" s="327"/>
    </row>
    <row r="250" spans="10:10" s="322" customFormat="1" x14ac:dyDescent="0.3">
      <c r="J250" s="327"/>
    </row>
    <row r="251" spans="10:10" s="322" customFormat="1" x14ac:dyDescent="0.3">
      <c r="J251" s="327"/>
    </row>
    <row r="252" spans="10:10" s="322" customFormat="1" x14ac:dyDescent="0.3">
      <c r="J252" s="327"/>
    </row>
    <row r="253" spans="10:10" s="322" customFormat="1" x14ac:dyDescent="0.3">
      <c r="J253" s="327"/>
    </row>
    <row r="254" spans="10:10" s="322" customFormat="1" x14ac:dyDescent="0.3">
      <c r="J254" s="327"/>
    </row>
    <row r="255" spans="10:10" s="322" customFormat="1" x14ac:dyDescent="0.3">
      <c r="J255" s="327"/>
    </row>
    <row r="256" spans="10:10" s="322" customFormat="1" x14ac:dyDescent="0.3">
      <c r="J256" s="327"/>
    </row>
    <row r="257" spans="10:10" s="322" customFormat="1" x14ac:dyDescent="0.3">
      <c r="J257" s="327"/>
    </row>
    <row r="258" spans="10:10" s="322" customFormat="1" x14ac:dyDescent="0.3">
      <c r="J258" s="327"/>
    </row>
    <row r="259" spans="10:10" s="322" customFormat="1" x14ac:dyDescent="0.3">
      <c r="J259" s="327"/>
    </row>
    <row r="260" spans="10:10" s="322" customFormat="1" x14ac:dyDescent="0.3">
      <c r="J260" s="327"/>
    </row>
    <row r="261" spans="10:10" s="322" customFormat="1" x14ac:dyDescent="0.3">
      <c r="J261" s="327"/>
    </row>
    <row r="262" spans="10:10" s="322" customFormat="1" x14ac:dyDescent="0.3">
      <c r="J262" s="327"/>
    </row>
    <row r="263" spans="10:10" s="322" customFormat="1" x14ac:dyDescent="0.3">
      <c r="J263" s="327"/>
    </row>
    <row r="264" spans="10:10" s="322" customFormat="1" x14ac:dyDescent="0.3">
      <c r="J264" s="327"/>
    </row>
    <row r="265" spans="10:10" s="322" customFormat="1" x14ac:dyDescent="0.3">
      <c r="J265" s="327"/>
    </row>
    <row r="266" spans="10:10" s="322" customFormat="1" x14ac:dyDescent="0.3">
      <c r="J266" s="327"/>
    </row>
    <row r="267" spans="10:10" s="322" customFormat="1" x14ac:dyDescent="0.3">
      <c r="J267" s="327"/>
    </row>
    <row r="268" spans="10:10" s="322" customFormat="1" x14ac:dyDescent="0.3">
      <c r="J268" s="327"/>
    </row>
    <row r="269" spans="10:10" s="322" customFormat="1" x14ac:dyDescent="0.3">
      <c r="J269" s="327"/>
    </row>
    <row r="270" spans="10:10" s="322" customFormat="1" x14ac:dyDescent="0.3">
      <c r="J270" s="327"/>
    </row>
    <row r="271" spans="10:10" s="322" customFormat="1" x14ac:dyDescent="0.3">
      <c r="J271" s="327"/>
    </row>
    <row r="272" spans="10:10" s="322" customFormat="1" x14ac:dyDescent="0.3">
      <c r="J272" s="327"/>
    </row>
    <row r="273" spans="10:10" s="322" customFormat="1" x14ac:dyDescent="0.3">
      <c r="J273" s="327"/>
    </row>
    <row r="274" spans="10:10" s="322" customFormat="1" x14ac:dyDescent="0.3">
      <c r="J274" s="327"/>
    </row>
    <row r="275" spans="10:10" s="322" customFormat="1" x14ac:dyDescent="0.3">
      <c r="J275" s="327"/>
    </row>
    <row r="276" spans="10:10" s="322" customFormat="1" x14ac:dyDescent="0.3">
      <c r="J276" s="327"/>
    </row>
    <row r="277" spans="10:10" s="322" customFormat="1" x14ac:dyDescent="0.3">
      <c r="J277" s="327"/>
    </row>
    <row r="278" spans="10:10" s="322" customFormat="1" x14ac:dyDescent="0.3">
      <c r="J278" s="327"/>
    </row>
    <row r="279" spans="10:10" s="322" customFormat="1" x14ac:dyDescent="0.3">
      <c r="J279" s="327"/>
    </row>
    <row r="280" spans="10:10" s="322" customFormat="1" x14ac:dyDescent="0.3">
      <c r="J280" s="327"/>
    </row>
    <row r="281" spans="10:10" s="322" customFormat="1" x14ac:dyDescent="0.3">
      <c r="J281" s="327"/>
    </row>
    <row r="282" spans="10:10" s="322" customFormat="1" x14ac:dyDescent="0.3">
      <c r="J282" s="327"/>
    </row>
    <row r="283" spans="10:10" s="322" customFormat="1" x14ac:dyDescent="0.3">
      <c r="J283" s="327"/>
    </row>
    <row r="284" spans="10:10" s="322" customFormat="1" x14ac:dyDescent="0.3">
      <c r="J284" s="327"/>
    </row>
    <row r="285" spans="10:10" s="322" customFormat="1" x14ac:dyDescent="0.3">
      <c r="J285" s="327"/>
    </row>
    <row r="286" spans="10:10" s="322" customFormat="1" x14ac:dyDescent="0.3">
      <c r="J286" s="327"/>
    </row>
    <row r="287" spans="10:10" s="322" customFormat="1" x14ac:dyDescent="0.3">
      <c r="J287" s="327"/>
    </row>
    <row r="288" spans="10:10" s="322" customFormat="1" x14ac:dyDescent="0.3">
      <c r="J288" s="327"/>
    </row>
    <row r="289" spans="10:10" s="322" customFormat="1" x14ac:dyDescent="0.3">
      <c r="J289" s="327"/>
    </row>
    <row r="290" spans="10:10" s="322" customFormat="1" x14ac:dyDescent="0.3">
      <c r="J290" s="327"/>
    </row>
    <row r="291" spans="10:10" s="322" customFormat="1" x14ac:dyDescent="0.3">
      <c r="J291" s="327"/>
    </row>
    <row r="292" spans="10:10" s="322" customFormat="1" x14ac:dyDescent="0.3">
      <c r="J292" s="327"/>
    </row>
    <row r="293" spans="10:10" s="322" customFormat="1" x14ac:dyDescent="0.3">
      <c r="J293" s="327"/>
    </row>
    <row r="294" spans="10:10" s="322" customFormat="1" x14ac:dyDescent="0.3">
      <c r="J294" s="327"/>
    </row>
    <row r="295" spans="10:10" s="322" customFormat="1" x14ac:dyDescent="0.3">
      <c r="J295" s="327"/>
    </row>
    <row r="296" spans="10:10" s="322" customFormat="1" x14ac:dyDescent="0.3">
      <c r="J296" s="327"/>
    </row>
    <row r="297" spans="10:10" s="322" customFormat="1" x14ac:dyDescent="0.3">
      <c r="J297" s="327"/>
    </row>
    <row r="298" spans="10:10" s="322" customFormat="1" x14ac:dyDescent="0.3">
      <c r="J298" s="327"/>
    </row>
    <row r="299" spans="10:10" s="322" customFormat="1" x14ac:dyDescent="0.3">
      <c r="J299" s="327"/>
    </row>
    <row r="300" spans="10:10" s="322" customFormat="1" x14ac:dyDescent="0.3">
      <c r="J300" s="327"/>
    </row>
    <row r="301" spans="10:10" s="322" customFormat="1" x14ac:dyDescent="0.3">
      <c r="J301" s="327"/>
    </row>
    <row r="302" spans="10:10" s="322" customFormat="1" x14ac:dyDescent="0.3">
      <c r="J302" s="327"/>
    </row>
    <row r="303" spans="10:10" s="322" customFormat="1" x14ac:dyDescent="0.3">
      <c r="J303" s="327"/>
    </row>
    <row r="304" spans="10:10" s="322" customFormat="1" x14ac:dyDescent="0.3">
      <c r="J304" s="327"/>
    </row>
    <row r="305" spans="10:10" s="322" customFormat="1" x14ac:dyDescent="0.3">
      <c r="J305" s="327"/>
    </row>
    <row r="306" spans="10:10" s="322" customFormat="1" x14ac:dyDescent="0.3">
      <c r="J306" s="327"/>
    </row>
    <row r="307" spans="10:10" s="322" customFormat="1" x14ac:dyDescent="0.3">
      <c r="J307" s="327"/>
    </row>
    <row r="308" spans="10:10" s="322" customFormat="1" x14ac:dyDescent="0.3">
      <c r="J308" s="327"/>
    </row>
    <row r="309" spans="10:10" s="322" customFormat="1" x14ac:dyDescent="0.3">
      <c r="J309" s="327"/>
    </row>
    <row r="310" spans="10:10" s="322" customFormat="1" x14ac:dyDescent="0.3">
      <c r="J310" s="327"/>
    </row>
    <row r="311" spans="10:10" s="322" customFormat="1" x14ac:dyDescent="0.3">
      <c r="J311" s="327"/>
    </row>
    <row r="312" spans="10:10" s="322" customFormat="1" x14ac:dyDescent="0.3">
      <c r="J312" s="327"/>
    </row>
    <row r="313" spans="10:10" s="322" customFormat="1" x14ac:dyDescent="0.3">
      <c r="J313" s="327"/>
    </row>
    <row r="314" spans="10:10" s="322" customFormat="1" x14ac:dyDescent="0.3">
      <c r="J314" s="327"/>
    </row>
    <row r="315" spans="10:10" s="322" customFormat="1" x14ac:dyDescent="0.3">
      <c r="J315" s="327"/>
    </row>
    <row r="316" spans="10:10" s="322" customFormat="1" x14ac:dyDescent="0.3">
      <c r="J316" s="327"/>
    </row>
    <row r="317" spans="10:10" s="322" customFormat="1" x14ac:dyDescent="0.3">
      <c r="J317" s="327"/>
    </row>
    <row r="318" spans="10:10" s="322" customFormat="1" x14ac:dyDescent="0.3">
      <c r="J318" s="327"/>
    </row>
    <row r="319" spans="10:10" s="322" customFormat="1" x14ac:dyDescent="0.3">
      <c r="J319" s="327"/>
    </row>
    <row r="320" spans="10:10" s="322" customFormat="1" x14ac:dyDescent="0.3">
      <c r="J320" s="327"/>
    </row>
    <row r="321" spans="10:10" s="322" customFormat="1" x14ac:dyDescent="0.3">
      <c r="J321" s="327"/>
    </row>
    <row r="322" spans="10:10" s="322" customFormat="1" x14ac:dyDescent="0.3">
      <c r="J322" s="327"/>
    </row>
    <row r="323" spans="10:10" s="322" customFormat="1" x14ac:dyDescent="0.3">
      <c r="J323" s="327"/>
    </row>
    <row r="324" spans="10:10" s="322" customFormat="1" x14ac:dyDescent="0.3">
      <c r="J324" s="327"/>
    </row>
    <row r="325" spans="10:10" s="322" customFormat="1" x14ac:dyDescent="0.3">
      <c r="J325" s="327"/>
    </row>
    <row r="326" spans="10:10" s="322" customFormat="1" x14ac:dyDescent="0.3">
      <c r="J326" s="327"/>
    </row>
    <row r="327" spans="10:10" s="322" customFormat="1" x14ac:dyDescent="0.3">
      <c r="J327" s="327"/>
    </row>
    <row r="328" spans="10:10" s="322" customFormat="1" x14ac:dyDescent="0.3">
      <c r="J328" s="327"/>
    </row>
    <row r="329" spans="10:10" s="322" customFormat="1" x14ac:dyDescent="0.3">
      <c r="J329" s="327"/>
    </row>
    <row r="330" spans="10:10" s="322" customFormat="1" x14ac:dyDescent="0.3">
      <c r="J330" s="327"/>
    </row>
    <row r="331" spans="10:10" s="322" customFormat="1" x14ac:dyDescent="0.3">
      <c r="J331" s="327"/>
    </row>
    <row r="332" spans="10:10" s="322" customFormat="1" x14ac:dyDescent="0.3">
      <c r="J332" s="327"/>
    </row>
    <row r="333" spans="10:10" s="322" customFormat="1" x14ac:dyDescent="0.3">
      <c r="J333" s="327"/>
    </row>
    <row r="334" spans="10:10" s="322" customFormat="1" x14ac:dyDescent="0.3">
      <c r="J334" s="327"/>
    </row>
    <row r="335" spans="10:10" s="322" customFormat="1" x14ac:dyDescent="0.3">
      <c r="J335" s="327"/>
    </row>
    <row r="336" spans="10:10" s="322" customFormat="1" x14ac:dyDescent="0.3">
      <c r="J336" s="327"/>
    </row>
    <row r="337" spans="10:10" s="322" customFormat="1" x14ac:dyDescent="0.3">
      <c r="J337" s="327"/>
    </row>
    <row r="338" spans="10:10" s="322" customFormat="1" x14ac:dyDescent="0.3">
      <c r="J338" s="327"/>
    </row>
    <row r="339" spans="10:10" s="322" customFormat="1" x14ac:dyDescent="0.3">
      <c r="J339" s="327"/>
    </row>
    <row r="340" spans="10:10" s="322" customFormat="1" x14ac:dyDescent="0.3">
      <c r="J340" s="327"/>
    </row>
    <row r="341" spans="10:10" s="322" customFormat="1" x14ac:dyDescent="0.3">
      <c r="J341" s="327"/>
    </row>
    <row r="342" spans="10:10" s="322" customFormat="1" x14ac:dyDescent="0.3">
      <c r="J342" s="327"/>
    </row>
    <row r="343" spans="10:10" s="322" customFormat="1" x14ac:dyDescent="0.3">
      <c r="J343" s="327"/>
    </row>
    <row r="344" spans="10:10" s="322" customFormat="1" x14ac:dyDescent="0.3">
      <c r="J344" s="327"/>
    </row>
    <row r="345" spans="10:10" s="322" customFormat="1" x14ac:dyDescent="0.3">
      <c r="J345" s="327"/>
    </row>
    <row r="346" spans="10:10" s="322" customFormat="1" x14ac:dyDescent="0.3">
      <c r="J346" s="327"/>
    </row>
    <row r="347" spans="10:10" s="322" customFormat="1" x14ac:dyDescent="0.3">
      <c r="J347" s="327"/>
    </row>
    <row r="348" spans="10:10" s="322" customFormat="1" x14ac:dyDescent="0.3">
      <c r="J348" s="327"/>
    </row>
    <row r="349" spans="10:10" s="322" customFormat="1" x14ac:dyDescent="0.3">
      <c r="J349" s="327"/>
    </row>
    <row r="350" spans="10:10" s="322" customFormat="1" x14ac:dyDescent="0.3">
      <c r="J350" s="327"/>
    </row>
    <row r="351" spans="10:10" s="322" customFormat="1" x14ac:dyDescent="0.3">
      <c r="J351" s="327"/>
    </row>
    <row r="352" spans="10:10" s="322" customFormat="1" x14ac:dyDescent="0.3">
      <c r="J352" s="327"/>
    </row>
    <row r="353" spans="10:10" s="322" customFormat="1" x14ac:dyDescent="0.3">
      <c r="J353" s="327"/>
    </row>
    <row r="354" spans="10:10" s="322" customFormat="1" x14ac:dyDescent="0.3">
      <c r="J354" s="327"/>
    </row>
    <row r="355" spans="10:10" s="322" customFormat="1" x14ac:dyDescent="0.3">
      <c r="J355" s="327"/>
    </row>
    <row r="356" spans="10:10" s="322" customFormat="1" x14ac:dyDescent="0.3">
      <c r="J356" s="327"/>
    </row>
    <row r="357" spans="10:10" s="322" customFormat="1" x14ac:dyDescent="0.3">
      <c r="J357" s="327"/>
    </row>
    <row r="358" spans="10:10" s="322" customFormat="1" x14ac:dyDescent="0.3">
      <c r="J358" s="327"/>
    </row>
    <row r="359" spans="10:10" s="322" customFormat="1" x14ac:dyDescent="0.3">
      <c r="J359" s="327"/>
    </row>
    <row r="360" spans="10:10" s="322" customFormat="1" x14ac:dyDescent="0.3">
      <c r="J360" s="327"/>
    </row>
    <row r="361" spans="10:10" s="322" customFormat="1" x14ac:dyDescent="0.3">
      <c r="J361" s="327"/>
    </row>
    <row r="362" spans="10:10" s="322" customFormat="1" x14ac:dyDescent="0.3">
      <c r="J362" s="327"/>
    </row>
    <row r="363" spans="10:10" s="322" customFormat="1" x14ac:dyDescent="0.3">
      <c r="J363" s="327"/>
    </row>
    <row r="364" spans="10:10" s="322" customFormat="1" x14ac:dyDescent="0.3">
      <c r="J364" s="327"/>
    </row>
    <row r="365" spans="10:10" s="322" customFormat="1" x14ac:dyDescent="0.3">
      <c r="J365" s="327"/>
    </row>
    <row r="366" spans="10:10" s="322" customFormat="1" x14ac:dyDescent="0.3">
      <c r="J366" s="327"/>
    </row>
    <row r="367" spans="10:10" s="322" customFormat="1" x14ac:dyDescent="0.3">
      <c r="J367" s="327"/>
    </row>
    <row r="368" spans="10:10" s="322" customFormat="1" x14ac:dyDescent="0.3">
      <c r="J368" s="327"/>
    </row>
    <row r="369" spans="10:10" s="322" customFormat="1" x14ac:dyDescent="0.3">
      <c r="J369" s="327"/>
    </row>
    <row r="370" spans="10:10" s="322" customFormat="1" x14ac:dyDescent="0.3">
      <c r="J370" s="327"/>
    </row>
    <row r="371" spans="10:10" s="322" customFormat="1" x14ac:dyDescent="0.3">
      <c r="J371" s="327"/>
    </row>
    <row r="372" spans="10:10" s="322" customFormat="1" x14ac:dyDescent="0.3">
      <c r="J372" s="327"/>
    </row>
    <row r="373" spans="10:10" s="322" customFormat="1" x14ac:dyDescent="0.3">
      <c r="J373" s="327"/>
    </row>
    <row r="374" spans="10:10" s="322" customFormat="1" x14ac:dyDescent="0.3">
      <c r="J374" s="327"/>
    </row>
    <row r="375" spans="10:10" s="322" customFormat="1" x14ac:dyDescent="0.3">
      <c r="J375" s="327"/>
    </row>
    <row r="376" spans="10:10" s="322" customFormat="1" x14ac:dyDescent="0.3">
      <c r="J376" s="327"/>
    </row>
    <row r="377" spans="10:10" s="322" customFormat="1" x14ac:dyDescent="0.3">
      <c r="J377" s="327"/>
    </row>
    <row r="378" spans="10:10" s="322" customFormat="1" x14ac:dyDescent="0.3">
      <c r="J378" s="327"/>
    </row>
    <row r="379" spans="10:10" s="322" customFormat="1" x14ac:dyDescent="0.3">
      <c r="J379" s="327"/>
    </row>
    <row r="380" spans="10:10" s="322" customFormat="1" x14ac:dyDescent="0.3">
      <c r="J380" s="327"/>
    </row>
    <row r="381" spans="10:10" s="322" customFormat="1" x14ac:dyDescent="0.3">
      <c r="J381" s="327"/>
    </row>
    <row r="382" spans="10:10" s="322" customFormat="1" x14ac:dyDescent="0.3">
      <c r="J382" s="327"/>
    </row>
    <row r="383" spans="10:10" s="322" customFormat="1" x14ac:dyDescent="0.3">
      <c r="J383" s="327"/>
    </row>
    <row r="384" spans="10:10" s="322" customFormat="1" x14ac:dyDescent="0.3">
      <c r="J384" s="327"/>
    </row>
    <row r="385" spans="10:10" s="322" customFormat="1" x14ac:dyDescent="0.3">
      <c r="J385" s="327"/>
    </row>
    <row r="386" spans="10:10" s="322" customFormat="1" x14ac:dyDescent="0.3">
      <c r="J386" s="327"/>
    </row>
    <row r="387" spans="10:10" s="322" customFormat="1" x14ac:dyDescent="0.3">
      <c r="J387" s="327"/>
    </row>
    <row r="388" spans="10:10" s="322" customFormat="1" x14ac:dyDescent="0.3">
      <c r="J388" s="327"/>
    </row>
    <row r="389" spans="10:10" s="322" customFormat="1" x14ac:dyDescent="0.3">
      <c r="J389" s="327"/>
    </row>
    <row r="390" spans="10:10" s="322" customFormat="1" x14ac:dyDescent="0.3">
      <c r="J390" s="327"/>
    </row>
    <row r="391" spans="10:10" s="322" customFormat="1" x14ac:dyDescent="0.3">
      <c r="J391" s="327"/>
    </row>
    <row r="392" spans="10:10" s="322" customFormat="1" x14ac:dyDescent="0.3">
      <c r="J392" s="327"/>
    </row>
    <row r="393" spans="10:10" s="322" customFormat="1" x14ac:dyDescent="0.3">
      <c r="J393" s="327"/>
    </row>
    <row r="394" spans="10:10" s="322" customFormat="1" x14ac:dyDescent="0.3">
      <c r="J394" s="327"/>
    </row>
    <row r="395" spans="10:10" s="322" customFormat="1" x14ac:dyDescent="0.3">
      <c r="J395" s="327"/>
    </row>
    <row r="396" spans="10:10" s="322" customFormat="1" x14ac:dyDescent="0.3">
      <c r="J396" s="327"/>
    </row>
    <row r="397" spans="10:10" s="322" customFormat="1" x14ac:dyDescent="0.3">
      <c r="J397" s="327"/>
    </row>
    <row r="398" spans="10:10" s="322" customFormat="1" x14ac:dyDescent="0.3">
      <c r="J398" s="327"/>
    </row>
    <row r="399" spans="10:10" s="322" customFormat="1" x14ac:dyDescent="0.3">
      <c r="J399" s="327"/>
    </row>
    <row r="400" spans="10:10" s="322" customFormat="1" x14ac:dyDescent="0.3">
      <c r="J400" s="327"/>
    </row>
    <row r="401" spans="10:10" s="322" customFormat="1" x14ac:dyDescent="0.3">
      <c r="J401" s="327"/>
    </row>
    <row r="402" spans="10:10" s="322" customFormat="1" x14ac:dyDescent="0.3">
      <c r="J402" s="327"/>
    </row>
    <row r="403" spans="10:10" s="322" customFormat="1" x14ac:dyDescent="0.3">
      <c r="J403" s="327"/>
    </row>
    <row r="404" spans="10:10" s="322" customFormat="1" x14ac:dyDescent="0.3">
      <c r="J404" s="327"/>
    </row>
    <row r="405" spans="10:10" s="322" customFormat="1" x14ac:dyDescent="0.3">
      <c r="J405" s="327"/>
    </row>
    <row r="406" spans="10:10" s="322" customFormat="1" x14ac:dyDescent="0.3">
      <c r="J406" s="327"/>
    </row>
    <row r="407" spans="10:10" s="322" customFormat="1" x14ac:dyDescent="0.3">
      <c r="J407" s="327"/>
    </row>
    <row r="408" spans="10:10" s="322" customFormat="1" x14ac:dyDescent="0.3">
      <c r="J408" s="327"/>
    </row>
    <row r="409" spans="10:10" s="322" customFormat="1" x14ac:dyDescent="0.3">
      <c r="J409" s="327"/>
    </row>
    <row r="410" spans="10:10" s="322" customFormat="1" x14ac:dyDescent="0.3">
      <c r="J410" s="327"/>
    </row>
    <row r="411" spans="10:10" s="322" customFormat="1" x14ac:dyDescent="0.3">
      <c r="J411" s="327"/>
    </row>
    <row r="412" spans="10:10" s="322" customFormat="1" x14ac:dyDescent="0.3">
      <c r="J412" s="327"/>
    </row>
    <row r="413" spans="10:10" s="322" customFormat="1" x14ac:dyDescent="0.3">
      <c r="J413" s="327"/>
    </row>
    <row r="414" spans="10:10" s="322" customFormat="1" x14ac:dyDescent="0.3">
      <c r="J414" s="327"/>
    </row>
    <row r="415" spans="10:10" s="322" customFormat="1" x14ac:dyDescent="0.3">
      <c r="J415" s="327"/>
    </row>
    <row r="416" spans="10:10" s="322" customFormat="1" x14ac:dyDescent="0.3">
      <c r="J416" s="327"/>
    </row>
    <row r="417" spans="10:10" s="322" customFormat="1" x14ac:dyDescent="0.3">
      <c r="J417" s="327"/>
    </row>
    <row r="418" spans="10:10" s="322" customFormat="1" x14ac:dyDescent="0.3">
      <c r="J418" s="327"/>
    </row>
    <row r="419" spans="10:10" s="322" customFormat="1" x14ac:dyDescent="0.3">
      <c r="J419" s="327"/>
    </row>
    <row r="420" spans="10:10" s="322" customFormat="1" x14ac:dyDescent="0.3">
      <c r="J420" s="327"/>
    </row>
    <row r="421" spans="10:10" s="322" customFormat="1" x14ac:dyDescent="0.3">
      <c r="J421" s="327"/>
    </row>
    <row r="422" spans="10:10" s="322" customFormat="1" x14ac:dyDescent="0.3">
      <c r="J422" s="327"/>
    </row>
    <row r="423" spans="10:10" s="322" customFormat="1" x14ac:dyDescent="0.3">
      <c r="J423" s="327"/>
    </row>
    <row r="424" spans="10:10" s="322" customFormat="1" x14ac:dyDescent="0.3">
      <c r="J424" s="327"/>
    </row>
    <row r="425" spans="10:10" s="322" customFormat="1" x14ac:dyDescent="0.3">
      <c r="J425" s="327"/>
    </row>
    <row r="426" spans="10:10" s="322" customFormat="1" x14ac:dyDescent="0.3">
      <c r="J426" s="327"/>
    </row>
    <row r="427" spans="10:10" s="322" customFormat="1" x14ac:dyDescent="0.3">
      <c r="J427" s="327"/>
    </row>
    <row r="428" spans="10:10" s="322" customFormat="1" x14ac:dyDescent="0.3">
      <c r="J428" s="327"/>
    </row>
    <row r="429" spans="10:10" s="322" customFormat="1" x14ac:dyDescent="0.3">
      <c r="J429" s="327"/>
    </row>
    <row r="430" spans="10:10" s="322" customFormat="1" x14ac:dyDescent="0.3">
      <c r="J430" s="327"/>
    </row>
    <row r="431" spans="10:10" s="322" customFormat="1" x14ac:dyDescent="0.3">
      <c r="J431" s="327"/>
    </row>
    <row r="432" spans="10:10" s="322" customFormat="1" x14ac:dyDescent="0.3">
      <c r="J432" s="327"/>
    </row>
    <row r="433" spans="10:10" s="322" customFormat="1" x14ac:dyDescent="0.3">
      <c r="J433" s="327"/>
    </row>
    <row r="434" spans="10:10" s="322" customFormat="1" x14ac:dyDescent="0.3">
      <c r="J434" s="327"/>
    </row>
    <row r="435" spans="10:10" s="322" customFormat="1" x14ac:dyDescent="0.3">
      <c r="J435" s="327"/>
    </row>
    <row r="436" spans="10:10" s="322" customFormat="1" x14ac:dyDescent="0.3">
      <c r="J436" s="327"/>
    </row>
    <row r="437" spans="10:10" s="322" customFormat="1" x14ac:dyDescent="0.3">
      <c r="J437" s="327"/>
    </row>
    <row r="438" spans="10:10" s="322" customFormat="1" x14ac:dyDescent="0.3">
      <c r="J438" s="327"/>
    </row>
    <row r="439" spans="10:10" s="322" customFormat="1" x14ac:dyDescent="0.3">
      <c r="J439" s="327"/>
    </row>
    <row r="440" spans="10:10" s="322" customFormat="1" x14ac:dyDescent="0.3">
      <c r="J440" s="327"/>
    </row>
    <row r="441" spans="10:10" s="322" customFormat="1" x14ac:dyDescent="0.3">
      <c r="J441" s="327"/>
    </row>
    <row r="442" spans="10:10" s="322" customFormat="1" x14ac:dyDescent="0.3">
      <c r="J442" s="327"/>
    </row>
    <row r="443" spans="10:10" s="322" customFormat="1" x14ac:dyDescent="0.3">
      <c r="J443" s="327"/>
    </row>
    <row r="444" spans="10:10" s="322" customFormat="1" x14ac:dyDescent="0.3">
      <c r="J444" s="327"/>
    </row>
    <row r="445" spans="10:10" s="322" customFormat="1" x14ac:dyDescent="0.3">
      <c r="J445" s="327"/>
    </row>
    <row r="446" spans="10:10" s="322" customFormat="1" x14ac:dyDescent="0.3">
      <c r="J446" s="327"/>
    </row>
    <row r="447" spans="10:10" s="322" customFormat="1" x14ac:dyDescent="0.3">
      <c r="J447" s="327"/>
    </row>
    <row r="448" spans="10:10" s="322" customFormat="1" x14ac:dyDescent="0.3">
      <c r="J448" s="327"/>
    </row>
    <row r="449" spans="10:10" s="322" customFormat="1" x14ac:dyDescent="0.3">
      <c r="J449" s="327"/>
    </row>
    <row r="450" spans="10:10" s="322" customFormat="1" x14ac:dyDescent="0.3">
      <c r="J450" s="327"/>
    </row>
    <row r="451" spans="10:10" s="322" customFormat="1" x14ac:dyDescent="0.3">
      <c r="J451" s="327"/>
    </row>
    <row r="452" spans="10:10" s="322" customFormat="1" x14ac:dyDescent="0.3">
      <c r="J452" s="327"/>
    </row>
    <row r="453" spans="10:10" s="322" customFormat="1" x14ac:dyDescent="0.3">
      <c r="J453" s="327"/>
    </row>
    <row r="454" spans="10:10" s="322" customFormat="1" x14ac:dyDescent="0.3">
      <c r="J454" s="327"/>
    </row>
    <row r="455" spans="10:10" s="322" customFormat="1" x14ac:dyDescent="0.3">
      <c r="J455" s="327"/>
    </row>
    <row r="456" spans="10:10" s="322" customFormat="1" x14ac:dyDescent="0.3">
      <c r="J456" s="327"/>
    </row>
    <row r="457" spans="10:10" s="322" customFormat="1" x14ac:dyDescent="0.3">
      <c r="J457" s="327"/>
    </row>
    <row r="458" spans="10:10" s="322" customFormat="1" x14ac:dyDescent="0.3">
      <c r="J458" s="327"/>
    </row>
    <row r="459" spans="10:10" s="322" customFormat="1" x14ac:dyDescent="0.3">
      <c r="J459" s="327"/>
    </row>
    <row r="460" spans="10:10" s="322" customFormat="1" x14ac:dyDescent="0.3">
      <c r="J460" s="327"/>
    </row>
    <row r="461" spans="10:10" s="322" customFormat="1" x14ac:dyDescent="0.3">
      <c r="J461" s="327"/>
    </row>
    <row r="462" spans="10:10" s="322" customFormat="1" x14ac:dyDescent="0.3">
      <c r="J462" s="327"/>
    </row>
    <row r="463" spans="10:10" s="322" customFormat="1" x14ac:dyDescent="0.3">
      <c r="J463" s="327"/>
    </row>
    <row r="464" spans="10:10" s="322" customFormat="1" x14ac:dyDescent="0.3">
      <c r="J464" s="327"/>
    </row>
    <row r="465" spans="10:10" s="322" customFormat="1" x14ac:dyDescent="0.3">
      <c r="J465" s="327"/>
    </row>
    <row r="466" spans="10:10" s="322" customFormat="1" x14ac:dyDescent="0.3">
      <c r="J466" s="327"/>
    </row>
    <row r="467" spans="10:10" s="322" customFormat="1" x14ac:dyDescent="0.3">
      <c r="J467" s="327"/>
    </row>
    <row r="468" spans="10:10" s="322" customFormat="1" x14ac:dyDescent="0.3">
      <c r="J468" s="327"/>
    </row>
    <row r="469" spans="10:10" s="322" customFormat="1" x14ac:dyDescent="0.3">
      <c r="J469" s="327"/>
    </row>
    <row r="470" spans="10:10" s="322" customFormat="1" x14ac:dyDescent="0.3">
      <c r="J470" s="327"/>
    </row>
    <row r="471" spans="10:10" s="322" customFormat="1" x14ac:dyDescent="0.3">
      <c r="J471" s="327"/>
    </row>
    <row r="472" spans="10:10" s="322" customFormat="1" x14ac:dyDescent="0.3">
      <c r="J472" s="327"/>
    </row>
    <row r="473" spans="10:10" s="322" customFormat="1" x14ac:dyDescent="0.3">
      <c r="J473" s="327"/>
    </row>
    <row r="474" spans="10:10" s="322" customFormat="1" x14ac:dyDescent="0.3">
      <c r="J474" s="327"/>
    </row>
    <row r="475" spans="10:10" s="322" customFormat="1" x14ac:dyDescent="0.3">
      <c r="J475" s="327"/>
    </row>
    <row r="476" spans="10:10" s="322" customFormat="1" x14ac:dyDescent="0.3">
      <c r="J476" s="327"/>
    </row>
    <row r="477" spans="10:10" s="322" customFormat="1" x14ac:dyDescent="0.3">
      <c r="J477" s="327"/>
    </row>
    <row r="478" spans="10:10" s="322" customFormat="1" x14ac:dyDescent="0.3">
      <c r="J478" s="327"/>
    </row>
    <row r="479" spans="10:10" s="322" customFormat="1" x14ac:dyDescent="0.3">
      <c r="J479" s="327"/>
    </row>
    <row r="480" spans="10:10" s="322" customFormat="1" x14ac:dyDescent="0.3">
      <c r="J480" s="327"/>
    </row>
    <row r="481" spans="10:10" s="322" customFormat="1" x14ac:dyDescent="0.3">
      <c r="J481" s="327"/>
    </row>
    <row r="482" spans="10:10" s="322" customFormat="1" x14ac:dyDescent="0.3">
      <c r="J482" s="327"/>
    </row>
    <row r="483" spans="10:10" s="322" customFormat="1" x14ac:dyDescent="0.3">
      <c r="J483" s="327"/>
    </row>
    <row r="484" spans="10:10" s="322" customFormat="1" x14ac:dyDescent="0.3">
      <c r="J484" s="327"/>
    </row>
    <row r="485" spans="10:10" s="322" customFormat="1" x14ac:dyDescent="0.3">
      <c r="J485" s="327"/>
    </row>
    <row r="486" spans="10:10" s="322" customFormat="1" x14ac:dyDescent="0.3">
      <c r="J486" s="327"/>
    </row>
    <row r="487" spans="10:10" s="322" customFormat="1" x14ac:dyDescent="0.3">
      <c r="J487" s="327"/>
    </row>
    <row r="488" spans="10:10" s="322" customFormat="1" x14ac:dyDescent="0.3">
      <c r="J488" s="327"/>
    </row>
    <row r="489" spans="10:10" s="322" customFormat="1" x14ac:dyDescent="0.3">
      <c r="J489" s="327"/>
    </row>
    <row r="490" spans="10:10" s="322" customFormat="1" x14ac:dyDescent="0.3">
      <c r="J490" s="327"/>
    </row>
    <row r="491" spans="10:10" s="322" customFormat="1" x14ac:dyDescent="0.3">
      <c r="J491" s="327"/>
    </row>
    <row r="492" spans="10:10" s="322" customFormat="1" x14ac:dyDescent="0.3">
      <c r="J492" s="327"/>
    </row>
    <row r="493" spans="10:10" s="322" customFormat="1" x14ac:dyDescent="0.3">
      <c r="J493" s="327"/>
    </row>
    <row r="494" spans="10:10" s="322" customFormat="1" x14ac:dyDescent="0.3">
      <c r="J494" s="327"/>
    </row>
    <row r="495" spans="10:10" s="322" customFormat="1" x14ac:dyDescent="0.3">
      <c r="J495" s="327"/>
    </row>
    <row r="496" spans="10:10" s="322" customFormat="1" x14ac:dyDescent="0.3">
      <c r="J496" s="327"/>
    </row>
    <row r="497" spans="10:10" s="322" customFormat="1" x14ac:dyDescent="0.3">
      <c r="J497" s="327"/>
    </row>
    <row r="498" spans="10:10" s="322" customFormat="1" x14ac:dyDescent="0.3">
      <c r="J498" s="327"/>
    </row>
    <row r="499" spans="10:10" s="322" customFormat="1" x14ac:dyDescent="0.3">
      <c r="J499" s="327"/>
    </row>
    <row r="500" spans="10:10" s="322" customFormat="1" x14ac:dyDescent="0.3">
      <c r="J500" s="327"/>
    </row>
    <row r="501" spans="10:10" s="322" customFormat="1" x14ac:dyDescent="0.3">
      <c r="J501" s="327"/>
    </row>
    <row r="502" spans="10:10" s="322" customFormat="1" x14ac:dyDescent="0.3">
      <c r="J502" s="327"/>
    </row>
    <row r="503" spans="10:10" s="322" customFormat="1" x14ac:dyDescent="0.3">
      <c r="J503" s="327"/>
    </row>
    <row r="504" spans="10:10" s="322" customFormat="1" x14ac:dyDescent="0.3">
      <c r="J504" s="327"/>
    </row>
    <row r="505" spans="10:10" s="322" customFormat="1" x14ac:dyDescent="0.3">
      <c r="J505" s="327"/>
    </row>
    <row r="506" spans="10:10" s="322" customFormat="1" x14ac:dyDescent="0.3">
      <c r="J506" s="327"/>
    </row>
    <row r="507" spans="10:10" s="322" customFormat="1" x14ac:dyDescent="0.3">
      <c r="J507" s="327"/>
    </row>
    <row r="508" spans="10:10" s="322" customFormat="1" x14ac:dyDescent="0.3">
      <c r="J508" s="327"/>
    </row>
    <row r="509" spans="10:10" s="322" customFormat="1" x14ac:dyDescent="0.3">
      <c r="J509" s="327"/>
    </row>
    <row r="510" spans="10:10" s="322" customFormat="1" x14ac:dyDescent="0.3">
      <c r="J510" s="327"/>
    </row>
    <row r="511" spans="10:10" s="322" customFormat="1" x14ac:dyDescent="0.3">
      <c r="J511" s="327"/>
    </row>
    <row r="512" spans="10:10" s="322" customFormat="1" x14ac:dyDescent="0.3">
      <c r="J512" s="327"/>
    </row>
    <row r="513" spans="10:10" s="322" customFormat="1" x14ac:dyDescent="0.3">
      <c r="J513" s="327"/>
    </row>
    <row r="514" spans="10:10" s="322" customFormat="1" x14ac:dyDescent="0.3">
      <c r="J514" s="327"/>
    </row>
    <row r="515" spans="10:10" s="322" customFormat="1" x14ac:dyDescent="0.3">
      <c r="J515" s="327"/>
    </row>
    <row r="516" spans="10:10" s="322" customFormat="1" x14ac:dyDescent="0.3">
      <c r="J516" s="327"/>
    </row>
    <row r="517" spans="10:10" s="322" customFormat="1" x14ac:dyDescent="0.3">
      <c r="J517" s="327"/>
    </row>
    <row r="518" spans="10:10" s="322" customFormat="1" x14ac:dyDescent="0.3">
      <c r="J518" s="327"/>
    </row>
    <row r="519" spans="10:10" s="322" customFormat="1" x14ac:dyDescent="0.3">
      <c r="J519" s="327"/>
    </row>
    <row r="520" spans="10:10" s="322" customFormat="1" x14ac:dyDescent="0.3">
      <c r="J520" s="327"/>
    </row>
    <row r="521" spans="10:10" s="322" customFormat="1" x14ac:dyDescent="0.3">
      <c r="J521" s="327"/>
    </row>
    <row r="522" spans="10:10" s="322" customFormat="1" x14ac:dyDescent="0.3">
      <c r="J522" s="327"/>
    </row>
    <row r="523" spans="10:10" s="322" customFormat="1" x14ac:dyDescent="0.3">
      <c r="J523" s="327"/>
    </row>
    <row r="524" spans="10:10" s="322" customFormat="1" x14ac:dyDescent="0.3">
      <c r="J524" s="327"/>
    </row>
    <row r="525" spans="10:10" s="322" customFormat="1" x14ac:dyDescent="0.3">
      <c r="J525" s="327"/>
    </row>
    <row r="526" spans="10:10" s="322" customFormat="1" x14ac:dyDescent="0.3">
      <c r="J526" s="327"/>
    </row>
    <row r="527" spans="10:10" s="322" customFormat="1" x14ac:dyDescent="0.3">
      <c r="J527" s="327"/>
    </row>
    <row r="528" spans="10:10" s="322" customFormat="1" x14ac:dyDescent="0.3">
      <c r="J528" s="327"/>
    </row>
    <row r="529" spans="10:10" s="322" customFormat="1" x14ac:dyDescent="0.3">
      <c r="J529" s="327"/>
    </row>
    <row r="530" spans="10:10" s="322" customFormat="1" x14ac:dyDescent="0.3">
      <c r="J530" s="327"/>
    </row>
    <row r="531" spans="10:10" s="322" customFormat="1" x14ac:dyDescent="0.3">
      <c r="J531" s="327"/>
    </row>
    <row r="532" spans="10:10" s="322" customFormat="1" x14ac:dyDescent="0.3">
      <c r="J532" s="327"/>
    </row>
    <row r="533" spans="10:10" s="322" customFormat="1" x14ac:dyDescent="0.3">
      <c r="J533" s="327"/>
    </row>
    <row r="534" spans="10:10" s="322" customFormat="1" x14ac:dyDescent="0.3">
      <c r="J534" s="327"/>
    </row>
    <row r="535" spans="10:10" s="322" customFormat="1" x14ac:dyDescent="0.3">
      <c r="J535" s="327"/>
    </row>
    <row r="536" spans="10:10" s="322" customFormat="1" x14ac:dyDescent="0.3">
      <c r="J536" s="327"/>
    </row>
    <row r="537" spans="10:10" s="322" customFormat="1" x14ac:dyDescent="0.3">
      <c r="J537" s="327"/>
    </row>
    <row r="538" spans="10:10" s="322" customFormat="1" x14ac:dyDescent="0.3">
      <c r="J538" s="327"/>
    </row>
    <row r="539" spans="10:10" s="322" customFormat="1" x14ac:dyDescent="0.3">
      <c r="J539" s="327"/>
    </row>
    <row r="540" spans="10:10" s="322" customFormat="1" x14ac:dyDescent="0.3">
      <c r="J540" s="327"/>
    </row>
    <row r="541" spans="10:10" s="322" customFormat="1" x14ac:dyDescent="0.3">
      <c r="J541" s="327"/>
    </row>
    <row r="542" spans="10:10" s="322" customFormat="1" x14ac:dyDescent="0.3">
      <c r="J542" s="327"/>
    </row>
    <row r="543" spans="10:10" s="322" customFormat="1" x14ac:dyDescent="0.3">
      <c r="J543" s="327"/>
    </row>
    <row r="544" spans="10:10" s="322" customFormat="1" x14ac:dyDescent="0.3">
      <c r="J544" s="327"/>
    </row>
    <row r="545" spans="10:10" s="322" customFormat="1" x14ac:dyDescent="0.3">
      <c r="J545" s="327"/>
    </row>
    <row r="546" spans="10:10" s="322" customFormat="1" x14ac:dyDescent="0.3">
      <c r="J546" s="327"/>
    </row>
    <row r="547" spans="10:10" s="322" customFormat="1" x14ac:dyDescent="0.3">
      <c r="J547" s="327"/>
    </row>
    <row r="548" spans="10:10" s="322" customFormat="1" x14ac:dyDescent="0.3">
      <c r="J548" s="327"/>
    </row>
    <row r="549" spans="10:10" s="322" customFormat="1" x14ac:dyDescent="0.3">
      <c r="J549" s="327"/>
    </row>
    <row r="550" spans="10:10" s="322" customFormat="1" x14ac:dyDescent="0.3">
      <c r="J550" s="327"/>
    </row>
    <row r="551" spans="10:10" s="322" customFormat="1" x14ac:dyDescent="0.3">
      <c r="J551" s="327"/>
    </row>
    <row r="552" spans="10:10" s="322" customFormat="1" x14ac:dyDescent="0.3">
      <c r="J552" s="327"/>
    </row>
    <row r="553" spans="10:10" s="322" customFormat="1" x14ac:dyDescent="0.3">
      <c r="J553" s="327"/>
    </row>
    <row r="554" spans="10:10" s="322" customFormat="1" x14ac:dyDescent="0.3">
      <c r="J554" s="327"/>
    </row>
    <row r="555" spans="10:10" s="322" customFormat="1" x14ac:dyDescent="0.3">
      <c r="J555" s="327"/>
    </row>
    <row r="556" spans="10:10" s="322" customFormat="1" x14ac:dyDescent="0.3">
      <c r="J556" s="327"/>
    </row>
    <row r="557" spans="10:10" s="322" customFormat="1" x14ac:dyDescent="0.3">
      <c r="J557" s="327"/>
    </row>
    <row r="558" spans="10:10" s="322" customFormat="1" x14ac:dyDescent="0.3">
      <c r="J558" s="327"/>
    </row>
    <row r="559" spans="10:10" s="322" customFormat="1" x14ac:dyDescent="0.3">
      <c r="J559" s="327"/>
    </row>
    <row r="560" spans="10:10" s="322" customFormat="1" x14ac:dyDescent="0.3">
      <c r="J560" s="327"/>
    </row>
    <row r="561" spans="10:10" s="322" customFormat="1" x14ac:dyDescent="0.3">
      <c r="J561" s="327"/>
    </row>
    <row r="562" spans="10:10" s="322" customFormat="1" x14ac:dyDescent="0.3">
      <c r="J562" s="327"/>
    </row>
    <row r="563" spans="10:10" s="322" customFormat="1" x14ac:dyDescent="0.3">
      <c r="J563" s="327"/>
    </row>
    <row r="564" spans="10:10" s="322" customFormat="1" x14ac:dyDescent="0.3">
      <c r="J564" s="327"/>
    </row>
    <row r="565" spans="10:10" s="322" customFormat="1" x14ac:dyDescent="0.3">
      <c r="J565" s="327"/>
    </row>
    <row r="566" spans="10:10" s="322" customFormat="1" x14ac:dyDescent="0.3">
      <c r="J566" s="327"/>
    </row>
    <row r="567" spans="10:10" s="322" customFormat="1" x14ac:dyDescent="0.3">
      <c r="J567" s="327"/>
    </row>
    <row r="568" spans="10:10" s="322" customFormat="1" x14ac:dyDescent="0.3">
      <c r="J568" s="327"/>
    </row>
    <row r="569" spans="10:10" s="322" customFormat="1" x14ac:dyDescent="0.3">
      <c r="J569" s="327"/>
    </row>
    <row r="570" spans="10:10" s="322" customFormat="1" x14ac:dyDescent="0.3">
      <c r="J570" s="327"/>
    </row>
    <row r="571" spans="10:10" s="322" customFormat="1" x14ac:dyDescent="0.3">
      <c r="J571" s="327"/>
    </row>
    <row r="572" spans="10:10" s="322" customFormat="1" x14ac:dyDescent="0.3">
      <c r="J572" s="327"/>
    </row>
    <row r="573" spans="10:10" s="322" customFormat="1" x14ac:dyDescent="0.3">
      <c r="J573" s="327"/>
    </row>
    <row r="574" spans="10:10" s="322" customFormat="1" x14ac:dyDescent="0.3">
      <c r="J574" s="327"/>
    </row>
    <row r="575" spans="10:10" s="322" customFormat="1" x14ac:dyDescent="0.3">
      <c r="J575" s="327"/>
    </row>
    <row r="576" spans="10:10" s="322" customFormat="1" x14ac:dyDescent="0.3">
      <c r="J576" s="327"/>
    </row>
    <row r="577" spans="10:10" s="322" customFormat="1" x14ac:dyDescent="0.3">
      <c r="J577" s="327"/>
    </row>
    <row r="578" spans="10:10" s="322" customFormat="1" x14ac:dyDescent="0.3">
      <c r="J578" s="327"/>
    </row>
    <row r="579" spans="10:10" s="322" customFormat="1" x14ac:dyDescent="0.3">
      <c r="J579" s="327"/>
    </row>
    <row r="580" spans="10:10" s="322" customFormat="1" x14ac:dyDescent="0.3">
      <c r="J580" s="327"/>
    </row>
    <row r="581" spans="10:10" s="322" customFormat="1" x14ac:dyDescent="0.3">
      <c r="J581" s="327"/>
    </row>
    <row r="582" spans="10:10" s="322" customFormat="1" x14ac:dyDescent="0.3">
      <c r="J582" s="327"/>
    </row>
    <row r="583" spans="10:10" s="322" customFormat="1" x14ac:dyDescent="0.3">
      <c r="J583" s="327"/>
    </row>
    <row r="584" spans="10:10" s="322" customFormat="1" x14ac:dyDescent="0.3">
      <c r="J584" s="327"/>
    </row>
    <row r="585" spans="10:10" s="322" customFormat="1" x14ac:dyDescent="0.3">
      <c r="J585" s="327"/>
    </row>
    <row r="586" spans="10:10" s="322" customFormat="1" x14ac:dyDescent="0.3">
      <c r="J586" s="327"/>
    </row>
    <row r="587" spans="10:10" s="322" customFormat="1" x14ac:dyDescent="0.3">
      <c r="J587" s="327"/>
    </row>
    <row r="588" spans="10:10" s="322" customFormat="1" x14ac:dyDescent="0.3">
      <c r="J588" s="327"/>
    </row>
    <row r="589" spans="10:10" s="322" customFormat="1" x14ac:dyDescent="0.3">
      <c r="J589" s="327"/>
    </row>
    <row r="590" spans="10:10" s="322" customFormat="1" x14ac:dyDescent="0.3">
      <c r="J590" s="327"/>
    </row>
    <row r="591" spans="10:10" s="322" customFormat="1" x14ac:dyDescent="0.3">
      <c r="J591" s="327"/>
    </row>
    <row r="592" spans="10:10" s="322" customFormat="1" x14ac:dyDescent="0.3">
      <c r="J592" s="327"/>
    </row>
    <row r="593" spans="10:10" s="322" customFormat="1" x14ac:dyDescent="0.3">
      <c r="J593" s="327"/>
    </row>
    <row r="594" spans="10:10" s="322" customFormat="1" x14ac:dyDescent="0.3">
      <c r="J594" s="327"/>
    </row>
    <row r="595" spans="10:10" s="322" customFormat="1" x14ac:dyDescent="0.3">
      <c r="J595" s="327"/>
    </row>
    <row r="596" spans="10:10" s="322" customFormat="1" x14ac:dyDescent="0.3">
      <c r="J596" s="327"/>
    </row>
    <row r="597" spans="10:10" s="322" customFormat="1" x14ac:dyDescent="0.3">
      <c r="J597" s="327"/>
    </row>
    <row r="598" spans="10:10" s="322" customFormat="1" x14ac:dyDescent="0.3">
      <c r="J598" s="327"/>
    </row>
    <row r="599" spans="10:10" s="322" customFormat="1" x14ac:dyDescent="0.3">
      <c r="J599" s="327"/>
    </row>
    <row r="600" spans="10:10" s="322" customFormat="1" x14ac:dyDescent="0.3">
      <c r="J600" s="327"/>
    </row>
    <row r="601" spans="10:10" s="322" customFormat="1" x14ac:dyDescent="0.3">
      <c r="J601" s="327"/>
    </row>
    <row r="602" spans="10:10" s="322" customFormat="1" x14ac:dyDescent="0.3">
      <c r="J602" s="327"/>
    </row>
    <row r="603" spans="10:10" s="322" customFormat="1" x14ac:dyDescent="0.3">
      <c r="J603" s="327"/>
    </row>
    <row r="604" spans="10:10" s="322" customFormat="1" x14ac:dyDescent="0.3">
      <c r="J604" s="327"/>
    </row>
    <row r="605" spans="10:10" s="322" customFormat="1" x14ac:dyDescent="0.3">
      <c r="J605" s="327"/>
    </row>
    <row r="606" spans="10:10" s="322" customFormat="1" x14ac:dyDescent="0.3">
      <c r="J606" s="327"/>
    </row>
    <row r="607" spans="10:10" s="322" customFormat="1" x14ac:dyDescent="0.3">
      <c r="J607" s="327"/>
    </row>
    <row r="608" spans="10:10" s="322" customFormat="1" x14ac:dyDescent="0.3">
      <c r="J608" s="327"/>
    </row>
    <row r="609" spans="10:10" s="322" customFormat="1" x14ac:dyDescent="0.3">
      <c r="J609" s="327"/>
    </row>
    <row r="610" spans="10:10" s="322" customFormat="1" x14ac:dyDescent="0.3">
      <c r="J610" s="327"/>
    </row>
    <row r="611" spans="10:10" s="322" customFormat="1" x14ac:dyDescent="0.3">
      <c r="J611" s="327"/>
    </row>
    <row r="612" spans="10:10" s="322" customFormat="1" x14ac:dyDescent="0.3">
      <c r="J612" s="327"/>
    </row>
    <row r="613" spans="10:10" s="322" customFormat="1" x14ac:dyDescent="0.3">
      <c r="J613" s="327"/>
    </row>
    <row r="614" spans="10:10" s="322" customFormat="1" x14ac:dyDescent="0.3">
      <c r="J614" s="327"/>
    </row>
    <row r="615" spans="10:10" s="322" customFormat="1" x14ac:dyDescent="0.3">
      <c r="J615" s="327"/>
    </row>
    <row r="616" spans="10:10" s="322" customFormat="1" x14ac:dyDescent="0.3">
      <c r="J616" s="327"/>
    </row>
    <row r="617" spans="10:10" s="322" customFormat="1" x14ac:dyDescent="0.3">
      <c r="J617" s="327"/>
    </row>
    <row r="618" spans="10:10" s="322" customFormat="1" x14ac:dyDescent="0.3">
      <c r="J618" s="327"/>
    </row>
    <row r="619" spans="10:10" s="322" customFormat="1" x14ac:dyDescent="0.3">
      <c r="J619" s="327"/>
    </row>
    <row r="620" spans="10:10" s="322" customFormat="1" x14ac:dyDescent="0.3">
      <c r="J620" s="327"/>
    </row>
    <row r="621" spans="10:10" s="322" customFormat="1" x14ac:dyDescent="0.3">
      <c r="J621" s="327"/>
    </row>
    <row r="622" spans="10:10" s="322" customFormat="1" x14ac:dyDescent="0.3">
      <c r="J622" s="327"/>
    </row>
    <row r="623" spans="10:10" s="322" customFormat="1" x14ac:dyDescent="0.3">
      <c r="J623" s="327"/>
    </row>
    <row r="624" spans="10:10" s="322" customFormat="1" x14ac:dyDescent="0.3">
      <c r="J624" s="327"/>
    </row>
    <row r="625" spans="10:10" s="322" customFormat="1" x14ac:dyDescent="0.3">
      <c r="J625" s="327"/>
    </row>
    <row r="626" spans="10:10" s="322" customFormat="1" x14ac:dyDescent="0.3">
      <c r="J626" s="327"/>
    </row>
    <row r="627" spans="10:10" s="322" customFormat="1" x14ac:dyDescent="0.3">
      <c r="J627" s="327"/>
    </row>
    <row r="628" spans="10:10" s="322" customFormat="1" x14ac:dyDescent="0.3">
      <c r="J628" s="327"/>
    </row>
    <row r="629" spans="10:10" s="322" customFormat="1" x14ac:dyDescent="0.3">
      <c r="J629" s="327"/>
    </row>
    <row r="630" spans="10:10" s="322" customFormat="1" x14ac:dyDescent="0.3">
      <c r="J630" s="327"/>
    </row>
    <row r="631" spans="10:10" s="322" customFormat="1" x14ac:dyDescent="0.3">
      <c r="J631" s="327"/>
    </row>
    <row r="632" spans="10:10" s="322" customFormat="1" x14ac:dyDescent="0.3">
      <c r="J632" s="327"/>
    </row>
    <row r="633" spans="10:10" s="322" customFormat="1" x14ac:dyDescent="0.3">
      <c r="J633" s="327"/>
    </row>
    <row r="634" spans="10:10" s="322" customFormat="1" x14ac:dyDescent="0.3">
      <c r="J634" s="327"/>
    </row>
    <row r="635" spans="10:10" s="322" customFormat="1" x14ac:dyDescent="0.3">
      <c r="J635" s="327"/>
    </row>
    <row r="636" spans="10:10" s="322" customFormat="1" x14ac:dyDescent="0.3">
      <c r="J636" s="327"/>
    </row>
    <row r="637" spans="10:10" s="322" customFormat="1" x14ac:dyDescent="0.3">
      <c r="J637" s="327"/>
    </row>
    <row r="638" spans="10:10" s="322" customFormat="1" x14ac:dyDescent="0.3">
      <c r="J638" s="327"/>
    </row>
    <row r="639" spans="10:10" s="322" customFormat="1" x14ac:dyDescent="0.3">
      <c r="J639" s="327"/>
    </row>
    <row r="640" spans="10:10" s="322" customFormat="1" x14ac:dyDescent="0.3">
      <c r="J640" s="327"/>
    </row>
    <row r="641" spans="10:10" s="322" customFormat="1" x14ac:dyDescent="0.3">
      <c r="J641" s="327"/>
    </row>
    <row r="642" spans="10:10" s="322" customFormat="1" x14ac:dyDescent="0.3">
      <c r="J642" s="327"/>
    </row>
    <row r="643" spans="10:10" s="322" customFormat="1" x14ac:dyDescent="0.3">
      <c r="J643" s="327"/>
    </row>
    <row r="644" spans="10:10" s="322" customFormat="1" x14ac:dyDescent="0.3">
      <c r="J644" s="327"/>
    </row>
    <row r="645" spans="10:10" s="322" customFormat="1" x14ac:dyDescent="0.3">
      <c r="J645" s="327"/>
    </row>
    <row r="646" spans="10:10" s="322" customFormat="1" x14ac:dyDescent="0.3">
      <c r="J646" s="327"/>
    </row>
    <row r="647" spans="10:10" s="322" customFormat="1" x14ac:dyDescent="0.3">
      <c r="J647" s="327"/>
    </row>
    <row r="648" spans="10:10" s="322" customFormat="1" x14ac:dyDescent="0.3">
      <c r="J648" s="327"/>
    </row>
    <row r="649" spans="10:10" s="322" customFormat="1" x14ac:dyDescent="0.3">
      <c r="J649" s="327"/>
    </row>
    <row r="650" spans="10:10" s="322" customFormat="1" x14ac:dyDescent="0.3">
      <c r="J650" s="327"/>
    </row>
    <row r="651" spans="10:10" s="322" customFormat="1" x14ac:dyDescent="0.3">
      <c r="J651" s="327"/>
    </row>
    <row r="652" spans="10:10" s="322" customFormat="1" x14ac:dyDescent="0.3">
      <c r="J652" s="327"/>
    </row>
    <row r="653" spans="10:10" s="322" customFormat="1" x14ac:dyDescent="0.3">
      <c r="J653" s="327"/>
    </row>
    <row r="654" spans="10:10" s="322" customFormat="1" x14ac:dyDescent="0.3">
      <c r="J654" s="327"/>
    </row>
    <row r="655" spans="10:10" s="322" customFormat="1" x14ac:dyDescent="0.3">
      <c r="J655" s="327"/>
    </row>
    <row r="656" spans="10:10" s="322" customFormat="1" x14ac:dyDescent="0.3">
      <c r="J656" s="327"/>
    </row>
    <row r="657" spans="10:10" s="322" customFormat="1" x14ac:dyDescent="0.3">
      <c r="J657" s="327"/>
    </row>
    <row r="658" spans="10:10" s="322" customFormat="1" x14ac:dyDescent="0.3">
      <c r="J658" s="327"/>
    </row>
    <row r="659" spans="10:10" s="322" customFormat="1" x14ac:dyDescent="0.3">
      <c r="J659" s="327"/>
    </row>
    <row r="660" spans="10:10" s="322" customFormat="1" x14ac:dyDescent="0.3">
      <c r="J660" s="327"/>
    </row>
    <row r="661" spans="10:10" s="322" customFormat="1" x14ac:dyDescent="0.3">
      <c r="J661" s="327"/>
    </row>
    <row r="662" spans="10:10" s="322" customFormat="1" x14ac:dyDescent="0.3">
      <c r="J662" s="327"/>
    </row>
    <row r="663" spans="10:10" s="322" customFormat="1" x14ac:dyDescent="0.3">
      <c r="J663" s="327"/>
    </row>
    <row r="664" spans="10:10" s="322" customFormat="1" x14ac:dyDescent="0.3">
      <c r="J664" s="327"/>
    </row>
    <row r="665" spans="10:10" s="322" customFormat="1" x14ac:dyDescent="0.3">
      <c r="J665" s="327"/>
    </row>
    <row r="666" spans="10:10" s="322" customFormat="1" x14ac:dyDescent="0.3">
      <c r="J666" s="327"/>
    </row>
    <row r="667" spans="10:10" s="322" customFormat="1" x14ac:dyDescent="0.3">
      <c r="J667" s="327"/>
    </row>
    <row r="668" spans="10:10" s="322" customFormat="1" x14ac:dyDescent="0.3">
      <c r="J668" s="327"/>
    </row>
    <row r="669" spans="10:10" s="322" customFormat="1" x14ac:dyDescent="0.3">
      <c r="J669" s="327"/>
    </row>
    <row r="670" spans="10:10" s="322" customFormat="1" x14ac:dyDescent="0.3">
      <c r="J670" s="327"/>
    </row>
    <row r="671" spans="10:10" s="322" customFormat="1" x14ac:dyDescent="0.3">
      <c r="J671" s="327"/>
    </row>
    <row r="672" spans="10:10" s="322" customFormat="1" x14ac:dyDescent="0.3">
      <c r="J672" s="327"/>
    </row>
    <row r="673" spans="10:10" s="322" customFormat="1" x14ac:dyDescent="0.3">
      <c r="J673" s="327"/>
    </row>
    <row r="674" spans="10:10" s="322" customFormat="1" x14ac:dyDescent="0.3">
      <c r="J674" s="327"/>
    </row>
    <row r="675" spans="10:10" s="322" customFormat="1" x14ac:dyDescent="0.3">
      <c r="J675" s="327"/>
    </row>
    <row r="676" spans="10:10" s="322" customFormat="1" x14ac:dyDescent="0.3">
      <c r="J676" s="327"/>
    </row>
    <row r="677" spans="10:10" s="322" customFormat="1" x14ac:dyDescent="0.3">
      <c r="J677" s="327"/>
    </row>
    <row r="678" spans="10:10" s="322" customFormat="1" x14ac:dyDescent="0.3">
      <c r="J678" s="327"/>
    </row>
    <row r="679" spans="10:10" s="322" customFormat="1" x14ac:dyDescent="0.3">
      <c r="J679" s="327"/>
    </row>
    <row r="680" spans="10:10" s="322" customFormat="1" x14ac:dyDescent="0.3">
      <c r="J680" s="327"/>
    </row>
    <row r="681" spans="10:10" s="322" customFormat="1" x14ac:dyDescent="0.3">
      <c r="J681" s="327"/>
    </row>
    <row r="682" spans="10:10" s="322" customFormat="1" x14ac:dyDescent="0.3">
      <c r="J682" s="327"/>
    </row>
    <row r="683" spans="10:10" s="322" customFormat="1" x14ac:dyDescent="0.3">
      <c r="J683" s="327"/>
    </row>
    <row r="684" spans="10:10" s="322" customFormat="1" x14ac:dyDescent="0.3">
      <c r="J684" s="327"/>
    </row>
    <row r="685" spans="10:10" s="322" customFormat="1" x14ac:dyDescent="0.3">
      <c r="J685" s="327"/>
    </row>
    <row r="686" spans="10:10" s="322" customFormat="1" x14ac:dyDescent="0.3">
      <c r="J686" s="327"/>
    </row>
    <row r="687" spans="10:10" s="322" customFormat="1" x14ac:dyDescent="0.3">
      <c r="J687" s="327"/>
    </row>
    <row r="688" spans="10:10" s="322" customFormat="1" x14ac:dyDescent="0.3">
      <c r="J688" s="327"/>
    </row>
    <row r="689" spans="10:10" s="322" customFormat="1" x14ac:dyDescent="0.3">
      <c r="J689" s="327"/>
    </row>
    <row r="690" spans="10:10" s="322" customFormat="1" x14ac:dyDescent="0.3">
      <c r="J690" s="327"/>
    </row>
    <row r="691" spans="10:10" s="322" customFormat="1" x14ac:dyDescent="0.3">
      <c r="J691" s="327"/>
    </row>
    <row r="692" spans="10:10" s="322" customFormat="1" x14ac:dyDescent="0.3">
      <c r="J692" s="327"/>
    </row>
    <row r="693" spans="10:10" s="322" customFormat="1" x14ac:dyDescent="0.3">
      <c r="J693" s="327"/>
    </row>
    <row r="694" spans="10:10" s="322" customFormat="1" x14ac:dyDescent="0.3">
      <c r="J694" s="327"/>
    </row>
    <row r="695" spans="10:10" s="322" customFormat="1" x14ac:dyDescent="0.3">
      <c r="J695" s="327"/>
    </row>
    <row r="696" spans="10:10" s="322" customFormat="1" x14ac:dyDescent="0.3">
      <c r="J696" s="327"/>
    </row>
    <row r="697" spans="10:10" s="322" customFormat="1" x14ac:dyDescent="0.3">
      <c r="J697" s="327"/>
    </row>
    <row r="698" spans="10:10" s="322" customFormat="1" x14ac:dyDescent="0.3">
      <c r="J698" s="327"/>
    </row>
    <row r="699" spans="10:10" s="322" customFormat="1" x14ac:dyDescent="0.3">
      <c r="J699" s="327"/>
    </row>
    <row r="700" spans="10:10" s="322" customFormat="1" x14ac:dyDescent="0.3">
      <c r="J700" s="327"/>
    </row>
    <row r="701" spans="10:10" s="322" customFormat="1" x14ac:dyDescent="0.3">
      <c r="J701" s="327"/>
    </row>
    <row r="702" spans="10:10" s="322" customFormat="1" x14ac:dyDescent="0.3">
      <c r="J702" s="327"/>
    </row>
    <row r="703" spans="10:10" s="322" customFormat="1" x14ac:dyDescent="0.3">
      <c r="J703" s="327"/>
    </row>
    <row r="704" spans="10:10" s="322" customFormat="1" x14ac:dyDescent="0.3">
      <c r="J704" s="327"/>
    </row>
    <row r="705" spans="10:10" s="322" customFormat="1" x14ac:dyDescent="0.3">
      <c r="J705" s="327"/>
    </row>
    <row r="706" spans="10:10" s="322" customFormat="1" x14ac:dyDescent="0.3">
      <c r="J706" s="327"/>
    </row>
    <row r="707" spans="10:10" s="322" customFormat="1" x14ac:dyDescent="0.3">
      <c r="J707" s="327"/>
    </row>
    <row r="708" spans="10:10" s="322" customFormat="1" x14ac:dyDescent="0.3">
      <c r="J708" s="327"/>
    </row>
    <row r="709" spans="10:10" s="322" customFormat="1" x14ac:dyDescent="0.3">
      <c r="J709" s="327"/>
    </row>
    <row r="710" spans="10:10" s="322" customFormat="1" x14ac:dyDescent="0.3">
      <c r="J710" s="327"/>
    </row>
    <row r="711" spans="10:10" s="322" customFormat="1" x14ac:dyDescent="0.3">
      <c r="J711" s="327"/>
    </row>
    <row r="712" spans="10:10" s="322" customFormat="1" x14ac:dyDescent="0.3">
      <c r="J712" s="327"/>
    </row>
    <row r="713" spans="10:10" s="322" customFormat="1" x14ac:dyDescent="0.3">
      <c r="J713" s="327"/>
    </row>
    <row r="714" spans="10:10" s="322" customFormat="1" x14ac:dyDescent="0.3">
      <c r="J714" s="327"/>
    </row>
    <row r="715" spans="10:10" s="322" customFormat="1" x14ac:dyDescent="0.3">
      <c r="J715" s="327"/>
    </row>
    <row r="716" spans="10:10" s="322" customFormat="1" x14ac:dyDescent="0.3">
      <c r="J716" s="327"/>
    </row>
    <row r="717" spans="10:10" s="322" customFormat="1" x14ac:dyDescent="0.3">
      <c r="J717" s="327"/>
    </row>
    <row r="718" spans="10:10" s="322" customFormat="1" x14ac:dyDescent="0.3">
      <c r="J718" s="327"/>
    </row>
    <row r="719" spans="10:10" s="322" customFormat="1" x14ac:dyDescent="0.3">
      <c r="J719" s="327"/>
    </row>
    <row r="720" spans="10:10" s="322" customFormat="1" x14ac:dyDescent="0.3">
      <c r="J720" s="327"/>
    </row>
    <row r="721" spans="10:10" s="322" customFormat="1" x14ac:dyDescent="0.3">
      <c r="J721" s="327"/>
    </row>
    <row r="722" spans="10:10" s="322" customFormat="1" x14ac:dyDescent="0.3">
      <c r="J722" s="327"/>
    </row>
    <row r="723" spans="10:10" s="322" customFormat="1" x14ac:dyDescent="0.3">
      <c r="J723" s="327"/>
    </row>
    <row r="724" spans="10:10" s="322" customFormat="1" x14ac:dyDescent="0.3">
      <c r="J724" s="327"/>
    </row>
    <row r="725" spans="10:10" s="322" customFormat="1" x14ac:dyDescent="0.3">
      <c r="J725" s="327"/>
    </row>
    <row r="726" spans="10:10" s="322" customFormat="1" x14ac:dyDescent="0.3">
      <c r="J726" s="327"/>
    </row>
    <row r="727" spans="10:10" s="322" customFormat="1" x14ac:dyDescent="0.3">
      <c r="J727" s="327"/>
    </row>
    <row r="728" spans="10:10" s="322" customFormat="1" x14ac:dyDescent="0.3">
      <c r="J728" s="327"/>
    </row>
    <row r="729" spans="10:10" s="322" customFormat="1" x14ac:dyDescent="0.3">
      <c r="J729" s="327"/>
    </row>
    <row r="730" spans="10:10" s="322" customFormat="1" x14ac:dyDescent="0.3">
      <c r="J730" s="327"/>
    </row>
    <row r="731" spans="10:10" s="322" customFormat="1" x14ac:dyDescent="0.3">
      <c r="J731" s="327"/>
    </row>
    <row r="732" spans="10:10" s="322" customFormat="1" x14ac:dyDescent="0.3">
      <c r="J732" s="327"/>
    </row>
    <row r="733" spans="10:10" s="322" customFormat="1" x14ac:dyDescent="0.3">
      <c r="J733" s="327"/>
    </row>
    <row r="734" spans="10:10" s="322" customFormat="1" x14ac:dyDescent="0.3">
      <c r="J734" s="327"/>
    </row>
    <row r="735" spans="10:10" s="322" customFormat="1" x14ac:dyDescent="0.3">
      <c r="J735" s="327"/>
    </row>
    <row r="736" spans="10:10" s="322" customFormat="1" x14ac:dyDescent="0.3">
      <c r="J736" s="327"/>
    </row>
    <row r="737" spans="10:10" s="322" customFormat="1" x14ac:dyDescent="0.3">
      <c r="J737" s="327"/>
    </row>
    <row r="738" spans="10:10" s="322" customFormat="1" x14ac:dyDescent="0.3">
      <c r="J738" s="327"/>
    </row>
    <row r="739" spans="10:10" s="322" customFormat="1" x14ac:dyDescent="0.3">
      <c r="J739" s="327"/>
    </row>
    <row r="740" spans="10:10" s="322" customFormat="1" x14ac:dyDescent="0.3">
      <c r="J740" s="327"/>
    </row>
    <row r="741" spans="10:10" s="322" customFormat="1" x14ac:dyDescent="0.3">
      <c r="J741" s="327"/>
    </row>
    <row r="742" spans="10:10" s="322" customFormat="1" x14ac:dyDescent="0.3">
      <c r="J742" s="327"/>
    </row>
    <row r="743" spans="10:10" s="322" customFormat="1" x14ac:dyDescent="0.3">
      <c r="J743" s="327"/>
    </row>
    <row r="744" spans="10:10" s="322" customFormat="1" x14ac:dyDescent="0.3">
      <c r="J744" s="327"/>
    </row>
    <row r="745" spans="10:10" s="322" customFormat="1" x14ac:dyDescent="0.3">
      <c r="J745" s="327"/>
    </row>
    <row r="746" spans="10:10" s="322" customFormat="1" x14ac:dyDescent="0.3">
      <c r="J746" s="327"/>
    </row>
    <row r="747" spans="10:10" s="322" customFormat="1" x14ac:dyDescent="0.3">
      <c r="J747" s="327"/>
    </row>
    <row r="748" spans="10:10" s="322" customFormat="1" x14ac:dyDescent="0.3">
      <c r="J748" s="327"/>
    </row>
    <row r="749" spans="10:10" s="322" customFormat="1" x14ac:dyDescent="0.3">
      <c r="J749" s="327"/>
    </row>
    <row r="750" spans="10:10" s="322" customFormat="1" x14ac:dyDescent="0.3">
      <c r="J750" s="327"/>
    </row>
    <row r="751" spans="10:10" s="322" customFormat="1" x14ac:dyDescent="0.3">
      <c r="J751" s="327"/>
    </row>
    <row r="752" spans="10:10" s="322" customFormat="1" x14ac:dyDescent="0.3">
      <c r="J752" s="327"/>
    </row>
    <row r="753" spans="10:10" s="322" customFormat="1" x14ac:dyDescent="0.3">
      <c r="J753" s="327"/>
    </row>
    <row r="754" spans="10:10" s="322" customFormat="1" x14ac:dyDescent="0.3">
      <c r="J754" s="327"/>
    </row>
    <row r="755" spans="10:10" s="322" customFormat="1" x14ac:dyDescent="0.3">
      <c r="J755" s="327"/>
    </row>
    <row r="756" spans="10:10" s="322" customFormat="1" x14ac:dyDescent="0.3">
      <c r="J756" s="327"/>
    </row>
    <row r="757" spans="10:10" s="322" customFormat="1" x14ac:dyDescent="0.3">
      <c r="J757" s="327"/>
    </row>
    <row r="758" spans="10:10" s="322" customFormat="1" x14ac:dyDescent="0.3">
      <c r="J758" s="327"/>
    </row>
    <row r="759" spans="10:10" s="322" customFormat="1" x14ac:dyDescent="0.3">
      <c r="J759" s="327"/>
    </row>
    <row r="760" spans="10:10" s="322" customFormat="1" x14ac:dyDescent="0.3">
      <c r="J760" s="327"/>
    </row>
    <row r="761" spans="10:10" s="322" customFormat="1" x14ac:dyDescent="0.3">
      <c r="J761" s="327"/>
    </row>
    <row r="762" spans="10:10" s="322" customFormat="1" x14ac:dyDescent="0.3">
      <c r="J762" s="327"/>
    </row>
    <row r="763" spans="10:10" s="322" customFormat="1" x14ac:dyDescent="0.3">
      <c r="J763" s="327"/>
    </row>
    <row r="764" spans="10:10" s="322" customFormat="1" x14ac:dyDescent="0.3">
      <c r="J764" s="327"/>
    </row>
    <row r="765" spans="10:10" s="322" customFormat="1" x14ac:dyDescent="0.3">
      <c r="J765" s="327"/>
    </row>
    <row r="766" spans="10:10" s="322" customFormat="1" x14ac:dyDescent="0.3">
      <c r="J766" s="327"/>
    </row>
    <row r="767" spans="10:10" s="322" customFormat="1" x14ac:dyDescent="0.3">
      <c r="J767" s="327"/>
    </row>
    <row r="768" spans="10:10" s="322" customFormat="1" x14ac:dyDescent="0.3">
      <c r="J768" s="327"/>
    </row>
    <row r="769" spans="10:10" s="322" customFormat="1" x14ac:dyDescent="0.3">
      <c r="J769" s="327"/>
    </row>
    <row r="770" spans="10:10" s="322" customFormat="1" x14ac:dyDescent="0.3">
      <c r="J770" s="327"/>
    </row>
    <row r="771" spans="10:10" s="322" customFormat="1" x14ac:dyDescent="0.3">
      <c r="J771" s="327"/>
    </row>
    <row r="772" spans="10:10" s="322" customFormat="1" x14ac:dyDescent="0.3">
      <c r="J772" s="327"/>
    </row>
    <row r="773" spans="10:10" s="322" customFormat="1" x14ac:dyDescent="0.3">
      <c r="J773" s="327"/>
    </row>
    <row r="774" spans="10:10" s="322" customFormat="1" x14ac:dyDescent="0.3">
      <c r="J774" s="327"/>
    </row>
    <row r="775" spans="10:10" s="322" customFormat="1" x14ac:dyDescent="0.3">
      <c r="J775" s="327"/>
    </row>
    <row r="776" spans="10:10" s="322" customFormat="1" x14ac:dyDescent="0.3">
      <c r="J776" s="327"/>
    </row>
    <row r="777" spans="10:10" s="322" customFormat="1" x14ac:dyDescent="0.3">
      <c r="J777" s="327"/>
    </row>
    <row r="778" spans="10:10" s="322" customFormat="1" x14ac:dyDescent="0.3">
      <c r="J778" s="327"/>
    </row>
    <row r="779" spans="10:10" s="322" customFormat="1" x14ac:dyDescent="0.3">
      <c r="J779" s="327"/>
    </row>
    <row r="780" spans="10:10" s="322" customFormat="1" x14ac:dyDescent="0.3">
      <c r="J780" s="327"/>
    </row>
    <row r="781" spans="10:10" s="322" customFormat="1" x14ac:dyDescent="0.3">
      <c r="J781" s="327"/>
    </row>
    <row r="782" spans="10:10" s="322" customFormat="1" x14ac:dyDescent="0.3">
      <c r="J782" s="327"/>
    </row>
    <row r="783" spans="10:10" s="322" customFormat="1" x14ac:dyDescent="0.3">
      <c r="J783" s="327"/>
    </row>
    <row r="784" spans="10:10" s="322" customFormat="1" x14ac:dyDescent="0.3">
      <c r="J784" s="327"/>
    </row>
    <row r="785" spans="10:10" s="322" customFormat="1" x14ac:dyDescent="0.3">
      <c r="J785" s="327"/>
    </row>
    <row r="786" spans="10:10" s="322" customFormat="1" x14ac:dyDescent="0.3">
      <c r="J786" s="327"/>
    </row>
    <row r="787" spans="10:10" s="322" customFormat="1" x14ac:dyDescent="0.3">
      <c r="J787" s="327"/>
    </row>
    <row r="788" spans="10:10" s="322" customFormat="1" x14ac:dyDescent="0.3">
      <c r="J788" s="327"/>
    </row>
    <row r="789" spans="10:10" s="322" customFormat="1" x14ac:dyDescent="0.3">
      <c r="J789" s="327"/>
    </row>
    <row r="790" spans="10:10" s="322" customFormat="1" x14ac:dyDescent="0.3">
      <c r="J790" s="327"/>
    </row>
    <row r="791" spans="10:10" s="322" customFormat="1" x14ac:dyDescent="0.3">
      <c r="J791" s="327"/>
    </row>
    <row r="792" spans="10:10" s="322" customFormat="1" x14ac:dyDescent="0.3">
      <c r="J792" s="327"/>
    </row>
    <row r="793" spans="10:10" s="322" customFormat="1" x14ac:dyDescent="0.3">
      <c r="J793" s="327"/>
    </row>
    <row r="794" spans="10:10" s="322" customFormat="1" x14ac:dyDescent="0.3">
      <c r="J794" s="327"/>
    </row>
    <row r="795" spans="10:10" s="322" customFormat="1" x14ac:dyDescent="0.3">
      <c r="J795" s="327"/>
    </row>
    <row r="796" spans="10:10" s="322" customFormat="1" x14ac:dyDescent="0.3">
      <c r="J796" s="327"/>
    </row>
    <row r="797" spans="10:10" s="322" customFormat="1" x14ac:dyDescent="0.3">
      <c r="J797" s="327"/>
    </row>
    <row r="798" spans="10:10" s="322" customFormat="1" x14ac:dyDescent="0.3">
      <c r="J798" s="327"/>
    </row>
    <row r="799" spans="10:10" s="322" customFormat="1" x14ac:dyDescent="0.3">
      <c r="J799" s="327"/>
    </row>
    <row r="800" spans="10:10" s="322" customFormat="1" x14ac:dyDescent="0.3">
      <c r="J800" s="327"/>
    </row>
    <row r="801" spans="10:10" s="322" customFormat="1" x14ac:dyDescent="0.3">
      <c r="J801" s="327"/>
    </row>
    <row r="802" spans="10:10" s="322" customFormat="1" x14ac:dyDescent="0.3">
      <c r="J802" s="327"/>
    </row>
    <row r="803" spans="10:10" s="322" customFormat="1" x14ac:dyDescent="0.3">
      <c r="J803" s="327"/>
    </row>
    <row r="804" spans="10:10" s="322" customFormat="1" x14ac:dyDescent="0.3">
      <c r="J804" s="327"/>
    </row>
    <row r="805" spans="10:10" s="322" customFormat="1" x14ac:dyDescent="0.3">
      <c r="J805" s="327"/>
    </row>
    <row r="806" spans="10:10" s="322" customFormat="1" x14ac:dyDescent="0.3">
      <c r="J806" s="327"/>
    </row>
    <row r="807" spans="10:10" s="322" customFormat="1" x14ac:dyDescent="0.3">
      <c r="J807" s="327"/>
    </row>
    <row r="808" spans="10:10" s="322" customFormat="1" x14ac:dyDescent="0.3">
      <c r="J808" s="327"/>
    </row>
    <row r="809" spans="10:10" s="322" customFormat="1" x14ac:dyDescent="0.3">
      <c r="J809" s="327"/>
    </row>
    <row r="810" spans="10:10" s="322" customFormat="1" x14ac:dyDescent="0.3">
      <c r="J810" s="327"/>
    </row>
    <row r="811" spans="10:10" s="322" customFormat="1" x14ac:dyDescent="0.3">
      <c r="J811" s="327"/>
    </row>
    <row r="812" spans="10:10" s="322" customFormat="1" x14ac:dyDescent="0.3">
      <c r="J812" s="327"/>
    </row>
    <row r="813" spans="10:10" s="322" customFormat="1" x14ac:dyDescent="0.3">
      <c r="J813" s="327"/>
    </row>
    <row r="814" spans="10:10" s="322" customFormat="1" x14ac:dyDescent="0.3">
      <c r="J814" s="327"/>
    </row>
    <row r="815" spans="10:10" s="322" customFormat="1" x14ac:dyDescent="0.3">
      <c r="J815" s="327"/>
    </row>
    <row r="816" spans="10:10" s="322" customFormat="1" x14ac:dyDescent="0.3">
      <c r="J816" s="327"/>
    </row>
    <row r="817" spans="10:10" s="322" customFormat="1" x14ac:dyDescent="0.3">
      <c r="J817" s="327"/>
    </row>
    <row r="818" spans="10:10" s="322" customFormat="1" x14ac:dyDescent="0.3">
      <c r="J818" s="327"/>
    </row>
    <row r="819" spans="10:10" s="322" customFormat="1" x14ac:dyDescent="0.3">
      <c r="J819" s="327"/>
    </row>
    <row r="820" spans="10:10" s="322" customFormat="1" x14ac:dyDescent="0.3">
      <c r="J820" s="327"/>
    </row>
    <row r="821" spans="10:10" s="322" customFormat="1" x14ac:dyDescent="0.3">
      <c r="J821" s="327"/>
    </row>
    <row r="822" spans="10:10" s="322" customFormat="1" x14ac:dyDescent="0.3">
      <c r="J822" s="327"/>
    </row>
    <row r="823" spans="10:10" s="322" customFormat="1" x14ac:dyDescent="0.3">
      <c r="J823" s="327"/>
    </row>
    <row r="824" spans="10:10" s="322" customFormat="1" x14ac:dyDescent="0.3">
      <c r="J824" s="327"/>
    </row>
    <row r="825" spans="10:10" s="322" customFormat="1" x14ac:dyDescent="0.3">
      <c r="J825" s="327"/>
    </row>
    <row r="826" spans="10:10" s="322" customFormat="1" x14ac:dyDescent="0.3">
      <c r="J826" s="327"/>
    </row>
    <row r="827" spans="10:10" s="322" customFormat="1" x14ac:dyDescent="0.3">
      <c r="J827" s="327"/>
    </row>
    <row r="828" spans="10:10" s="322" customFormat="1" x14ac:dyDescent="0.3">
      <c r="J828" s="327"/>
    </row>
    <row r="829" spans="10:10" s="322" customFormat="1" x14ac:dyDescent="0.3">
      <c r="J829" s="327"/>
    </row>
    <row r="830" spans="10:10" s="322" customFormat="1" x14ac:dyDescent="0.3">
      <c r="J830" s="327"/>
    </row>
    <row r="831" spans="10:10" s="322" customFormat="1" x14ac:dyDescent="0.3">
      <c r="J831" s="327"/>
    </row>
    <row r="832" spans="10:10" s="322" customFormat="1" x14ac:dyDescent="0.3">
      <c r="J832" s="327"/>
    </row>
    <row r="833" spans="10:10" s="322" customFormat="1" x14ac:dyDescent="0.3">
      <c r="J833" s="327"/>
    </row>
    <row r="834" spans="10:10" s="322" customFormat="1" x14ac:dyDescent="0.3">
      <c r="J834" s="327"/>
    </row>
    <row r="835" spans="10:10" s="322" customFormat="1" x14ac:dyDescent="0.3">
      <c r="J835" s="327"/>
    </row>
    <row r="836" spans="10:10" s="322" customFormat="1" x14ac:dyDescent="0.3">
      <c r="J836" s="327"/>
    </row>
    <row r="837" spans="10:10" s="322" customFormat="1" x14ac:dyDescent="0.3">
      <c r="J837" s="327"/>
    </row>
    <row r="838" spans="10:10" s="322" customFormat="1" x14ac:dyDescent="0.3">
      <c r="J838" s="327"/>
    </row>
    <row r="839" spans="10:10" s="322" customFormat="1" x14ac:dyDescent="0.3">
      <c r="J839" s="327"/>
    </row>
    <row r="840" spans="10:10" s="322" customFormat="1" x14ac:dyDescent="0.3">
      <c r="J840" s="327"/>
    </row>
    <row r="841" spans="10:10" s="322" customFormat="1" x14ac:dyDescent="0.3">
      <c r="J841" s="327"/>
    </row>
    <row r="842" spans="10:10" s="322" customFormat="1" x14ac:dyDescent="0.3">
      <c r="J842" s="327"/>
    </row>
    <row r="843" spans="10:10" s="322" customFormat="1" x14ac:dyDescent="0.3">
      <c r="J843" s="327"/>
    </row>
    <row r="844" spans="10:10" s="322" customFormat="1" x14ac:dyDescent="0.3">
      <c r="J844" s="327"/>
    </row>
    <row r="845" spans="10:10" s="322" customFormat="1" x14ac:dyDescent="0.3">
      <c r="J845" s="327"/>
    </row>
    <row r="846" spans="10:10" s="322" customFormat="1" x14ac:dyDescent="0.3">
      <c r="J846" s="327"/>
    </row>
    <row r="847" spans="10:10" s="322" customFormat="1" x14ac:dyDescent="0.3">
      <c r="J847" s="327"/>
    </row>
    <row r="848" spans="10:10" s="322" customFormat="1" x14ac:dyDescent="0.3">
      <c r="J848" s="327"/>
    </row>
    <row r="849" spans="10:10" s="322" customFormat="1" x14ac:dyDescent="0.3">
      <c r="J849" s="327"/>
    </row>
    <row r="850" spans="10:10" s="322" customFormat="1" x14ac:dyDescent="0.3">
      <c r="J850" s="327"/>
    </row>
    <row r="851" spans="10:10" s="322" customFormat="1" x14ac:dyDescent="0.3">
      <c r="J851" s="327"/>
    </row>
    <row r="852" spans="10:10" s="322" customFormat="1" x14ac:dyDescent="0.3">
      <c r="J852" s="327"/>
    </row>
    <row r="853" spans="10:10" s="322" customFormat="1" x14ac:dyDescent="0.3">
      <c r="J853" s="327"/>
    </row>
    <row r="854" spans="10:10" s="322" customFormat="1" x14ac:dyDescent="0.3">
      <c r="J854" s="327"/>
    </row>
    <row r="855" spans="10:10" s="322" customFormat="1" x14ac:dyDescent="0.3">
      <c r="J855" s="327"/>
    </row>
    <row r="856" spans="10:10" s="322" customFormat="1" x14ac:dyDescent="0.3">
      <c r="J856" s="327"/>
    </row>
    <row r="857" spans="10:10" s="322" customFormat="1" x14ac:dyDescent="0.3">
      <c r="J857" s="327"/>
    </row>
    <row r="858" spans="10:10" s="322" customFormat="1" x14ac:dyDescent="0.3">
      <c r="J858" s="327"/>
    </row>
    <row r="859" spans="10:10" s="322" customFormat="1" x14ac:dyDescent="0.3">
      <c r="J859" s="327"/>
    </row>
    <row r="860" spans="10:10" s="322" customFormat="1" x14ac:dyDescent="0.3">
      <c r="J860" s="327"/>
    </row>
    <row r="861" spans="10:10" s="322" customFormat="1" x14ac:dyDescent="0.3">
      <c r="J861" s="327"/>
    </row>
    <row r="862" spans="10:10" s="322" customFormat="1" x14ac:dyDescent="0.3">
      <c r="J862" s="327"/>
    </row>
    <row r="863" spans="10:10" s="322" customFormat="1" x14ac:dyDescent="0.3">
      <c r="J863" s="327"/>
    </row>
    <row r="864" spans="10:10" s="322" customFormat="1" x14ac:dyDescent="0.3">
      <c r="J864" s="327"/>
    </row>
    <row r="865" spans="10:10" s="322" customFormat="1" x14ac:dyDescent="0.3">
      <c r="J865" s="327"/>
    </row>
    <row r="866" spans="10:10" s="322" customFormat="1" x14ac:dyDescent="0.3">
      <c r="J866" s="327"/>
    </row>
    <row r="867" spans="10:10" s="322" customFormat="1" x14ac:dyDescent="0.3">
      <c r="J867" s="327"/>
    </row>
    <row r="868" spans="10:10" s="322" customFormat="1" x14ac:dyDescent="0.3">
      <c r="J868" s="327"/>
    </row>
    <row r="869" spans="10:10" s="322" customFormat="1" x14ac:dyDescent="0.3">
      <c r="J869" s="327"/>
    </row>
    <row r="870" spans="10:10" s="322" customFormat="1" x14ac:dyDescent="0.3">
      <c r="J870" s="327"/>
    </row>
    <row r="871" spans="10:10" s="322" customFormat="1" x14ac:dyDescent="0.3">
      <c r="J871" s="327"/>
    </row>
    <row r="872" spans="10:10" s="322" customFormat="1" x14ac:dyDescent="0.3">
      <c r="J872" s="327"/>
    </row>
    <row r="873" spans="10:10" s="322" customFormat="1" x14ac:dyDescent="0.3">
      <c r="J873" s="327"/>
    </row>
    <row r="874" spans="10:10" s="322" customFormat="1" x14ac:dyDescent="0.3">
      <c r="J874" s="327"/>
    </row>
    <row r="875" spans="10:10" s="322" customFormat="1" x14ac:dyDescent="0.3">
      <c r="J875" s="327"/>
    </row>
    <row r="876" spans="10:10" s="322" customFormat="1" x14ac:dyDescent="0.3">
      <c r="J876" s="327"/>
    </row>
    <row r="877" spans="10:10" s="322" customFormat="1" x14ac:dyDescent="0.3">
      <c r="J877" s="327"/>
    </row>
    <row r="878" spans="10:10" s="322" customFormat="1" x14ac:dyDescent="0.3">
      <c r="J878" s="327"/>
    </row>
    <row r="879" spans="10:10" s="322" customFormat="1" x14ac:dyDescent="0.3">
      <c r="J879" s="327"/>
    </row>
    <row r="880" spans="10:10" s="322" customFormat="1" x14ac:dyDescent="0.3">
      <c r="J880" s="327"/>
    </row>
    <row r="881" spans="10:10" s="322" customFormat="1" x14ac:dyDescent="0.3">
      <c r="J881" s="327"/>
    </row>
    <row r="882" spans="10:10" s="322" customFormat="1" x14ac:dyDescent="0.3">
      <c r="J882" s="327"/>
    </row>
    <row r="883" spans="10:10" s="322" customFormat="1" x14ac:dyDescent="0.3">
      <c r="J883" s="327"/>
    </row>
    <row r="884" spans="10:10" s="322" customFormat="1" x14ac:dyDescent="0.3">
      <c r="J884" s="327"/>
    </row>
    <row r="885" spans="10:10" s="322" customFormat="1" x14ac:dyDescent="0.3">
      <c r="J885" s="327"/>
    </row>
    <row r="886" spans="10:10" s="322" customFormat="1" x14ac:dyDescent="0.3">
      <c r="J886" s="327"/>
    </row>
    <row r="887" spans="10:10" s="322" customFormat="1" x14ac:dyDescent="0.3">
      <c r="J887" s="327"/>
    </row>
    <row r="888" spans="10:10" s="322" customFormat="1" x14ac:dyDescent="0.3">
      <c r="J888" s="327"/>
    </row>
    <row r="889" spans="10:10" s="322" customFormat="1" x14ac:dyDescent="0.3">
      <c r="J889" s="327"/>
    </row>
    <row r="890" spans="10:10" s="322" customFormat="1" x14ac:dyDescent="0.3">
      <c r="J890" s="327"/>
    </row>
    <row r="891" spans="10:10" s="322" customFormat="1" x14ac:dyDescent="0.3">
      <c r="J891" s="327"/>
    </row>
    <row r="892" spans="10:10" s="322" customFormat="1" x14ac:dyDescent="0.3">
      <c r="J892" s="327"/>
    </row>
    <row r="893" spans="10:10" s="322" customFormat="1" x14ac:dyDescent="0.3">
      <c r="J893" s="327"/>
    </row>
    <row r="894" spans="10:10" s="322" customFormat="1" x14ac:dyDescent="0.3">
      <c r="J894" s="327"/>
    </row>
    <row r="895" spans="10:10" s="322" customFormat="1" x14ac:dyDescent="0.3">
      <c r="J895" s="327"/>
    </row>
    <row r="896" spans="10:10" s="322" customFormat="1" x14ac:dyDescent="0.3">
      <c r="J896" s="327"/>
    </row>
    <row r="897" spans="10:10" s="322" customFormat="1" x14ac:dyDescent="0.3">
      <c r="J897" s="327"/>
    </row>
    <row r="898" spans="10:10" s="322" customFormat="1" x14ac:dyDescent="0.3">
      <c r="J898" s="327"/>
    </row>
    <row r="899" spans="10:10" s="322" customFormat="1" x14ac:dyDescent="0.3">
      <c r="J899" s="327"/>
    </row>
    <row r="900" spans="10:10" s="322" customFormat="1" x14ac:dyDescent="0.3">
      <c r="J900" s="327"/>
    </row>
    <row r="901" spans="10:10" s="322" customFormat="1" x14ac:dyDescent="0.3">
      <c r="J901" s="327"/>
    </row>
    <row r="902" spans="10:10" s="322" customFormat="1" x14ac:dyDescent="0.3">
      <c r="J902" s="327"/>
    </row>
    <row r="903" spans="10:10" s="322" customFormat="1" x14ac:dyDescent="0.3">
      <c r="J903" s="327"/>
    </row>
    <row r="904" spans="10:10" s="322" customFormat="1" x14ac:dyDescent="0.3">
      <c r="J904" s="327"/>
    </row>
    <row r="905" spans="10:10" s="322" customFormat="1" x14ac:dyDescent="0.3">
      <c r="J905" s="327"/>
    </row>
    <row r="906" spans="10:10" s="322" customFormat="1" x14ac:dyDescent="0.3">
      <c r="J906" s="327"/>
    </row>
    <row r="907" spans="10:10" s="322" customFormat="1" x14ac:dyDescent="0.3">
      <c r="J907" s="327"/>
    </row>
    <row r="908" spans="10:10" s="322" customFormat="1" x14ac:dyDescent="0.3">
      <c r="J908" s="327"/>
    </row>
    <row r="909" spans="10:10" s="322" customFormat="1" x14ac:dyDescent="0.3">
      <c r="J909" s="327"/>
    </row>
    <row r="910" spans="10:10" s="322" customFormat="1" x14ac:dyDescent="0.3">
      <c r="J910" s="327"/>
    </row>
    <row r="911" spans="10:10" s="322" customFormat="1" x14ac:dyDescent="0.3">
      <c r="J911" s="327"/>
    </row>
    <row r="912" spans="10:10" s="322" customFormat="1" x14ac:dyDescent="0.3">
      <c r="J912" s="327"/>
    </row>
    <row r="913" spans="10:10" s="322" customFormat="1" x14ac:dyDescent="0.3">
      <c r="J913" s="327"/>
    </row>
    <row r="914" spans="10:10" s="322" customFormat="1" x14ac:dyDescent="0.3">
      <c r="J914" s="327"/>
    </row>
    <row r="915" spans="10:10" s="322" customFormat="1" x14ac:dyDescent="0.3">
      <c r="J915" s="327"/>
    </row>
    <row r="916" spans="10:10" s="322" customFormat="1" x14ac:dyDescent="0.3">
      <c r="J916" s="327"/>
    </row>
    <row r="917" spans="10:10" s="322" customFormat="1" x14ac:dyDescent="0.3">
      <c r="J917" s="327"/>
    </row>
    <row r="918" spans="10:10" s="322" customFormat="1" x14ac:dyDescent="0.3">
      <c r="J918" s="327"/>
    </row>
    <row r="919" spans="10:10" s="322" customFormat="1" x14ac:dyDescent="0.3">
      <c r="J919" s="327"/>
    </row>
    <row r="920" spans="10:10" s="322" customFormat="1" x14ac:dyDescent="0.3">
      <c r="J920" s="327"/>
    </row>
    <row r="921" spans="10:10" s="322" customFormat="1" x14ac:dyDescent="0.3">
      <c r="J921" s="327"/>
    </row>
    <row r="922" spans="10:10" s="322" customFormat="1" x14ac:dyDescent="0.3">
      <c r="J922" s="327"/>
    </row>
    <row r="923" spans="10:10" s="322" customFormat="1" x14ac:dyDescent="0.3">
      <c r="J923" s="327"/>
    </row>
    <row r="924" spans="10:10" s="322" customFormat="1" x14ac:dyDescent="0.3">
      <c r="J924" s="327"/>
    </row>
    <row r="925" spans="10:10" s="322" customFormat="1" x14ac:dyDescent="0.3">
      <c r="J925" s="327"/>
    </row>
    <row r="926" spans="10:10" s="322" customFormat="1" x14ac:dyDescent="0.3">
      <c r="J926" s="327"/>
    </row>
    <row r="927" spans="10:10" s="322" customFormat="1" x14ac:dyDescent="0.3">
      <c r="J927" s="327"/>
    </row>
    <row r="928" spans="10:10" s="322" customFormat="1" x14ac:dyDescent="0.3">
      <c r="J928" s="327"/>
    </row>
    <row r="929" spans="10:10" s="322" customFormat="1" x14ac:dyDescent="0.3">
      <c r="J929" s="327"/>
    </row>
    <row r="930" spans="10:10" s="322" customFormat="1" x14ac:dyDescent="0.3">
      <c r="J930" s="327"/>
    </row>
    <row r="931" spans="10:10" s="322" customFormat="1" x14ac:dyDescent="0.3">
      <c r="J931" s="327"/>
    </row>
    <row r="932" spans="10:10" s="322" customFormat="1" x14ac:dyDescent="0.3">
      <c r="J932" s="327"/>
    </row>
    <row r="933" spans="10:10" s="322" customFormat="1" x14ac:dyDescent="0.3">
      <c r="J933" s="327"/>
    </row>
    <row r="934" spans="10:10" s="322" customFormat="1" x14ac:dyDescent="0.3">
      <c r="J934" s="327"/>
    </row>
    <row r="935" spans="10:10" s="322" customFormat="1" x14ac:dyDescent="0.3">
      <c r="J935" s="327"/>
    </row>
    <row r="936" spans="10:10" s="322" customFormat="1" x14ac:dyDescent="0.3">
      <c r="J936" s="327"/>
    </row>
    <row r="937" spans="10:10" s="322" customFormat="1" x14ac:dyDescent="0.3">
      <c r="J937" s="327"/>
    </row>
    <row r="938" spans="10:10" s="322" customFormat="1" x14ac:dyDescent="0.3">
      <c r="J938" s="327"/>
    </row>
    <row r="939" spans="10:10" s="322" customFormat="1" x14ac:dyDescent="0.3">
      <c r="J939" s="327"/>
    </row>
    <row r="940" spans="10:10" s="322" customFormat="1" x14ac:dyDescent="0.3">
      <c r="J940" s="327"/>
    </row>
    <row r="941" spans="10:10" s="322" customFormat="1" x14ac:dyDescent="0.3">
      <c r="J941" s="327"/>
    </row>
    <row r="942" spans="10:10" s="322" customFormat="1" x14ac:dyDescent="0.3">
      <c r="J942" s="327"/>
    </row>
    <row r="943" spans="10:10" s="322" customFormat="1" x14ac:dyDescent="0.3">
      <c r="J943" s="327"/>
    </row>
    <row r="944" spans="10:10" s="322" customFormat="1" x14ac:dyDescent="0.3">
      <c r="J944" s="327"/>
    </row>
    <row r="945" spans="10:10" s="322" customFormat="1" x14ac:dyDescent="0.3">
      <c r="J945" s="327"/>
    </row>
    <row r="946" spans="10:10" s="322" customFormat="1" x14ac:dyDescent="0.3">
      <c r="J946" s="327"/>
    </row>
    <row r="947" spans="10:10" s="322" customFormat="1" x14ac:dyDescent="0.3">
      <c r="J947" s="327"/>
    </row>
    <row r="948" spans="10:10" s="322" customFormat="1" x14ac:dyDescent="0.3">
      <c r="J948" s="327"/>
    </row>
    <row r="949" spans="10:10" s="322" customFormat="1" x14ac:dyDescent="0.3">
      <c r="J949" s="327"/>
    </row>
    <row r="950" spans="10:10" s="322" customFormat="1" x14ac:dyDescent="0.3">
      <c r="J950" s="327"/>
    </row>
    <row r="951" spans="10:10" s="322" customFormat="1" x14ac:dyDescent="0.3">
      <c r="J951" s="327"/>
    </row>
    <row r="952" spans="10:10" s="322" customFormat="1" x14ac:dyDescent="0.3">
      <c r="J952" s="327"/>
    </row>
    <row r="953" spans="10:10" s="322" customFormat="1" x14ac:dyDescent="0.3">
      <c r="J953" s="327"/>
    </row>
    <row r="954" spans="10:10" s="322" customFormat="1" x14ac:dyDescent="0.3">
      <c r="J954" s="327"/>
    </row>
    <row r="955" spans="10:10" s="322" customFormat="1" x14ac:dyDescent="0.3">
      <c r="J955" s="327"/>
    </row>
    <row r="956" spans="10:10" s="322" customFormat="1" x14ac:dyDescent="0.3">
      <c r="J956" s="327"/>
    </row>
    <row r="957" spans="10:10" s="322" customFormat="1" x14ac:dyDescent="0.3">
      <c r="J957" s="327"/>
    </row>
    <row r="958" spans="10:10" s="322" customFormat="1" x14ac:dyDescent="0.3">
      <c r="J958" s="327"/>
    </row>
    <row r="959" spans="10:10" s="322" customFormat="1" x14ac:dyDescent="0.3">
      <c r="J959" s="327"/>
    </row>
    <row r="960" spans="10:10" s="322" customFormat="1" x14ac:dyDescent="0.3">
      <c r="J960" s="327"/>
    </row>
    <row r="961" spans="10:10" s="322" customFormat="1" x14ac:dyDescent="0.3">
      <c r="J961" s="327"/>
    </row>
    <row r="962" spans="10:10" s="322" customFormat="1" x14ac:dyDescent="0.3">
      <c r="J962" s="327"/>
    </row>
    <row r="963" spans="10:10" s="322" customFormat="1" x14ac:dyDescent="0.3">
      <c r="J963" s="327"/>
    </row>
    <row r="964" spans="10:10" s="322" customFormat="1" x14ac:dyDescent="0.3">
      <c r="J964" s="327"/>
    </row>
    <row r="965" spans="10:10" s="322" customFormat="1" x14ac:dyDescent="0.3">
      <c r="J965" s="327"/>
    </row>
    <row r="966" spans="10:10" s="322" customFormat="1" x14ac:dyDescent="0.3">
      <c r="J966" s="327"/>
    </row>
    <row r="967" spans="10:10" s="322" customFormat="1" x14ac:dyDescent="0.3">
      <c r="J967" s="327"/>
    </row>
    <row r="968" spans="10:10" s="322" customFormat="1" x14ac:dyDescent="0.3">
      <c r="J968" s="327"/>
    </row>
    <row r="969" spans="10:10" s="322" customFormat="1" x14ac:dyDescent="0.3">
      <c r="J969" s="327"/>
    </row>
    <row r="970" spans="10:10" s="322" customFormat="1" x14ac:dyDescent="0.3">
      <c r="J970" s="327"/>
    </row>
    <row r="971" spans="10:10" s="322" customFormat="1" x14ac:dyDescent="0.3">
      <c r="J971" s="327"/>
    </row>
    <row r="972" spans="10:10" s="322" customFormat="1" x14ac:dyDescent="0.3">
      <c r="J972" s="327"/>
    </row>
    <row r="973" spans="10:10" s="322" customFormat="1" x14ac:dyDescent="0.3">
      <c r="J973" s="327"/>
    </row>
    <row r="974" spans="10:10" s="322" customFormat="1" x14ac:dyDescent="0.3">
      <c r="J974" s="327"/>
    </row>
    <row r="975" spans="10:10" s="322" customFormat="1" x14ac:dyDescent="0.3">
      <c r="J975" s="327"/>
    </row>
    <row r="976" spans="10:10" s="322" customFormat="1" x14ac:dyDescent="0.3">
      <c r="J976" s="327"/>
    </row>
    <row r="977" spans="10:10" s="322" customFormat="1" x14ac:dyDescent="0.3">
      <c r="J977" s="327"/>
    </row>
    <row r="978" spans="10:10" s="322" customFormat="1" x14ac:dyDescent="0.3">
      <c r="J978" s="327"/>
    </row>
    <row r="979" spans="10:10" s="322" customFormat="1" x14ac:dyDescent="0.3">
      <c r="J979" s="327"/>
    </row>
    <row r="980" spans="10:10" s="322" customFormat="1" x14ac:dyDescent="0.3">
      <c r="J980" s="327"/>
    </row>
    <row r="981" spans="10:10" s="322" customFormat="1" x14ac:dyDescent="0.3">
      <c r="J981" s="327"/>
    </row>
    <row r="982" spans="10:10" s="322" customFormat="1" x14ac:dyDescent="0.3">
      <c r="J982" s="327"/>
    </row>
    <row r="983" spans="10:10" s="322" customFormat="1" x14ac:dyDescent="0.3">
      <c r="J983" s="327"/>
    </row>
    <row r="984" spans="10:10" s="322" customFormat="1" x14ac:dyDescent="0.3">
      <c r="J984" s="327"/>
    </row>
    <row r="985" spans="10:10" s="322" customFormat="1" x14ac:dyDescent="0.3">
      <c r="J985" s="327"/>
    </row>
    <row r="986" spans="10:10" s="322" customFormat="1" x14ac:dyDescent="0.3">
      <c r="J986" s="327"/>
    </row>
    <row r="987" spans="10:10" s="322" customFormat="1" x14ac:dyDescent="0.3">
      <c r="J987" s="327"/>
    </row>
    <row r="988" spans="10:10" s="322" customFormat="1" x14ac:dyDescent="0.3">
      <c r="J988" s="327"/>
    </row>
    <row r="989" spans="10:10" s="322" customFormat="1" x14ac:dyDescent="0.3">
      <c r="J989" s="327"/>
    </row>
    <row r="990" spans="10:10" s="322" customFormat="1" x14ac:dyDescent="0.3">
      <c r="J990" s="327"/>
    </row>
    <row r="991" spans="10:10" s="322" customFormat="1" x14ac:dyDescent="0.3">
      <c r="J991" s="327"/>
    </row>
    <row r="992" spans="10:10" s="322" customFormat="1" x14ac:dyDescent="0.3">
      <c r="J992" s="327"/>
    </row>
    <row r="993" spans="10:10" s="322" customFormat="1" x14ac:dyDescent="0.3">
      <c r="J993" s="327"/>
    </row>
    <row r="994" spans="10:10" s="322" customFormat="1" x14ac:dyDescent="0.3">
      <c r="J994" s="327"/>
    </row>
    <row r="995" spans="10:10" s="322" customFormat="1" x14ac:dyDescent="0.3">
      <c r="J995" s="327"/>
    </row>
    <row r="996" spans="10:10" s="322" customFormat="1" x14ac:dyDescent="0.3">
      <c r="J996" s="327"/>
    </row>
    <row r="997" spans="10:10" s="322" customFormat="1" x14ac:dyDescent="0.3">
      <c r="J997" s="327"/>
    </row>
    <row r="998" spans="10:10" s="322" customFormat="1" x14ac:dyDescent="0.3">
      <c r="J998" s="327"/>
    </row>
    <row r="999" spans="10:10" s="322" customFormat="1" x14ac:dyDescent="0.3">
      <c r="J999" s="327"/>
    </row>
    <row r="1000" spans="10:10" s="322" customFormat="1" x14ac:dyDescent="0.3">
      <c r="J1000" s="327"/>
    </row>
    <row r="1001" spans="10:10" s="322" customFormat="1" x14ac:dyDescent="0.3">
      <c r="J1001" s="327"/>
    </row>
    <row r="1002" spans="10:10" s="322" customFormat="1" x14ac:dyDescent="0.3">
      <c r="J1002" s="327"/>
    </row>
    <row r="1003" spans="10:10" s="322" customFormat="1" x14ac:dyDescent="0.3">
      <c r="J1003" s="327"/>
    </row>
    <row r="1004" spans="10:10" s="322" customFormat="1" x14ac:dyDescent="0.3">
      <c r="J1004" s="327"/>
    </row>
    <row r="1005" spans="10:10" s="322" customFormat="1" x14ac:dyDescent="0.3">
      <c r="J1005" s="327"/>
    </row>
    <row r="1006" spans="10:10" s="322" customFormat="1" x14ac:dyDescent="0.3">
      <c r="J1006" s="327"/>
    </row>
    <row r="1007" spans="10:10" s="322" customFormat="1" x14ac:dyDescent="0.3">
      <c r="J1007" s="327"/>
    </row>
    <row r="1008" spans="10:10" s="322" customFormat="1" x14ac:dyDescent="0.3">
      <c r="J1008" s="327"/>
    </row>
    <row r="1009" spans="10:10" s="322" customFormat="1" x14ac:dyDescent="0.3">
      <c r="J1009" s="327"/>
    </row>
    <row r="1010" spans="10:10" s="322" customFormat="1" x14ac:dyDescent="0.3">
      <c r="J1010" s="327"/>
    </row>
    <row r="1011" spans="10:10" s="322" customFormat="1" x14ac:dyDescent="0.3">
      <c r="J1011" s="327"/>
    </row>
    <row r="1012" spans="10:10" s="322" customFormat="1" x14ac:dyDescent="0.3">
      <c r="J1012" s="327"/>
    </row>
    <row r="1013" spans="10:10" s="322" customFormat="1" x14ac:dyDescent="0.3">
      <c r="J1013" s="327"/>
    </row>
    <row r="1014" spans="10:10" s="322" customFormat="1" x14ac:dyDescent="0.3">
      <c r="J1014" s="327"/>
    </row>
    <row r="1015" spans="10:10" s="322" customFormat="1" x14ac:dyDescent="0.3">
      <c r="J1015" s="327"/>
    </row>
    <row r="1016" spans="10:10" s="322" customFormat="1" x14ac:dyDescent="0.3">
      <c r="J1016" s="327"/>
    </row>
    <row r="1017" spans="10:10" s="322" customFormat="1" x14ac:dyDescent="0.3">
      <c r="J1017" s="327"/>
    </row>
    <row r="1018" spans="10:10" s="322" customFormat="1" x14ac:dyDescent="0.3">
      <c r="J1018" s="327"/>
    </row>
    <row r="1019" spans="10:10" s="322" customFormat="1" x14ac:dyDescent="0.3">
      <c r="J1019" s="327"/>
    </row>
    <row r="1020" spans="10:10" s="322" customFormat="1" x14ac:dyDescent="0.3">
      <c r="J1020" s="327"/>
    </row>
    <row r="1021" spans="10:10" s="322" customFormat="1" x14ac:dyDescent="0.3">
      <c r="J1021" s="327"/>
    </row>
    <row r="1022" spans="10:10" s="322" customFormat="1" x14ac:dyDescent="0.3">
      <c r="J1022" s="327"/>
    </row>
    <row r="1023" spans="10:10" s="322" customFormat="1" x14ac:dyDescent="0.3">
      <c r="J1023" s="327"/>
    </row>
    <row r="1024" spans="10:10" s="322" customFormat="1" x14ac:dyDescent="0.3">
      <c r="J1024" s="327"/>
    </row>
    <row r="1025" spans="10:10" s="322" customFormat="1" x14ac:dyDescent="0.3">
      <c r="J1025" s="327"/>
    </row>
    <row r="1026" spans="10:10" s="322" customFormat="1" x14ac:dyDescent="0.3">
      <c r="J1026" s="327"/>
    </row>
    <row r="1027" spans="10:10" s="322" customFormat="1" x14ac:dyDescent="0.3">
      <c r="J1027" s="327"/>
    </row>
    <row r="1028" spans="10:10" s="322" customFormat="1" x14ac:dyDescent="0.3">
      <c r="J1028" s="327"/>
    </row>
    <row r="1029" spans="10:10" s="322" customFormat="1" x14ac:dyDescent="0.3">
      <c r="J1029" s="327"/>
    </row>
    <row r="1030" spans="10:10" s="322" customFormat="1" x14ac:dyDescent="0.3">
      <c r="J1030" s="327"/>
    </row>
    <row r="1031" spans="10:10" s="322" customFormat="1" x14ac:dyDescent="0.3">
      <c r="J1031" s="327"/>
    </row>
    <row r="1032" spans="10:10" s="322" customFormat="1" x14ac:dyDescent="0.3">
      <c r="J1032" s="327"/>
    </row>
    <row r="1033" spans="10:10" s="322" customFormat="1" x14ac:dyDescent="0.3">
      <c r="J1033" s="327"/>
    </row>
    <row r="1034" spans="10:10" s="322" customFormat="1" x14ac:dyDescent="0.3">
      <c r="J1034" s="327"/>
    </row>
    <row r="1035" spans="10:10" s="322" customFormat="1" x14ac:dyDescent="0.3">
      <c r="J1035" s="327"/>
    </row>
    <row r="1036" spans="10:10" s="322" customFormat="1" x14ac:dyDescent="0.3">
      <c r="J1036" s="327"/>
    </row>
    <row r="1037" spans="10:10" s="322" customFormat="1" x14ac:dyDescent="0.3">
      <c r="J1037" s="327"/>
    </row>
    <row r="1038" spans="10:10" s="322" customFormat="1" x14ac:dyDescent="0.3">
      <c r="J1038" s="327"/>
    </row>
    <row r="1039" spans="10:10" s="322" customFormat="1" x14ac:dyDescent="0.3">
      <c r="J1039" s="327"/>
    </row>
    <row r="1040" spans="10:10" s="322" customFormat="1" x14ac:dyDescent="0.3">
      <c r="J1040" s="327"/>
    </row>
    <row r="1041" spans="10:10" s="322" customFormat="1" x14ac:dyDescent="0.3">
      <c r="J1041" s="327"/>
    </row>
    <row r="1042" spans="10:10" s="322" customFormat="1" x14ac:dyDescent="0.3">
      <c r="J1042" s="327"/>
    </row>
    <row r="1043" spans="10:10" s="322" customFormat="1" x14ac:dyDescent="0.3">
      <c r="J1043" s="327"/>
    </row>
    <row r="1044" spans="10:10" s="322" customFormat="1" x14ac:dyDescent="0.3">
      <c r="J1044" s="327"/>
    </row>
    <row r="1045" spans="10:10" s="322" customFormat="1" x14ac:dyDescent="0.3">
      <c r="J1045" s="327"/>
    </row>
    <row r="1046" spans="10:10" s="322" customFormat="1" x14ac:dyDescent="0.3">
      <c r="J1046" s="327"/>
    </row>
    <row r="1047" spans="10:10" s="322" customFormat="1" x14ac:dyDescent="0.3">
      <c r="J1047" s="327"/>
    </row>
    <row r="1048" spans="10:10" s="322" customFormat="1" x14ac:dyDescent="0.3">
      <c r="J1048" s="327"/>
    </row>
    <row r="1049" spans="10:10" s="322" customFormat="1" x14ac:dyDescent="0.3">
      <c r="J1049" s="327"/>
    </row>
    <row r="1050" spans="10:10" s="322" customFormat="1" x14ac:dyDescent="0.3">
      <c r="J1050" s="327"/>
    </row>
    <row r="1051" spans="10:10" s="322" customFormat="1" x14ac:dyDescent="0.3">
      <c r="J1051" s="327"/>
    </row>
    <row r="1052" spans="10:10" s="322" customFormat="1" x14ac:dyDescent="0.3">
      <c r="J1052" s="327"/>
    </row>
    <row r="1053" spans="10:10" s="322" customFormat="1" x14ac:dyDescent="0.3">
      <c r="J1053" s="327"/>
    </row>
    <row r="1054" spans="10:10" s="322" customFormat="1" x14ac:dyDescent="0.3">
      <c r="J1054" s="327"/>
    </row>
    <row r="1055" spans="10:10" s="322" customFormat="1" x14ac:dyDescent="0.3">
      <c r="J1055" s="327"/>
    </row>
    <row r="1056" spans="10:10" s="322" customFormat="1" x14ac:dyDescent="0.3">
      <c r="J1056" s="327"/>
    </row>
    <row r="1057" spans="10:10" s="322" customFormat="1" x14ac:dyDescent="0.3">
      <c r="J1057" s="327"/>
    </row>
    <row r="1058" spans="10:10" s="322" customFormat="1" x14ac:dyDescent="0.3">
      <c r="J1058" s="327"/>
    </row>
    <row r="1059" spans="10:10" s="322" customFormat="1" x14ac:dyDescent="0.3">
      <c r="J1059" s="327"/>
    </row>
    <row r="1060" spans="10:10" s="322" customFormat="1" x14ac:dyDescent="0.3">
      <c r="J1060" s="327"/>
    </row>
    <row r="1061" spans="10:10" s="322" customFormat="1" x14ac:dyDescent="0.3">
      <c r="J1061" s="327"/>
    </row>
    <row r="1062" spans="10:10" s="322" customFormat="1" x14ac:dyDescent="0.3">
      <c r="J1062" s="327"/>
    </row>
    <row r="1063" spans="10:10" s="322" customFormat="1" x14ac:dyDescent="0.3">
      <c r="J1063" s="327"/>
    </row>
    <row r="1064" spans="10:10" s="322" customFormat="1" x14ac:dyDescent="0.3">
      <c r="J1064" s="327"/>
    </row>
    <row r="1065" spans="10:10" s="322" customFormat="1" x14ac:dyDescent="0.3">
      <c r="J1065" s="327"/>
    </row>
    <row r="1066" spans="10:10" s="322" customFormat="1" x14ac:dyDescent="0.3">
      <c r="J1066" s="327"/>
    </row>
    <row r="1067" spans="10:10" s="322" customFormat="1" x14ac:dyDescent="0.3">
      <c r="J1067" s="327"/>
    </row>
    <row r="1068" spans="10:10" s="322" customFormat="1" x14ac:dyDescent="0.3">
      <c r="J1068" s="327"/>
    </row>
    <row r="1069" spans="10:10" s="322" customFormat="1" x14ac:dyDescent="0.3">
      <c r="J1069" s="327"/>
    </row>
    <row r="1070" spans="10:10" s="322" customFormat="1" x14ac:dyDescent="0.3">
      <c r="J1070" s="327"/>
    </row>
    <row r="1071" spans="10:10" s="322" customFormat="1" x14ac:dyDescent="0.3">
      <c r="J1071" s="327"/>
    </row>
    <row r="1072" spans="10:10" s="322" customFormat="1" x14ac:dyDescent="0.3">
      <c r="J1072" s="327"/>
    </row>
    <row r="1073" spans="10:10" s="322" customFormat="1" x14ac:dyDescent="0.3">
      <c r="J1073" s="327"/>
    </row>
    <row r="1074" spans="10:10" s="322" customFormat="1" x14ac:dyDescent="0.3">
      <c r="J1074" s="327"/>
    </row>
    <row r="1075" spans="10:10" s="322" customFormat="1" x14ac:dyDescent="0.3">
      <c r="J1075" s="327"/>
    </row>
    <row r="1076" spans="10:10" s="322" customFormat="1" x14ac:dyDescent="0.3">
      <c r="J1076" s="327"/>
    </row>
    <row r="1077" spans="10:10" s="322" customFormat="1" x14ac:dyDescent="0.3">
      <c r="J1077" s="327"/>
    </row>
    <row r="1078" spans="10:10" s="322" customFormat="1" x14ac:dyDescent="0.3">
      <c r="J1078" s="327"/>
    </row>
    <row r="1079" spans="10:10" s="322" customFormat="1" x14ac:dyDescent="0.3">
      <c r="J1079" s="327"/>
    </row>
    <row r="1080" spans="10:10" s="322" customFormat="1" x14ac:dyDescent="0.3">
      <c r="J1080" s="327"/>
    </row>
    <row r="1081" spans="10:10" s="322" customFormat="1" x14ac:dyDescent="0.3">
      <c r="J1081" s="327"/>
    </row>
    <row r="1082" spans="10:10" s="322" customFormat="1" x14ac:dyDescent="0.3">
      <c r="J1082" s="327"/>
    </row>
    <row r="1083" spans="10:10" s="322" customFormat="1" x14ac:dyDescent="0.3">
      <c r="J1083" s="327"/>
    </row>
    <row r="1084" spans="10:10" s="322" customFormat="1" x14ac:dyDescent="0.3">
      <c r="J1084" s="327"/>
    </row>
    <row r="1085" spans="10:10" s="322" customFormat="1" x14ac:dyDescent="0.3">
      <c r="J1085" s="327"/>
    </row>
    <row r="1086" spans="10:10" s="322" customFormat="1" x14ac:dyDescent="0.3">
      <c r="J1086" s="327"/>
    </row>
    <row r="1087" spans="10:10" s="322" customFormat="1" x14ac:dyDescent="0.3">
      <c r="J1087" s="327"/>
    </row>
    <row r="1088" spans="10:10" s="322" customFormat="1" x14ac:dyDescent="0.3">
      <c r="J1088" s="327"/>
    </row>
    <row r="1089" spans="10:10" s="322" customFormat="1" x14ac:dyDescent="0.3">
      <c r="J1089" s="327"/>
    </row>
    <row r="1090" spans="10:10" s="322" customFormat="1" x14ac:dyDescent="0.3">
      <c r="J1090" s="327"/>
    </row>
    <row r="1091" spans="10:10" s="322" customFormat="1" x14ac:dyDescent="0.3">
      <c r="J1091" s="327"/>
    </row>
    <row r="1092" spans="10:10" s="322" customFormat="1" x14ac:dyDescent="0.3">
      <c r="J1092" s="327"/>
    </row>
    <row r="1093" spans="10:10" s="322" customFormat="1" x14ac:dyDescent="0.3">
      <c r="J1093" s="327"/>
    </row>
    <row r="1094" spans="10:10" s="322" customFormat="1" x14ac:dyDescent="0.3">
      <c r="J1094" s="327"/>
    </row>
    <row r="1095" spans="10:10" s="322" customFormat="1" x14ac:dyDescent="0.3">
      <c r="J1095" s="327"/>
    </row>
    <row r="1096" spans="10:10" s="322" customFormat="1" x14ac:dyDescent="0.3">
      <c r="J1096" s="327"/>
    </row>
    <row r="1097" spans="10:10" s="322" customFormat="1" x14ac:dyDescent="0.3">
      <c r="J1097" s="327"/>
    </row>
    <row r="1098" spans="10:10" s="322" customFormat="1" x14ac:dyDescent="0.3">
      <c r="J1098" s="327"/>
    </row>
    <row r="1099" spans="10:10" s="322" customFormat="1" x14ac:dyDescent="0.3">
      <c r="J1099" s="327"/>
    </row>
    <row r="1100" spans="10:10" s="322" customFormat="1" x14ac:dyDescent="0.3">
      <c r="J1100" s="327"/>
    </row>
    <row r="1101" spans="10:10" s="322" customFormat="1" x14ac:dyDescent="0.3">
      <c r="J1101" s="327"/>
    </row>
    <row r="1102" spans="10:10" s="322" customFormat="1" x14ac:dyDescent="0.3">
      <c r="J1102" s="327"/>
    </row>
    <row r="1103" spans="10:10" s="322" customFormat="1" x14ac:dyDescent="0.3">
      <c r="J1103" s="327"/>
    </row>
    <row r="1104" spans="10:10" s="322" customFormat="1" x14ac:dyDescent="0.3">
      <c r="J1104" s="327"/>
    </row>
    <row r="1105" spans="10:10" s="322" customFormat="1" x14ac:dyDescent="0.3">
      <c r="J1105" s="327"/>
    </row>
    <row r="1106" spans="10:10" s="322" customFormat="1" x14ac:dyDescent="0.3">
      <c r="J1106" s="327"/>
    </row>
    <row r="1107" spans="10:10" s="322" customFormat="1" x14ac:dyDescent="0.3">
      <c r="J1107" s="327"/>
    </row>
    <row r="1108" spans="10:10" s="322" customFormat="1" x14ac:dyDescent="0.3">
      <c r="J1108" s="327"/>
    </row>
    <row r="1109" spans="10:10" s="322" customFormat="1" x14ac:dyDescent="0.3">
      <c r="J1109" s="327"/>
    </row>
    <row r="1110" spans="10:10" s="322" customFormat="1" x14ac:dyDescent="0.3">
      <c r="J1110" s="327"/>
    </row>
    <row r="1111" spans="10:10" s="322" customFormat="1" x14ac:dyDescent="0.3">
      <c r="J1111" s="327"/>
    </row>
    <row r="1112" spans="10:10" s="322" customFormat="1" x14ac:dyDescent="0.3">
      <c r="J1112" s="327"/>
    </row>
    <row r="1113" spans="10:10" s="322" customFormat="1" x14ac:dyDescent="0.3">
      <c r="J1113" s="327"/>
    </row>
    <row r="1114" spans="10:10" s="322" customFormat="1" x14ac:dyDescent="0.3">
      <c r="J1114" s="327"/>
    </row>
    <row r="1115" spans="10:10" s="322" customFormat="1" x14ac:dyDescent="0.3">
      <c r="J1115" s="327"/>
    </row>
    <row r="1116" spans="10:10" s="322" customFormat="1" x14ac:dyDescent="0.3">
      <c r="J1116" s="327"/>
    </row>
    <row r="1117" spans="10:10" s="322" customFormat="1" x14ac:dyDescent="0.3">
      <c r="J1117" s="327"/>
    </row>
    <row r="1118" spans="10:10" s="322" customFormat="1" x14ac:dyDescent="0.3">
      <c r="J1118" s="327"/>
    </row>
    <row r="1119" spans="10:10" s="322" customFormat="1" x14ac:dyDescent="0.3">
      <c r="J1119" s="327"/>
    </row>
    <row r="1120" spans="10:10" s="322" customFormat="1" x14ac:dyDescent="0.3">
      <c r="J1120" s="327"/>
    </row>
    <row r="1121" spans="10:10" s="322" customFormat="1" x14ac:dyDescent="0.3">
      <c r="J1121" s="327"/>
    </row>
    <row r="1122" spans="10:10" s="322" customFormat="1" x14ac:dyDescent="0.3">
      <c r="J1122" s="327"/>
    </row>
    <row r="1123" spans="10:10" s="322" customFormat="1" x14ac:dyDescent="0.3">
      <c r="J1123" s="327"/>
    </row>
    <row r="1124" spans="10:10" s="322" customFormat="1" x14ac:dyDescent="0.3">
      <c r="J1124" s="327"/>
    </row>
    <row r="1125" spans="10:10" s="322" customFormat="1" x14ac:dyDescent="0.3">
      <c r="J1125" s="327"/>
    </row>
    <row r="1126" spans="10:10" s="322" customFormat="1" x14ac:dyDescent="0.3">
      <c r="J1126" s="327"/>
    </row>
    <row r="1127" spans="10:10" s="322" customFormat="1" x14ac:dyDescent="0.3">
      <c r="J1127" s="327"/>
    </row>
    <row r="1128" spans="10:10" s="322" customFormat="1" x14ac:dyDescent="0.3">
      <c r="J1128" s="327"/>
    </row>
    <row r="1129" spans="10:10" s="322" customFormat="1" x14ac:dyDescent="0.3">
      <c r="J1129" s="327"/>
    </row>
    <row r="1130" spans="10:10" s="322" customFormat="1" x14ac:dyDescent="0.3">
      <c r="J1130" s="327"/>
    </row>
    <row r="1131" spans="10:10" s="322" customFormat="1" x14ac:dyDescent="0.3">
      <c r="J1131" s="327"/>
    </row>
    <row r="1132" spans="10:10" s="322" customFormat="1" x14ac:dyDescent="0.3">
      <c r="J1132" s="327"/>
    </row>
    <row r="1133" spans="10:10" s="322" customFormat="1" x14ac:dyDescent="0.3">
      <c r="J1133" s="327"/>
    </row>
    <row r="1134" spans="10:10" s="322" customFormat="1" x14ac:dyDescent="0.3">
      <c r="J1134" s="327"/>
    </row>
    <row r="1135" spans="10:10" s="322" customFormat="1" x14ac:dyDescent="0.3">
      <c r="J1135" s="327"/>
    </row>
    <row r="1136" spans="10:10" s="322" customFormat="1" x14ac:dyDescent="0.3">
      <c r="J1136" s="327"/>
    </row>
    <row r="1137" spans="10:10" s="322" customFormat="1" x14ac:dyDescent="0.3">
      <c r="J1137" s="327"/>
    </row>
    <row r="1138" spans="10:10" s="322" customFormat="1" x14ac:dyDescent="0.3">
      <c r="J1138" s="327"/>
    </row>
    <row r="1139" spans="10:10" s="322" customFormat="1" x14ac:dyDescent="0.3">
      <c r="J1139" s="327"/>
    </row>
    <row r="1140" spans="10:10" s="322" customFormat="1" x14ac:dyDescent="0.3">
      <c r="J1140" s="327"/>
    </row>
    <row r="1141" spans="10:10" s="322" customFormat="1" x14ac:dyDescent="0.3">
      <c r="J1141" s="327"/>
    </row>
    <row r="1142" spans="10:10" s="322" customFormat="1" x14ac:dyDescent="0.3">
      <c r="J1142" s="327"/>
    </row>
    <row r="1143" spans="10:10" s="322" customFormat="1" x14ac:dyDescent="0.3">
      <c r="J1143" s="327"/>
    </row>
    <row r="1144" spans="10:10" s="322" customFormat="1" x14ac:dyDescent="0.3">
      <c r="J1144" s="327"/>
    </row>
    <row r="1145" spans="10:10" s="322" customFormat="1" x14ac:dyDescent="0.3">
      <c r="J1145" s="327"/>
    </row>
    <row r="1146" spans="10:10" s="322" customFormat="1" x14ac:dyDescent="0.3">
      <c r="J1146" s="327"/>
    </row>
    <row r="1147" spans="10:10" s="322" customFormat="1" x14ac:dyDescent="0.3">
      <c r="J1147" s="327"/>
    </row>
    <row r="1148" spans="10:10" s="322" customFormat="1" x14ac:dyDescent="0.3">
      <c r="J1148" s="327"/>
    </row>
    <row r="1149" spans="10:10" s="322" customFormat="1" x14ac:dyDescent="0.3">
      <c r="J1149" s="327"/>
    </row>
    <row r="1150" spans="10:10" s="322" customFormat="1" x14ac:dyDescent="0.3">
      <c r="J1150" s="327"/>
    </row>
    <row r="1151" spans="10:10" s="322" customFormat="1" x14ac:dyDescent="0.3">
      <c r="J1151" s="327"/>
    </row>
    <row r="1152" spans="10:10" s="322" customFormat="1" x14ac:dyDescent="0.3">
      <c r="J1152" s="327"/>
    </row>
    <row r="1153" spans="10:10" s="322" customFormat="1" x14ac:dyDescent="0.3">
      <c r="J1153" s="327"/>
    </row>
    <row r="1154" spans="10:10" s="322" customFormat="1" x14ac:dyDescent="0.3">
      <c r="J1154" s="327"/>
    </row>
    <row r="1155" spans="10:10" s="322" customFormat="1" x14ac:dyDescent="0.3">
      <c r="J1155" s="327"/>
    </row>
    <row r="1156" spans="10:10" s="322" customFormat="1" x14ac:dyDescent="0.3">
      <c r="J1156" s="327"/>
    </row>
    <row r="1157" spans="10:10" s="322" customFormat="1" x14ac:dyDescent="0.3">
      <c r="J1157" s="327"/>
    </row>
    <row r="1158" spans="10:10" s="322" customFormat="1" x14ac:dyDescent="0.3">
      <c r="J1158" s="327"/>
    </row>
    <row r="1159" spans="10:10" s="322" customFormat="1" x14ac:dyDescent="0.3">
      <c r="J1159" s="327"/>
    </row>
    <row r="1160" spans="10:10" s="322" customFormat="1" x14ac:dyDescent="0.3">
      <c r="J1160" s="327"/>
    </row>
    <row r="1161" spans="10:10" s="322" customFormat="1" x14ac:dyDescent="0.3">
      <c r="J1161" s="327"/>
    </row>
    <row r="1162" spans="10:10" s="322" customFormat="1" x14ac:dyDescent="0.3">
      <c r="J1162" s="327"/>
    </row>
    <row r="1163" spans="10:10" s="322" customFormat="1" x14ac:dyDescent="0.3">
      <c r="J1163" s="327"/>
    </row>
    <row r="1164" spans="10:10" s="322" customFormat="1" x14ac:dyDescent="0.3">
      <c r="J1164" s="327"/>
    </row>
    <row r="1165" spans="10:10" s="322" customFormat="1" x14ac:dyDescent="0.3">
      <c r="J1165" s="327"/>
    </row>
    <row r="1166" spans="10:10" s="322" customFormat="1" x14ac:dyDescent="0.3">
      <c r="J1166" s="327"/>
    </row>
    <row r="1167" spans="10:10" s="322" customFormat="1" x14ac:dyDescent="0.3">
      <c r="J1167" s="327"/>
    </row>
    <row r="1168" spans="10:10" s="322" customFormat="1" x14ac:dyDescent="0.3">
      <c r="J1168" s="327"/>
    </row>
    <row r="1169" spans="10:10" s="322" customFormat="1" x14ac:dyDescent="0.3">
      <c r="J1169" s="327"/>
    </row>
    <row r="1170" spans="10:10" s="322" customFormat="1" x14ac:dyDescent="0.3">
      <c r="J1170" s="327"/>
    </row>
    <row r="1171" spans="10:10" s="322" customFormat="1" x14ac:dyDescent="0.3">
      <c r="J1171" s="327"/>
    </row>
    <row r="1172" spans="10:10" s="322" customFormat="1" x14ac:dyDescent="0.3">
      <c r="J1172" s="327"/>
    </row>
    <row r="1173" spans="10:10" s="322" customFormat="1" x14ac:dyDescent="0.3">
      <c r="J1173" s="327"/>
    </row>
    <row r="1174" spans="10:10" s="322" customFormat="1" x14ac:dyDescent="0.3">
      <c r="J1174" s="327"/>
    </row>
    <row r="1175" spans="10:10" s="322" customFormat="1" x14ac:dyDescent="0.3">
      <c r="J1175" s="327"/>
    </row>
    <row r="1176" spans="10:10" s="322" customFormat="1" x14ac:dyDescent="0.3">
      <c r="J1176" s="327"/>
    </row>
    <row r="1177" spans="10:10" s="322" customFormat="1" x14ac:dyDescent="0.3">
      <c r="J1177" s="327"/>
    </row>
    <row r="1178" spans="10:10" s="322" customFormat="1" x14ac:dyDescent="0.3">
      <c r="J1178" s="327"/>
    </row>
    <row r="1179" spans="10:10" s="322" customFormat="1" x14ac:dyDescent="0.3">
      <c r="J1179" s="327"/>
    </row>
    <row r="1180" spans="10:10" s="322" customFormat="1" x14ac:dyDescent="0.3">
      <c r="J1180" s="327"/>
    </row>
    <row r="1181" spans="10:10" s="322" customFormat="1" x14ac:dyDescent="0.3">
      <c r="J1181" s="327"/>
    </row>
    <row r="1182" spans="10:10" s="322" customFormat="1" x14ac:dyDescent="0.3">
      <c r="J1182" s="327"/>
    </row>
    <row r="1183" spans="10:10" s="322" customFormat="1" x14ac:dyDescent="0.3">
      <c r="J1183" s="327"/>
    </row>
    <row r="1184" spans="10:10" s="322" customFormat="1" x14ac:dyDescent="0.3">
      <c r="J1184" s="327"/>
    </row>
    <row r="1185" spans="10:10" s="322" customFormat="1" x14ac:dyDescent="0.3">
      <c r="J1185" s="327"/>
    </row>
    <row r="1186" spans="10:10" s="322" customFormat="1" x14ac:dyDescent="0.3">
      <c r="J1186" s="327"/>
    </row>
    <row r="1187" spans="10:10" s="322" customFormat="1" x14ac:dyDescent="0.3">
      <c r="J1187" s="327"/>
    </row>
    <row r="1188" spans="10:10" s="322" customFormat="1" x14ac:dyDescent="0.3">
      <c r="J1188" s="327"/>
    </row>
    <row r="1189" spans="10:10" s="322" customFormat="1" x14ac:dyDescent="0.3">
      <c r="J1189" s="327"/>
    </row>
    <row r="1190" spans="10:10" s="322" customFormat="1" x14ac:dyDescent="0.3">
      <c r="J1190" s="327"/>
    </row>
    <row r="1191" spans="10:10" s="322" customFormat="1" x14ac:dyDescent="0.3">
      <c r="J1191" s="327"/>
    </row>
    <row r="1192" spans="10:10" s="322" customFormat="1" x14ac:dyDescent="0.3">
      <c r="J1192" s="327"/>
    </row>
    <row r="1193" spans="10:10" s="322" customFormat="1" x14ac:dyDescent="0.3">
      <c r="J1193" s="327"/>
    </row>
    <row r="1194" spans="10:10" s="322" customFormat="1" x14ac:dyDescent="0.3">
      <c r="J1194" s="327"/>
    </row>
    <row r="1195" spans="10:10" s="322" customFormat="1" x14ac:dyDescent="0.3">
      <c r="J1195" s="327"/>
    </row>
    <row r="1196" spans="10:10" s="322" customFormat="1" x14ac:dyDescent="0.3">
      <c r="J1196" s="327"/>
    </row>
    <row r="1197" spans="10:10" s="322" customFormat="1" x14ac:dyDescent="0.3">
      <c r="J1197" s="327"/>
    </row>
    <row r="1198" spans="10:10" s="322" customFormat="1" x14ac:dyDescent="0.3">
      <c r="J1198" s="327"/>
    </row>
    <row r="1199" spans="10:10" s="322" customFormat="1" x14ac:dyDescent="0.3">
      <c r="J1199" s="327"/>
    </row>
    <row r="1200" spans="10:10" s="322" customFormat="1" x14ac:dyDescent="0.3">
      <c r="J1200" s="327"/>
    </row>
    <row r="1201" spans="10:10" s="322" customFormat="1" x14ac:dyDescent="0.3">
      <c r="J1201" s="327"/>
    </row>
    <row r="1202" spans="10:10" s="322" customFormat="1" x14ac:dyDescent="0.3">
      <c r="J1202" s="327"/>
    </row>
    <row r="1203" spans="10:10" s="322" customFormat="1" x14ac:dyDescent="0.3">
      <c r="J1203" s="327"/>
    </row>
    <row r="1204" spans="10:10" s="322" customFormat="1" x14ac:dyDescent="0.3">
      <c r="J1204" s="327"/>
    </row>
    <row r="1205" spans="10:10" s="322" customFormat="1" x14ac:dyDescent="0.3">
      <c r="J1205" s="327"/>
    </row>
    <row r="1206" spans="10:10" s="322" customFormat="1" x14ac:dyDescent="0.3">
      <c r="J1206" s="327"/>
    </row>
    <row r="1207" spans="10:10" s="322" customFormat="1" x14ac:dyDescent="0.3">
      <c r="J1207" s="327"/>
    </row>
    <row r="1208" spans="10:10" s="322" customFormat="1" x14ac:dyDescent="0.3">
      <c r="J1208" s="327"/>
    </row>
    <row r="1209" spans="10:10" s="322" customFormat="1" x14ac:dyDescent="0.3">
      <c r="J1209" s="327"/>
    </row>
    <row r="1210" spans="10:10" s="322" customFormat="1" x14ac:dyDescent="0.3">
      <c r="J1210" s="327"/>
    </row>
    <row r="1211" spans="10:10" s="322" customFormat="1" x14ac:dyDescent="0.3">
      <c r="J1211" s="327"/>
    </row>
    <row r="1212" spans="10:10" s="322" customFormat="1" x14ac:dyDescent="0.3">
      <c r="J1212" s="327"/>
    </row>
    <row r="1213" spans="10:10" s="322" customFormat="1" x14ac:dyDescent="0.3">
      <c r="J1213" s="327"/>
    </row>
    <row r="1214" spans="10:10" s="322" customFormat="1" x14ac:dyDescent="0.3">
      <c r="J1214" s="327"/>
    </row>
    <row r="1215" spans="10:10" s="322" customFormat="1" x14ac:dyDescent="0.3">
      <c r="J1215" s="327"/>
    </row>
    <row r="1216" spans="10:10" s="322" customFormat="1" x14ac:dyDescent="0.3">
      <c r="J1216" s="327"/>
    </row>
    <row r="1217" spans="10:10" s="322" customFormat="1" x14ac:dyDescent="0.3">
      <c r="J1217" s="327"/>
    </row>
    <row r="1218" spans="10:10" s="322" customFormat="1" x14ac:dyDescent="0.3">
      <c r="J1218" s="327"/>
    </row>
    <row r="1219" spans="10:10" s="322" customFormat="1" x14ac:dyDescent="0.3">
      <c r="J1219" s="327"/>
    </row>
    <row r="1220" spans="10:10" s="322" customFormat="1" x14ac:dyDescent="0.3">
      <c r="J1220" s="327"/>
    </row>
    <row r="1221" spans="10:10" s="322" customFormat="1" x14ac:dyDescent="0.3">
      <c r="J1221" s="327"/>
    </row>
    <row r="1222" spans="10:10" s="322" customFormat="1" x14ac:dyDescent="0.3">
      <c r="J1222" s="327"/>
    </row>
    <row r="1223" spans="10:10" s="322" customFormat="1" x14ac:dyDescent="0.3">
      <c r="J1223" s="327"/>
    </row>
    <row r="1224" spans="10:10" s="322" customFormat="1" x14ac:dyDescent="0.3">
      <c r="J1224" s="327"/>
    </row>
    <row r="1225" spans="10:10" s="322" customFormat="1" x14ac:dyDescent="0.3">
      <c r="J1225" s="327"/>
    </row>
    <row r="1226" spans="10:10" s="322" customFormat="1" x14ac:dyDescent="0.3">
      <c r="J1226" s="327"/>
    </row>
    <row r="1227" spans="10:10" s="322" customFormat="1" x14ac:dyDescent="0.3">
      <c r="J1227" s="327"/>
    </row>
    <row r="1228" spans="10:10" s="322" customFormat="1" x14ac:dyDescent="0.3">
      <c r="J1228" s="327"/>
    </row>
    <row r="1229" spans="10:10" s="322" customFormat="1" x14ac:dyDescent="0.3">
      <c r="J1229" s="327"/>
    </row>
    <row r="1230" spans="10:10" s="322" customFormat="1" x14ac:dyDescent="0.3">
      <c r="J1230" s="327"/>
    </row>
    <row r="1231" spans="10:10" s="322" customFormat="1" x14ac:dyDescent="0.3">
      <c r="J1231" s="327"/>
    </row>
    <row r="1232" spans="10:10" s="322" customFormat="1" x14ac:dyDescent="0.3">
      <c r="J1232" s="327"/>
    </row>
    <row r="1233" spans="10:10" s="322" customFormat="1" x14ac:dyDescent="0.3">
      <c r="J1233" s="327"/>
    </row>
    <row r="1234" spans="10:10" s="322" customFormat="1" x14ac:dyDescent="0.3">
      <c r="J1234" s="327"/>
    </row>
    <row r="1235" spans="10:10" s="322" customFormat="1" x14ac:dyDescent="0.3">
      <c r="J1235" s="327"/>
    </row>
    <row r="1236" spans="10:10" s="322" customFormat="1" x14ac:dyDescent="0.3">
      <c r="J1236" s="327"/>
    </row>
    <row r="1237" spans="10:10" s="322" customFormat="1" x14ac:dyDescent="0.3">
      <c r="J1237" s="327"/>
    </row>
    <row r="1238" spans="10:10" s="322" customFormat="1" x14ac:dyDescent="0.3">
      <c r="J1238" s="327"/>
    </row>
    <row r="1239" spans="10:10" s="322" customFormat="1" x14ac:dyDescent="0.3">
      <c r="J1239" s="327"/>
    </row>
    <row r="1240" spans="10:10" s="322" customFormat="1" x14ac:dyDescent="0.3">
      <c r="J1240" s="327"/>
    </row>
    <row r="1241" spans="10:10" s="322" customFormat="1" x14ac:dyDescent="0.3">
      <c r="J1241" s="327"/>
    </row>
    <row r="1242" spans="10:10" s="322" customFormat="1" x14ac:dyDescent="0.3">
      <c r="J1242" s="327"/>
    </row>
    <row r="1243" spans="10:10" s="322" customFormat="1" x14ac:dyDescent="0.3">
      <c r="J1243" s="327"/>
    </row>
    <row r="1244" spans="10:10" s="322" customFormat="1" x14ac:dyDescent="0.3">
      <c r="J1244" s="327"/>
    </row>
    <row r="1245" spans="10:10" s="322" customFormat="1" x14ac:dyDescent="0.3">
      <c r="J1245" s="327"/>
    </row>
    <row r="1246" spans="10:10" s="322" customFormat="1" x14ac:dyDescent="0.3">
      <c r="J1246" s="327"/>
    </row>
    <row r="1247" spans="10:10" s="322" customFormat="1" x14ac:dyDescent="0.3">
      <c r="J1247" s="327"/>
    </row>
    <row r="1248" spans="10:10" s="322" customFormat="1" x14ac:dyDescent="0.3">
      <c r="J1248" s="327"/>
    </row>
    <row r="1249" spans="10:10" s="322" customFormat="1" x14ac:dyDescent="0.3">
      <c r="J1249" s="327"/>
    </row>
    <row r="1250" spans="10:10" s="322" customFormat="1" x14ac:dyDescent="0.3">
      <c r="J1250" s="327"/>
    </row>
    <row r="1251" spans="10:10" s="322" customFormat="1" x14ac:dyDescent="0.3">
      <c r="J1251" s="327"/>
    </row>
    <row r="1252" spans="10:10" s="322" customFormat="1" x14ac:dyDescent="0.3">
      <c r="J1252" s="327"/>
    </row>
    <row r="1253" spans="10:10" s="322" customFormat="1" x14ac:dyDescent="0.3">
      <c r="J1253" s="327"/>
    </row>
    <row r="1254" spans="10:10" s="322" customFormat="1" x14ac:dyDescent="0.3">
      <c r="J1254" s="327"/>
    </row>
    <row r="1255" spans="10:10" s="322" customFormat="1" x14ac:dyDescent="0.3">
      <c r="J1255" s="327"/>
    </row>
    <row r="1256" spans="10:10" s="322" customFormat="1" x14ac:dyDescent="0.3">
      <c r="J1256" s="327"/>
    </row>
    <row r="1257" spans="10:10" s="322" customFormat="1" x14ac:dyDescent="0.3">
      <c r="J1257" s="327"/>
    </row>
    <row r="1258" spans="10:10" s="322" customFormat="1" x14ac:dyDescent="0.3">
      <c r="J1258" s="327"/>
    </row>
    <row r="1259" spans="10:10" s="322" customFormat="1" x14ac:dyDescent="0.3">
      <c r="J1259" s="327"/>
    </row>
    <row r="1260" spans="10:10" s="322" customFormat="1" x14ac:dyDescent="0.3">
      <c r="J1260" s="327"/>
    </row>
    <row r="1261" spans="10:10" s="322" customFormat="1" x14ac:dyDescent="0.3">
      <c r="J1261" s="327"/>
    </row>
    <row r="1262" spans="10:10" s="322" customFormat="1" x14ac:dyDescent="0.3">
      <c r="J1262" s="327"/>
    </row>
    <row r="1263" spans="10:10" s="322" customFormat="1" x14ac:dyDescent="0.3">
      <c r="J1263" s="327"/>
    </row>
    <row r="1264" spans="10:10" s="322" customFormat="1" x14ac:dyDescent="0.3">
      <c r="J1264" s="327"/>
    </row>
    <row r="1265" spans="10:10" s="322" customFormat="1" x14ac:dyDescent="0.3">
      <c r="J1265" s="327"/>
    </row>
    <row r="1266" spans="10:10" s="322" customFormat="1" x14ac:dyDescent="0.3">
      <c r="J1266" s="327"/>
    </row>
    <row r="1267" spans="10:10" s="322" customFormat="1" x14ac:dyDescent="0.3">
      <c r="J1267" s="327"/>
    </row>
    <row r="1268" spans="10:10" s="322" customFormat="1" x14ac:dyDescent="0.3">
      <c r="J1268" s="327"/>
    </row>
    <row r="1269" spans="10:10" s="322" customFormat="1" x14ac:dyDescent="0.3">
      <c r="J1269" s="327"/>
    </row>
    <row r="1270" spans="10:10" s="322" customFormat="1" x14ac:dyDescent="0.3">
      <c r="J1270" s="327"/>
    </row>
    <row r="1271" spans="10:10" s="322" customFormat="1" x14ac:dyDescent="0.3">
      <c r="J1271" s="327"/>
    </row>
    <row r="1272" spans="10:10" s="322" customFormat="1" x14ac:dyDescent="0.3">
      <c r="J1272" s="327"/>
    </row>
    <row r="1273" spans="10:10" s="322" customFormat="1" x14ac:dyDescent="0.3">
      <c r="J1273" s="327"/>
    </row>
    <row r="1274" spans="10:10" s="322" customFormat="1" x14ac:dyDescent="0.3">
      <c r="J1274" s="327"/>
    </row>
    <row r="1275" spans="10:10" s="322" customFormat="1" x14ac:dyDescent="0.3">
      <c r="J1275" s="327"/>
    </row>
    <row r="1276" spans="10:10" s="322" customFormat="1" x14ac:dyDescent="0.3">
      <c r="J1276" s="327"/>
    </row>
    <row r="1277" spans="10:10" s="322" customFormat="1" x14ac:dyDescent="0.3">
      <c r="J1277" s="327"/>
    </row>
    <row r="1278" spans="10:10" s="322" customFormat="1" x14ac:dyDescent="0.3">
      <c r="J1278" s="327"/>
    </row>
    <row r="1279" spans="10:10" s="322" customFormat="1" x14ac:dyDescent="0.3">
      <c r="J1279" s="327"/>
    </row>
    <row r="1280" spans="10:10" s="322" customFormat="1" x14ac:dyDescent="0.3">
      <c r="J1280" s="327"/>
    </row>
    <row r="1281" spans="10:10" s="322" customFormat="1" x14ac:dyDescent="0.3">
      <c r="J1281" s="327"/>
    </row>
    <row r="1282" spans="10:10" s="322" customFormat="1" x14ac:dyDescent="0.3">
      <c r="J1282" s="327"/>
    </row>
    <row r="1283" spans="10:10" s="322" customFormat="1" x14ac:dyDescent="0.3">
      <c r="J1283" s="327"/>
    </row>
    <row r="1284" spans="10:10" s="322" customFormat="1" x14ac:dyDescent="0.3">
      <c r="J1284" s="327"/>
    </row>
    <row r="1285" spans="10:10" s="322" customFormat="1" x14ac:dyDescent="0.3">
      <c r="J1285" s="327"/>
    </row>
    <row r="1286" spans="10:10" s="322" customFormat="1" x14ac:dyDescent="0.3">
      <c r="J1286" s="327"/>
    </row>
    <row r="1287" spans="10:10" s="322" customFormat="1" x14ac:dyDescent="0.3">
      <c r="J1287" s="327"/>
    </row>
    <row r="1288" spans="10:10" s="322" customFormat="1" x14ac:dyDescent="0.3">
      <c r="J1288" s="327"/>
    </row>
    <row r="1289" spans="10:10" s="322" customFormat="1" x14ac:dyDescent="0.3">
      <c r="J1289" s="327"/>
    </row>
    <row r="1290" spans="10:10" s="322" customFormat="1" x14ac:dyDescent="0.3">
      <c r="J1290" s="327"/>
    </row>
    <row r="1291" spans="10:10" s="322" customFormat="1" x14ac:dyDescent="0.3">
      <c r="J1291" s="327"/>
    </row>
    <row r="1292" spans="10:10" s="322" customFormat="1" x14ac:dyDescent="0.3">
      <c r="J1292" s="327"/>
    </row>
    <row r="1293" spans="10:10" s="322" customFormat="1" x14ac:dyDescent="0.3">
      <c r="J1293" s="327"/>
    </row>
    <row r="1294" spans="10:10" s="322" customFormat="1" x14ac:dyDescent="0.3">
      <c r="J1294" s="327"/>
    </row>
    <row r="1295" spans="10:10" s="322" customFormat="1" x14ac:dyDescent="0.3">
      <c r="J1295" s="327"/>
    </row>
    <row r="1296" spans="10:10" s="322" customFormat="1" x14ac:dyDescent="0.3">
      <c r="J1296" s="327"/>
    </row>
    <row r="1297" spans="10:10" s="322" customFormat="1" x14ac:dyDescent="0.3">
      <c r="J1297" s="327"/>
    </row>
    <row r="1298" spans="10:10" s="322" customFormat="1" x14ac:dyDescent="0.3">
      <c r="J1298" s="327"/>
    </row>
    <row r="1299" spans="10:10" s="322" customFormat="1" x14ac:dyDescent="0.3">
      <c r="J1299" s="327"/>
    </row>
    <row r="1300" spans="10:10" s="322" customFormat="1" x14ac:dyDescent="0.3">
      <c r="J1300" s="327"/>
    </row>
    <row r="1301" spans="10:10" s="322" customFormat="1" x14ac:dyDescent="0.3">
      <c r="J1301" s="327"/>
    </row>
    <row r="1302" spans="10:10" s="322" customFormat="1" x14ac:dyDescent="0.3">
      <c r="J1302" s="327"/>
    </row>
    <row r="1303" spans="10:10" s="322" customFormat="1" x14ac:dyDescent="0.3">
      <c r="J1303" s="327"/>
    </row>
    <row r="1304" spans="10:10" s="322" customFormat="1" x14ac:dyDescent="0.3">
      <c r="J1304" s="327"/>
    </row>
    <row r="1305" spans="10:10" s="322" customFormat="1" x14ac:dyDescent="0.3">
      <c r="J1305" s="327"/>
    </row>
    <row r="1306" spans="10:10" s="322" customFormat="1" x14ac:dyDescent="0.3">
      <c r="J1306" s="327"/>
    </row>
    <row r="1307" spans="10:10" s="322" customFormat="1" x14ac:dyDescent="0.3">
      <c r="J1307" s="327"/>
    </row>
    <row r="1308" spans="10:10" s="322" customFormat="1" x14ac:dyDescent="0.3">
      <c r="J1308" s="327"/>
    </row>
    <row r="1309" spans="10:10" s="322" customFormat="1" x14ac:dyDescent="0.3">
      <c r="J1309" s="327"/>
    </row>
    <row r="1310" spans="10:10" s="322" customFormat="1" x14ac:dyDescent="0.3">
      <c r="J1310" s="327"/>
    </row>
    <row r="1311" spans="10:10" s="322" customFormat="1" x14ac:dyDescent="0.3">
      <c r="J1311" s="327"/>
    </row>
    <row r="1312" spans="10:10" s="322" customFormat="1" x14ac:dyDescent="0.3">
      <c r="J1312" s="327"/>
    </row>
    <row r="1313" spans="10:10" s="322" customFormat="1" x14ac:dyDescent="0.3">
      <c r="J1313" s="327"/>
    </row>
    <row r="1314" spans="10:10" s="322" customFormat="1" x14ac:dyDescent="0.3">
      <c r="J1314" s="327"/>
    </row>
    <row r="1315" spans="10:10" s="322" customFormat="1" x14ac:dyDescent="0.3">
      <c r="J1315" s="327"/>
    </row>
    <row r="1316" spans="10:10" s="322" customFormat="1" x14ac:dyDescent="0.3">
      <c r="J1316" s="327"/>
    </row>
    <row r="1317" spans="10:10" s="322" customFormat="1" x14ac:dyDescent="0.3">
      <c r="J1317" s="327"/>
    </row>
    <row r="1318" spans="10:10" s="322" customFormat="1" x14ac:dyDescent="0.3">
      <c r="J1318" s="327"/>
    </row>
    <row r="1319" spans="10:10" s="322" customFormat="1" x14ac:dyDescent="0.3">
      <c r="J1319" s="327"/>
    </row>
    <row r="1320" spans="10:10" s="322" customFormat="1" x14ac:dyDescent="0.3">
      <c r="J1320" s="327"/>
    </row>
    <row r="1321" spans="10:10" s="322" customFormat="1" x14ac:dyDescent="0.3">
      <c r="J1321" s="327"/>
    </row>
    <row r="1322" spans="10:10" s="322" customFormat="1" x14ac:dyDescent="0.3">
      <c r="J1322" s="327"/>
    </row>
    <row r="1323" spans="10:10" s="322" customFormat="1" x14ac:dyDescent="0.3">
      <c r="J1323" s="327"/>
    </row>
    <row r="1324" spans="10:10" s="322" customFormat="1" x14ac:dyDescent="0.3">
      <c r="J1324" s="327"/>
    </row>
    <row r="1325" spans="10:10" s="322" customFormat="1" x14ac:dyDescent="0.3">
      <c r="J1325" s="327"/>
    </row>
    <row r="1326" spans="10:10" s="322" customFormat="1" x14ac:dyDescent="0.3">
      <c r="J1326" s="327"/>
    </row>
    <row r="1327" spans="10:10" s="322" customFormat="1" x14ac:dyDescent="0.3">
      <c r="J1327" s="327"/>
    </row>
    <row r="1328" spans="10:10" s="322" customFormat="1" x14ac:dyDescent="0.3">
      <c r="J1328" s="327"/>
    </row>
    <row r="1329" spans="10:10" s="322" customFormat="1" x14ac:dyDescent="0.3">
      <c r="J1329" s="327"/>
    </row>
    <row r="1330" spans="10:10" s="322" customFormat="1" x14ac:dyDescent="0.3">
      <c r="J1330" s="327"/>
    </row>
    <row r="1331" spans="10:10" s="322" customFormat="1" x14ac:dyDescent="0.3">
      <c r="J1331" s="327"/>
    </row>
    <row r="1332" spans="10:10" s="322" customFormat="1" x14ac:dyDescent="0.3">
      <c r="J1332" s="327"/>
    </row>
    <row r="1333" spans="10:10" s="322" customFormat="1" x14ac:dyDescent="0.3">
      <c r="J1333" s="327"/>
    </row>
    <row r="1334" spans="10:10" s="322" customFormat="1" x14ac:dyDescent="0.3">
      <c r="J1334" s="327"/>
    </row>
    <row r="1335" spans="10:10" s="322" customFormat="1" x14ac:dyDescent="0.3">
      <c r="J1335" s="327"/>
    </row>
    <row r="1336" spans="10:10" s="322" customFormat="1" x14ac:dyDescent="0.3">
      <c r="J1336" s="327"/>
    </row>
    <row r="1337" spans="10:10" s="322" customFormat="1" x14ac:dyDescent="0.3">
      <c r="J1337" s="327"/>
    </row>
    <row r="1338" spans="10:10" s="322" customFormat="1" x14ac:dyDescent="0.3">
      <c r="J1338" s="327"/>
    </row>
    <row r="1339" spans="10:10" s="322" customFormat="1" x14ac:dyDescent="0.3">
      <c r="J1339" s="327"/>
    </row>
    <row r="1340" spans="10:10" s="322" customFormat="1" x14ac:dyDescent="0.3">
      <c r="J1340" s="327"/>
    </row>
    <row r="1341" spans="10:10" s="322" customFormat="1" x14ac:dyDescent="0.3">
      <c r="J1341" s="327"/>
    </row>
    <row r="1342" spans="10:10" s="322" customFormat="1" x14ac:dyDescent="0.3">
      <c r="J1342" s="327"/>
    </row>
    <row r="1343" spans="10:10" s="322" customFormat="1" x14ac:dyDescent="0.3">
      <c r="J1343" s="327"/>
    </row>
    <row r="1344" spans="10:10" s="322" customFormat="1" x14ac:dyDescent="0.3">
      <c r="J1344" s="327"/>
    </row>
    <row r="1345" spans="10:10" s="322" customFormat="1" x14ac:dyDescent="0.3">
      <c r="J1345" s="327"/>
    </row>
    <row r="1346" spans="10:10" s="322" customFormat="1" x14ac:dyDescent="0.3">
      <c r="J1346" s="327"/>
    </row>
    <row r="1347" spans="10:10" s="322" customFormat="1" x14ac:dyDescent="0.3">
      <c r="J1347" s="327"/>
    </row>
    <row r="1348" spans="10:10" s="322" customFormat="1" x14ac:dyDescent="0.3">
      <c r="J1348" s="327"/>
    </row>
    <row r="1349" spans="10:10" s="322" customFormat="1" x14ac:dyDescent="0.3">
      <c r="J1349" s="327"/>
    </row>
    <row r="1350" spans="10:10" s="322" customFormat="1" x14ac:dyDescent="0.3">
      <c r="J1350" s="327"/>
    </row>
    <row r="1351" spans="10:10" s="322" customFormat="1" x14ac:dyDescent="0.3">
      <c r="J1351" s="327"/>
    </row>
    <row r="1352" spans="10:10" s="322" customFormat="1" x14ac:dyDescent="0.3">
      <c r="J1352" s="327"/>
    </row>
    <row r="1353" spans="10:10" s="322" customFormat="1" x14ac:dyDescent="0.3">
      <c r="J1353" s="327"/>
    </row>
    <row r="1354" spans="10:10" s="322" customFormat="1" x14ac:dyDescent="0.3">
      <c r="J1354" s="327"/>
    </row>
    <row r="1355" spans="10:10" s="322" customFormat="1" x14ac:dyDescent="0.3">
      <c r="J1355" s="327"/>
    </row>
    <row r="1356" spans="10:10" s="322" customFormat="1" x14ac:dyDescent="0.3">
      <c r="J1356" s="327"/>
    </row>
    <row r="1357" spans="10:10" s="322" customFormat="1" x14ac:dyDescent="0.3">
      <c r="J1357" s="327"/>
    </row>
    <row r="1358" spans="10:10" s="322" customFormat="1" x14ac:dyDescent="0.3">
      <c r="J1358" s="327"/>
    </row>
    <row r="1359" spans="10:10" s="322" customFormat="1" x14ac:dyDescent="0.3">
      <c r="J1359" s="327"/>
    </row>
    <row r="1360" spans="10:10" s="322" customFormat="1" x14ac:dyDescent="0.3">
      <c r="J1360" s="327"/>
    </row>
    <row r="1361" spans="10:10" s="322" customFormat="1" x14ac:dyDescent="0.3">
      <c r="J1361" s="327"/>
    </row>
    <row r="1362" spans="10:10" s="322" customFormat="1" x14ac:dyDescent="0.3">
      <c r="J1362" s="327"/>
    </row>
    <row r="1363" spans="10:10" s="322" customFormat="1" x14ac:dyDescent="0.3">
      <c r="J1363" s="327"/>
    </row>
    <row r="1364" spans="10:10" s="322" customFormat="1" x14ac:dyDescent="0.3">
      <c r="J1364" s="327"/>
    </row>
    <row r="1365" spans="10:10" s="322" customFormat="1" x14ac:dyDescent="0.3">
      <c r="J1365" s="327"/>
    </row>
    <row r="1366" spans="10:10" s="322" customFormat="1" x14ac:dyDescent="0.3">
      <c r="J1366" s="327"/>
    </row>
    <row r="1367" spans="10:10" s="322" customFormat="1" x14ac:dyDescent="0.3">
      <c r="J1367" s="327"/>
    </row>
    <row r="1368" spans="10:10" s="322" customFormat="1" x14ac:dyDescent="0.3">
      <c r="J1368" s="327"/>
    </row>
    <row r="1369" spans="10:10" s="322" customFormat="1" x14ac:dyDescent="0.3">
      <c r="J1369" s="327"/>
    </row>
    <row r="1370" spans="10:10" s="322" customFormat="1" x14ac:dyDescent="0.3">
      <c r="J1370" s="327"/>
    </row>
    <row r="1371" spans="10:10" s="322" customFormat="1" x14ac:dyDescent="0.3">
      <c r="J1371" s="327"/>
    </row>
    <row r="1372" spans="10:10" s="322" customFormat="1" x14ac:dyDescent="0.3">
      <c r="J1372" s="327"/>
    </row>
    <row r="1373" spans="10:10" s="322" customFormat="1" x14ac:dyDescent="0.3">
      <c r="J1373" s="327"/>
    </row>
    <row r="1374" spans="10:10" s="322" customFormat="1" x14ac:dyDescent="0.3">
      <c r="J1374" s="327"/>
    </row>
    <row r="1375" spans="10:10" s="322" customFormat="1" x14ac:dyDescent="0.3">
      <c r="J1375" s="327"/>
    </row>
    <row r="1376" spans="10:10" s="322" customFormat="1" x14ac:dyDescent="0.3">
      <c r="J1376" s="327"/>
    </row>
    <row r="1377" spans="10:10" s="322" customFormat="1" x14ac:dyDescent="0.3">
      <c r="J1377" s="327"/>
    </row>
    <row r="1378" spans="10:10" s="322" customFormat="1" x14ac:dyDescent="0.3">
      <c r="J1378" s="327"/>
    </row>
    <row r="1379" spans="10:10" s="322" customFormat="1" x14ac:dyDescent="0.3">
      <c r="J1379" s="327"/>
    </row>
    <row r="1380" spans="10:10" s="322" customFormat="1" x14ac:dyDescent="0.3">
      <c r="J1380" s="327"/>
    </row>
    <row r="1381" spans="10:10" s="322" customFormat="1" x14ac:dyDescent="0.3">
      <c r="J1381" s="327"/>
    </row>
    <row r="1382" spans="10:10" s="322" customFormat="1" x14ac:dyDescent="0.3">
      <c r="J1382" s="327"/>
    </row>
    <row r="1383" spans="10:10" s="322" customFormat="1" x14ac:dyDescent="0.3">
      <c r="J1383" s="327"/>
    </row>
    <row r="1384" spans="10:10" s="322" customFormat="1" x14ac:dyDescent="0.3">
      <c r="J1384" s="327"/>
    </row>
    <row r="1385" spans="10:10" s="322" customFormat="1" x14ac:dyDescent="0.3">
      <c r="J1385" s="327"/>
    </row>
    <row r="1386" spans="10:10" s="322" customFormat="1" x14ac:dyDescent="0.3">
      <c r="J1386" s="327"/>
    </row>
    <row r="1387" spans="10:10" s="322" customFormat="1" x14ac:dyDescent="0.3">
      <c r="J1387" s="327"/>
    </row>
    <row r="1388" spans="10:10" s="322" customFormat="1" x14ac:dyDescent="0.3">
      <c r="J1388" s="327"/>
    </row>
    <row r="1389" spans="10:10" s="322" customFormat="1" x14ac:dyDescent="0.3">
      <c r="J1389" s="327"/>
    </row>
    <row r="1390" spans="10:10" s="322" customFormat="1" x14ac:dyDescent="0.3">
      <c r="J1390" s="327"/>
    </row>
    <row r="1391" spans="10:10" s="322" customFormat="1" x14ac:dyDescent="0.3">
      <c r="J1391" s="327"/>
    </row>
    <row r="1392" spans="10:10" s="322" customFormat="1" x14ac:dyDescent="0.3">
      <c r="J1392" s="327"/>
    </row>
    <row r="1393" spans="10:10" s="322" customFormat="1" x14ac:dyDescent="0.3">
      <c r="J1393" s="327"/>
    </row>
    <row r="1394" spans="10:10" s="322" customFormat="1" x14ac:dyDescent="0.3">
      <c r="J1394" s="327"/>
    </row>
    <row r="1395" spans="10:10" s="322" customFormat="1" x14ac:dyDescent="0.3">
      <c r="J1395" s="327"/>
    </row>
    <row r="1396" spans="10:10" s="322" customFormat="1" x14ac:dyDescent="0.3">
      <c r="J1396" s="327"/>
    </row>
    <row r="1397" spans="10:10" s="322" customFormat="1" x14ac:dyDescent="0.3">
      <c r="J1397" s="327"/>
    </row>
    <row r="1398" spans="10:10" s="322" customFormat="1" x14ac:dyDescent="0.3">
      <c r="J1398" s="327"/>
    </row>
    <row r="1399" spans="10:10" s="322" customFormat="1" x14ac:dyDescent="0.3">
      <c r="J1399" s="327"/>
    </row>
    <row r="1400" spans="10:10" s="322" customFormat="1" x14ac:dyDescent="0.3">
      <c r="J1400" s="327"/>
    </row>
    <row r="1401" spans="10:10" s="322" customFormat="1" x14ac:dyDescent="0.3">
      <c r="J1401" s="327"/>
    </row>
    <row r="1402" spans="10:10" s="322" customFormat="1" x14ac:dyDescent="0.3">
      <c r="J1402" s="327"/>
    </row>
    <row r="1403" spans="10:10" s="322" customFormat="1" x14ac:dyDescent="0.3">
      <c r="J1403" s="327"/>
    </row>
    <row r="1404" spans="10:10" s="322" customFormat="1" x14ac:dyDescent="0.3">
      <c r="J1404" s="327"/>
    </row>
    <row r="1405" spans="10:10" s="322" customFormat="1" x14ac:dyDescent="0.3">
      <c r="J1405" s="327"/>
    </row>
    <row r="1406" spans="10:10" s="322" customFormat="1" x14ac:dyDescent="0.3">
      <c r="J1406" s="327"/>
    </row>
    <row r="1407" spans="10:10" s="322" customFormat="1" x14ac:dyDescent="0.3">
      <c r="J1407" s="327"/>
    </row>
    <row r="1408" spans="10:10" s="322" customFormat="1" x14ac:dyDescent="0.3">
      <c r="J1408" s="327"/>
    </row>
    <row r="1409" spans="10:10" s="322" customFormat="1" x14ac:dyDescent="0.3">
      <c r="J1409" s="327"/>
    </row>
    <row r="1410" spans="10:10" s="322" customFormat="1" x14ac:dyDescent="0.3">
      <c r="J1410" s="327"/>
    </row>
    <row r="1411" spans="10:10" s="322" customFormat="1" x14ac:dyDescent="0.3">
      <c r="J1411" s="327"/>
    </row>
    <row r="1412" spans="10:10" s="322" customFormat="1" x14ac:dyDescent="0.3">
      <c r="J1412" s="327"/>
    </row>
    <row r="1413" spans="10:10" s="322" customFormat="1" x14ac:dyDescent="0.3">
      <c r="J1413" s="327"/>
    </row>
    <row r="1414" spans="10:10" s="322" customFormat="1" x14ac:dyDescent="0.3">
      <c r="J1414" s="327"/>
    </row>
    <row r="1415" spans="10:10" s="322" customFormat="1" x14ac:dyDescent="0.3">
      <c r="J1415" s="327"/>
    </row>
    <row r="1416" spans="10:10" s="322" customFormat="1" x14ac:dyDescent="0.3">
      <c r="J1416" s="327"/>
    </row>
    <row r="1417" spans="10:10" s="322" customFormat="1" x14ac:dyDescent="0.3">
      <c r="J1417" s="327"/>
    </row>
    <row r="1418" spans="10:10" s="322" customFormat="1" x14ac:dyDescent="0.3">
      <c r="J1418" s="327"/>
    </row>
    <row r="1419" spans="10:10" s="322" customFormat="1" x14ac:dyDescent="0.3">
      <c r="J1419" s="327"/>
    </row>
    <row r="1420" spans="10:10" s="322" customFormat="1" x14ac:dyDescent="0.3">
      <c r="J1420" s="327"/>
    </row>
  </sheetData>
  <autoFilter ref="B8:O149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27"/>
  <sheetViews>
    <sheetView tabSelected="1" workbookViewId="0">
      <pane ySplit="8" topLeftCell="A9" activePane="bottomLeft" state="frozen"/>
      <selection activeCell="B1" sqref="B1"/>
      <selection pane="bottomLeft" activeCell="D142" sqref="D142"/>
    </sheetView>
  </sheetViews>
  <sheetFormatPr defaultColWidth="9.109375" defaultRowHeight="10.199999999999999" x14ac:dyDescent="0.3"/>
  <cols>
    <col min="1" max="1" width="8.6640625" style="490" customWidth="1"/>
    <col min="2" max="2" width="12.44140625" style="317" bestFit="1" customWidth="1"/>
    <col min="3" max="3" width="15.44140625" style="317" bestFit="1" customWidth="1"/>
    <col min="4" max="4" width="15" style="317" bestFit="1" customWidth="1"/>
    <col min="5" max="5" width="40.109375" style="317" bestFit="1" customWidth="1"/>
    <col min="6" max="6" width="30.109375" style="317" customWidth="1"/>
    <col min="7" max="7" width="15.109375" style="317" customWidth="1"/>
    <col min="8" max="8" width="12.5546875" style="317" bestFit="1" customWidth="1"/>
    <col min="9" max="9" width="12.33203125" style="317" customWidth="1"/>
    <col min="10" max="10" width="13" style="318" hidden="1" customWidth="1"/>
    <col min="11" max="11" width="18" style="317" customWidth="1"/>
    <col min="12" max="12" width="12.33203125" style="317" customWidth="1"/>
    <col min="13" max="13" width="13.6640625" style="317" customWidth="1"/>
    <col min="14" max="14" width="45.109375" style="317" bestFit="1" customWidth="1"/>
    <col min="15" max="15" width="30.5546875" style="317" bestFit="1" customWidth="1"/>
    <col min="16" max="16384" width="9.109375" style="317"/>
  </cols>
  <sheetData>
    <row r="1" spans="1:77" x14ac:dyDescent="0.3">
      <c r="A1" s="491"/>
    </row>
    <row r="2" spans="1:77" x14ac:dyDescent="0.3">
      <c r="A2" s="491"/>
      <c r="F2" s="302" t="s">
        <v>0</v>
      </c>
      <c r="G2" s="302" t="s">
        <v>1</v>
      </c>
      <c r="H2" s="302" t="s">
        <v>2</v>
      </c>
    </row>
    <row r="3" spans="1:77" x14ac:dyDescent="0.3">
      <c r="A3" s="491"/>
      <c r="F3" s="303" t="s">
        <v>3</v>
      </c>
      <c r="G3" s="304">
        <f>H121</f>
        <v>2027733</v>
      </c>
      <c r="H3" s="300"/>
    </row>
    <row r="4" spans="1:77" x14ac:dyDescent="0.3">
      <c r="A4" s="491"/>
      <c r="F4" s="303" t="s">
        <v>5</v>
      </c>
      <c r="G4" s="304">
        <f>I121</f>
        <v>2027731.9999999995</v>
      </c>
      <c r="H4" s="300"/>
    </row>
    <row r="5" spans="1:77" x14ac:dyDescent="0.3">
      <c r="A5" s="491"/>
      <c r="F5" s="303" t="s">
        <v>16</v>
      </c>
      <c r="G5" s="304">
        <f>J163</f>
        <v>0</v>
      </c>
      <c r="H5" s="300"/>
    </row>
    <row r="6" spans="1:77" x14ac:dyDescent="0.3">
      <c r="A6" s="491"/>
      <c r="F6" s="303" t="s">
        <v>7</v>
      </c>
      <c r="G6" s="304">
        <f>G3-G4</f>
        <v>1.0000000004656613</v>
      </c>
      <c r="H6" s="305" t="s">
        <v>8</v>
      </c>
    </row>
    <row r="7" spans="1:77" x14ac:dyDescent="0.3">
      <c r="A7" s="491"/>
    </row>
    <row r="8" spans="1:77" ht="20.399999999999999" x14ac:dyDescent="0.3">
      <c r="A8" s="330" t="s">
        <v>493</v>
      </c>
      <c r="B8" s="306" t="s">
        <v>9</v>
      </c>
      <c r="C8" s="306" t="s">
        <v>10</v>
      </c>
      <c r="D8" s="306" t="s">
        <v>133</v>
      </c>
      <c r="E8" s="306" t="s">
        <v>11</v>
      </c>
      <c r="F8" s="306" t="s">
        <v>12</v>
      </c>
      <c r="G8" s="306" t="s">
        <v>13</v>
      </c>
      <c r="H8" s="306" t="s">
        <v>14</v>
      </c>
      <c r="I8" s="306" t="s">
        <v>15</v>
      </c>
      <c r="J8" s="307" t="s">
        <v>16</v>
      </c>
      <c r="K8" s="306" t="s">
        <v>17</v>
      </c>
      <c r="L8" s="306" t="s">
        <v>18</v>
      </c>
      <c r="M8" s="306" t="s">
        <v>19</v>
      </c>
      <c r="N8" s="306" t="s">
        <v>21</v>
      </c>
      <c r="O8" s="306" t="s">
        <v>22</v>
      </c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</row>
    <row r="9" spans="1:77" s="322" customFormat="1" x14ac:dyDescent="0.3">
      <c r="A9" s="300"/>
      <c r="B9" s="300"/>
      <c r="C9" s="297"/>
      <c r="D9" s="320"/>
      <c r="E9" s="300" t="s">
        <v>434</v>
      </c>
      <c r="F9" s="300"/>
      <c r="G9" s="300"/>
      <c r="H9" s="321">
        <v>1</v>
      </c>
      <c r="I9" s="321"/>
      <c r="J9" s="401"/>
      <c r="K9" s="400"/>
      <c r="L9" s="400"/>
      <c r="M9" s="309" t="s">
        <v>232</v>
      </c>
      <c r="N9" s="300"/>
      <c r="O9" s="437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</row>
    <row r="10" spans="1:77" s="322" customFormat="1" ht="20.399999999999999" x14ac:dyDescent="0.3">
      <c r="A10" s="300"/>
      <c r="B10" s="300"/>
      <c r="C10" s="297">
        <v>43497</v>
      </c>
      <c r="D10" s="320"/>
      <c r="E10" s="310" t="s">
        <v>431</v>
      </c>
      <c r="F10" s="300" t="s">
        <v>76</v>
      </c>
      <c r="G10" s="300" t="s">
        <v>414</v>
      </c>
      <c r="H10" s="321">
        <v>230550</v>
      </c>
      <c r="I10" s="321"/>
      <c r="J10" s="401"/>
      <c r="K10" s="400">
        <v>43497</v>
      </c>
      <c r="L10" s="400">
        <v>43497</v>
      </c>
      <c r="M10" s="309" t="s">
        <v>232</v>
      </c>
      <c r="N10" s="300"/>
      <c r="O10" s="437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</row>
    <row r="11" spans="1:77" s="322" customFormat="1" ht="20.399999999999999" x14ac:dyDescent="0.3">
      <c r="A11" s="300"/>
      <c r="B11" s="300"/>
      <c r="C11" s="297">
        <v>43497</v>
      </c>
      <c r="D11" s="320"/>
      <c r="E11" s="310" t="s">
        <v>431</v>
      </c>
      <c r="F11" s="300" t="s">
        <v>76</v>
      </c>
      <c r="G11" s="300" t="s">
        <v>414</v>
      </c>
      <c r="H11" s="321">
        <v>769807.91</v>
      </c>
      <c r="I11" s="321"/>
      <c r="J11" s="401"/>
      <c r="K11" s="400">
        <v>43497</v>
      </c>
      <c r="L11" s="400">
        <v>43497</v>
      </c>
      <c r="M11" s="309" t="s">
        <v>232</v>
      </c>
      <c r="N11" s="300"/>
      <c r="O11" s="437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</row>
    <row r="12" spans="1:77" s="322" customFormat="1" x14ac:dyDescent="0.3">
      <c r="A12" s="455" t="s">
        <v>494</v>
      </c>
      <c r="B12" s="300" t="s">
        <v>426</v>
      </c>
      <c r="C12" s="297">
        <v>43460</v>
      </c>
      <c r="D12" s="300" t="s">
        <v>169</v>
      </c>
      <c r="E12" s="300" t="s">
        <v>357</v>
      </c>
      <c r="F12" s="300" t="s">
        <v>358</v>
      </c>
      <c r="G12" s="300" t="s">
        <v>218</v>
      </c>
      <c r="H12" s="298"/>
      <c r="I12" s="299">
        <v>30000</v>
      </c>
      <c r="J12" s="399"/>
      <c r="K12" s="400">
        <v>43480</v>
      </c>
      <c r="L12" s="400">
        <v>43497</v>
      </c>
      <c r="M12" s="472" t="s">
        <v>31</v>
      </c>
      <c r="N12" s="300" t="s">
        <v>437</v>
      </c>
      <c r="O12" s="300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</row>
    <row r="13" spans="1:77" s="322" customFormat="1" x14ac:dyDescent="0.3">
      <c r="A13" s="455" t="s">
        <v>494</v>
      </c>
      <c r="B13" s="428" t="s">
        <v>424</v>
      </c>
      <c r="C13" s="427">
        <v>43467</v>
      </c>
      <c r="D13" s="429" t="s">
        <v>112</v>
      </c>
      <c r="E13" s="428" t="s">
        <v>353</v>
      </c>
      <c r="F13" s="428" t="s">
        <v>354</v>
      </c>
      <c r="G13" s="428" t="s">
        <v>218</v>
      </c>
      <c r="H13" s="428"/>
      <c r="I13" s="403">
        <v>35450.480000000003</v>
      </c>
      <c r="J13" s="439"/>
      <c r="K13" s="430">
        <v>43480</v>
      </c>
      <c r="L13" s="430">
        <v>43497</v>
      </c>
      <c r="M13" s="472" t="s">
        <v>31</v>
      </c>
      <c r="N13" s="428" t="s">
        <v>436</v>
      </c>
      <c r="O13" s="440">
        <v>47450.48</v>
      </c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</row>
    <row r="14" spans="1:77" s="322" customFormat="1" x14ac:dyDescent="0.3">
      <c r="A14" s="455" t="s">
        <v>494</v>
      </c>
      <c r="B14" s="300" t="s">
        <v>422</v>
      </c>
      <c r="C14" s="297">
        <v>43462</v>
      </c>
      <c r="D14" s="320" t="s">
        <v>116</v>
      </c>
      <c r="E14" s="300" t="s">
        <v>250</v>
      </c>
      <c r="F14" s="300" t="s">
        <v>48</v>
      </c>
      <c r="G14" s="300" t="s">
        <v>218</v>
      </c>
      <c r="H14" s="300"/>
      <c r="I14" s="321">
        <v>30000</v>
      </c>
      <c r="J14" s="401"/>
      <c r="K14" s="400">
        <v>43480</v>
      </c>
      <c r="L14" s="400">
        <v>43497</v>
      </c>
      <c r="M14" s="309" t="s">
        <v>31</v>
      </c>
      <c r="N14" s="300" t="s">
        <v>435</v>
      </c>
      <c r="O14" s="437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</row>
    <row r="15" spans="1:77" x14ac:dyDescent="0.3">
      <c r="A15" s="495" t="s">
        <v>494</v>
      </c>
      <c r="B15" s="300" t="s">
        <v>428</v>
      </c>
      <c r="C15" s="297">
        <v>43462</v>
      </c>
      <c r="D15" s="300" t="s">
        <v>166</v>
      </c>
      <c r="E15" s="300" t="s">
        <v>355</v>
      </c>
      <c r="F15" s="300" t="s">
        <v>356</v>
      </c>
      <c r="G15" s="300" t="s">
        <v>218</v>
      </c>
      <c r="H15" s="300"/>
      <c r="I15" s="321">
        <v>22482.29</v>
      </c>
      <c r="J15" s="401"/>
      <c r="K15" s="400">
        <v>43480</v>
      </c>
      <c r="L15" s="400">
        <v>43497</v>
      </c>
      <c r="M15" s="472" t="s">
        <v>31</v>
      </c>
      <c r="N15" s="300" t="s">
        <v>438</v>
      </c>
      <c r="O15" s="300"/>
    </row>
    <row r="16" spans="1:77" s="322" customFormat="1" x14ac:dyDescent="0.3">
      <c r="A16" s="455">
        <v>0</v>
      </c>
      <c r="B16" s="300"/>
      <c r="C16" s="456">
        <v>43497</v>
      </c>
      <c r="D16" s="320"/>
      <c r="E16" s="300" t="s">
        <v>485</v>
      </c>
      <c r="F16" s="300" t="s">
        <v>62</v>
      </c>
      <c r="G16" s="300" t="s">
        <v>414</v>
      </c>
      <c r="H16" s="321"/>
      <c r="I16" s="321">
        <v>882425.14</v>
      </c>
      <c r="J16" s="401"/>
      <c r="K16" s="400">
        <v>43497</v>
      </c>
      <c r="L16" s="400">
        <v>43497</v>
      </c>
      <c r="M16" s="309" t="s">
        <v>31</v>
      </c>
      <c r="N16" s="300"/>
      <c r="O16" s="437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</row>
    <row r="17" spans="1:77" s="322" customFormat="1" x14ac:dyDescent="0.3">
      <c r="A17" s="455">
        <v>0</v>
      </c>
      <c r="B17" s="300"/>
      <c r="C17" s="297">
        <v>43500</v>
      </c>
      <c r="D17" s="320"/>
      <c r="E17" s="300" t="s">
        <v>231</v>
      </c>
      <c r="F17" s="300" t="s">
        <v>62</v>
      </c>
      <c r="G17" s="300" t="s">
        <v>414</v>
      </c>
      <c r="H17" s="321">
        <v>43378.52</v>
      </c>
      <c r="I17" s="321"/>
      <c r="J17" s="401"/>
      <c r="K17" s="400">
        <v>43500</v>
      </c>
      <c r="L17" s="400">
        <v>43500</v>
      </c>
      <c r="M17" s="309" t="s">
        <v>232</v>
      </c>
      <c r="N17" s="300"/>
      <c r="O17" s="437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</row>
    <row r="18" spans="1:77" x14ac:dyDescent="0.3">
      <c r="A18" s="455" t="s">
        <v>494</v>
      </c>
      <c r="B18" s="300" t="s">
        <v>423</v>
      </c>
      <c r="C18" s="297">
        <v>43462</v>
      </c>
      <c r="D18" s="300" t="s">
        <v>116</v>
      </c>
      <c r="E18" s="300" t="s">
        <v>250</v>
      </c>
      <c r="F18" s="300" t="s">
        <v>48</v>
      </c>
      <c r="G18" s="300" t="s">
        <v>218</v>
      </c>
      <c r="H18" s="300"/>
      <c r="I18" s="321">
        <v>11850.17</v>
      </c>
      <c r="J18" s="401"/>
      <c r="K18" s="400">
        <v>43480</v>
      </c>
      <c r="L18" s="400">
        <v>43500</v>
      </c>
      <c r="M18" s="472" t="s">
        <v>31</v>
      </c>
      <c r="N18" s="300" t="s">
        <v>435</v>
      </c>
      <c r="O18" s="300"/>
    </row>
    <row r="19" spans="1:77" x14ac:dyDescent="0.3">
      <c r="A19" s="455" t="s">
        <v>494</v>
      </c>
      <c r="B19" s="300" t="s">
        <v>425</v>
      </c>
      <c r="C19" s="297">
        <v>43467</v>
      </c>
      <c r="D19" s="300" t="s">
        <v>112</v>
      </c>
      <c r="E19" s="300" t="s">
        <v>353</v>
      </c>
      <c r="F19" s="300" t="s">
        <v>354</v>
      </c>
      <c r="G19" s="300" t="s">
        <v>218</v>
      </c>
      <c r="H19" s="300"/>
      <c r="I19" s="321">
        <v>12000</v>
      </c>
      <c r="J19" s="401"/>
      <c r="K19" s="400">
        <v>43480</v>
      </c>
      <c r="L19" s="400">
        <v>43500</v>
      </c>
      <c r="M19" s="472" t="s">
        <v>31</v>
      </c>
      <c r="N19" s="300" t="s">
        <v>436</v>
      </c>
      <c r="O19" s="300"/>
    </row>
    <row r="20" spans="1:77" x14ac:dyDescent="0.3">
      <c r="A20" s="455" t="s">
        <v>494</v>
      </c>
      <c r="B20" s="300" t="s">
        <v>427</v>
      </c>
      <c r="C20" s="297">
        <v>43460</v>
      </c>
      <c r="D20" s="300" t="s">
        <v>169</v>
      </c>
      <c r="E20" s="300" t="s">
        <v>357</v>
      </c>
      <c r="F20" s="300" t="s">
        <v>358</v>
      </c>
      <c r="G20" s="300" t="s">
        <v>218</v>
      </c>
      <c r="H20" s="298"/>
      <c r="I20" s="299">
        <v>10000</v>
      </c>
      <c r="J20" s="299"/>
      <c r="K20" s="400">
        <v>43480</v>
      </c>
      <c r="L20" s="400">
        <v>43500</v>
      </c>
      <c r="M20" s="472" t="s">
        <v>31</v>
      </c>
      <c r="N20" s="300" t="s">
        <v>437</v>
      </c>
      <c r="O20" s="437"/>
    </row>
    <row r="21" spans="1:77" ht="13.8" x14ac:dyDescent="0.3">
      <c r="A21" s="455" t="s">
        <v>494</v>
      </c>
      <c r="B21" s="323">
        <v>69650</v>
      </c>
      <c r="C21" s="297">
        <v>43467</v>
      </c>
      <c r="D21" s="300" t="s">
        <v>377</v>
      </c>
      <c r="E21" s="300" t="s">
        <v>376</v>
      </c>
      <c r="F21" s="300" t="s">
        <v>378</v>
      </c>
      <c r="G21" s="355" t="s">
        <v>218</v>
      </c>
      <c r="H21" s="353"/>
      <c r="I21" s="321">
        <v>4000</v>
      </c>
      <c r="J21" s="399"/>
      <c r="K21" s="400">
        <v>43497</v>
      </c>
      <c r="L21" s="400">
        <v>43500</v>
      </c>
      <c r="M21" s="472" t="s">
        <v>31</v>
      </c>
      <c r="N21" s="352"/>
      <c r="O21" s="355"/>
    </row>
    <row r="22" spans="1:77" s="322" customFormat="1" x14ac:dyDescent="0.3">
      <c r="A22" s="455" t="s">
        <v>494</v>
      </c>
      <c r="B22" s="300" t="s">
        <v>429</v>
      </c>
      <c r="C22" s="297">
        <v>43462</v>
      </c>
      <c r="D22" s="300" t="s">
        <v>166</v>
      </c>
      <c r="E22" s="300" t="s">
        <v>355</v>
      </c>
      <c r="F22" s="300" t="s">
        <v>356</v>
      </c>
      <c r="G22" s="300" t="s">
        <v>218</v>
      </c>
      <c r="H22" s="300"/>
      <c r="I22" s="321">
        <v>5483.35</v>
      </c>
      <c r="J22" s="401"/>
      <c r="K22" s="400">
        <v>43480</v>
      </c>
      <c r="L22" s="400">
        <v>43500</v>
      </c>
      <c r="M22" s="472" t="s">
        <v>31</v>
      </c>
      <c r="N22" s="300" t="s">
        <v>438</v>
      </c>
      <c r="O22" s="437">
        <v>27965.64</v>
      </c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</row>
    <row r="23" spans="1:77" s="322" customFormat="1" x14ac:dyDescent="0.3">
      <c r="A23" s="455" t="s">
        <v>498</v>
      </c>
      <c r="B23" s="300" t="s">
        <v>509</v>
      </c>
      <c r="C23" s="456">
        <v>43479</v>
      </c>
      <c r="D23" s="300" t="s">
        <v>130</v>
      </c>
      <c r="E23" s="300" t="s">
        <v>129</v>
      </c>
      <c r="F23" s="300" t="s">
        <v>60</v>
      </c>
      <c r="G23" s="300" t="s">
        <v>257</v>
      </c>
      <c r="H23" s="300"/>
      <c r="I23" s="324">
        <v>45</v>
      </c>
      <c r="J23" s="300"/>
      <c r="K23" s="400">
        <v>43479</v>
      </c>
      <c r="L23" s="400">
        <v>43500</v>
      </c>
      <c r="M23" s="503" t="s">
        <v>31</v>
      </c>
      <c r="N23" s="300" t="s">
        <v>432</v>
      </c>
      <c r="O23" s="300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</row>
    <row r="24" spans="1:77" s="322" customFormat="1" x14ac:dyDescent="0.3">
      <c r="A24" s="300"/>
      <c r="B24" s="300"/>
      <c r="C24" s="297">
        <v>43501</v>
      </c>
      <c r="D24" s="320"/>
      <c r="E24" s="300" t="s">
        <v>231</v>
      </c>
      <c r="F24" s="300" t="s">
        <v>62</v>
      </c>
      <c r="G24" s="300" t="s">
        <v>414</v>
      </c>
      <c r="H24" s="321">
        <v>221426.64</v>
      </c>
      <c r="I24" s="321"/>
      <c r="J24" s="401"/>
      <c r="K24" s="400">
        <v>43501</v>
      </c>
      <c r="L24" s="400">
        <v>43501</v>
      </c>
      <c r="M24" s="309" t="s">
        <v>232</v>
      </c>
      <c r="N24" s="300"/>
      <c r="O24" s="437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</row>
    <row r="25" spans="1:77" s="322" customFormat="1" x14ac:dyDescent="0.3">
      <c r="A25" s="455" t="s">
        <v>502</v>
      </c>
      <c r="B25" s="323"/>
      <c r="C25" s="456">
        <v>43501</v>
      </c>
      <c r="D25" s="300"/>
      <c r="E25" s="300" t="s">
        <v>448</v>
      </c>
      <c r="F25" s="300" t="s">
        <v>447</v>
      </c>
      <c r="G25" s="300" t="s">
        <v>257</v>
      </c>
      <c r="H25" s="298"/>
      <c r="I25" s="299">
        <v>197695.64</v>
      </c>
      <c r="J25" s="324"/>
      <c r="K25" s="297">
        <v>43501</v>
      </c>
      <c r="L25" s="297">
        <v>43501</v>
      </c>
      <c r="M25" s="309" t="s">
        <v>31</v>
      </c>
      <c r="N25" s="300"/>
      <c r="O25" s="300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</row>
    <row r="26" spans="1:77" s="322" customFormat="1" x14ac:dyDescent="0.3">
      <c r="A26" s="300"/>
      <c r="B26" s="323"/>
      <c r="C26" s="297">
        <v>43501</v>
      </c>
      <c r="D26" s="300"/>
      <c r="E26" s="300" t="s">
        <v>236</v>
      </c>
      <c r="F26" s="300" t="s">
        <v>235</v>
      </c>
      <c r="G26" s="300" t="s">
        <v>414</v>
      </c>
      <c r="H26" s="298"/>
      <c r="I26" s="299">
        <v>96</v>
      </c>
      <c r="J26" s="324"/>
      <c r="K26" s="297">
        <v>43501</v>
      </c>
      <c r="L26" s="297">
        <v>43501</v>
      </c>
      <c r="M26" s="309" t="s">
        <v>31</v>
      </c>
      <c r="N26" s="300"/>
      <c r="O26" s="300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</row>
    <row r="27" spans="1:77" s="322" customFormat="1" x14ac:dyDescent="0.3">
      <c r="A27" s="455" t="s">
        <v>494</v>
      </c>
      <c r="B27" s="300">
        <v>42</v>
      </c>
      <c r="C27" s="297">
        <v>43497</v>
      </c>
      <c r="D27" s="300" t="s">
        <v>109</v>
      </c>
      <c r="E27" s="300" t="s">
        <v>453</v>
      </c>
      <c r="F27" s="300" t="s">
        <v>372</v>
      </c>
      <c r="G27" s="300" t="s">
        <v>257</v>
      </c>
      <c r="H27" s="300"/>
      <c r="I27" s="321">
        <v>23625</v>
      </c>
      <c r="J27" s="321"/>
      <c r="K27" s="297">
        <v>43501</v>
      </c>
      <c r="L27" s="297">
        <v>43501</v>
      </c>
      <c r="M27" s="472" t="s">
        <v>31</v>
      </c>
      <c r="N27" s="300"/>
      <c r="O27" s="300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</row>
    <row r="28" spans="1:77" s="322" customFormat="1" x14ac:dyDescent="0.3">
      <c r="A28" s="455" t="s">
        <v>501</v>
      </c>
      <c r="B28" s="300"/>
      <c r="C28" s="456">
        <v>43501</v>
      </c>
      <c r="D28" s="320"/>
      <c r="E28" s="300" t="s">
        <v>97</v>
      </c>
      <c r="F28" s="300" t="s">
        <v>235</v>
      </c>
      <c r="G28" s="300" t="s">
        <v>414</v>
      </c>
      <c r="H28" s="300"/>
      <c r="I28" s="321">
        <v>10</v>
      </c>
      <c r="J28" s="321"/>
      <c r="K28" s="297">
        <v>43501</v>
      </c>
      <c r="L28" s="297">
        <v>43501</v>
      </c>
      <c r="M28" s="472" t="s">
        <v>31</v>
      </c>
      <c r="N28" s="300"/>
      <c r="O28" s="300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</row>
    <row r="29" spans="1:77" s="322" customFormat="1" x14ac:dyDescent="0.3">
      <c r="A29" s="300"/>
      <c r="B29" s="300"/>
      <c r="C29" s="297">
        <v>43502</v>
      </c>
      <c r="D29" s="320"/>
      <c r="E29" s="300" t="s">
        <v>231</v>
      </c>
      <c r="F29" s="300" t="s">
        <v>62</v>
      </c>
      <c r="G29" s="300" t="s">
        <v>414</v>
      </c>
      <c r="H29" s="321">
        <v>8481.7900000000009</v>
      </c>
      <c r="I29" s="321"/>
      <c r="J29" s="401"/>
      <c r="K29" s="400">
        <v>43502</v>
      </c>
      <c r="L29" s="400">
        <v>43502</v>
      </c>
      <c r="M29" s="309" t="s">
        <v>232</v>
      </c>
      <c r="N29" s="300"/>
      <c r="O29" s="437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</row>
    <row r="30" spans="1:77" s="322" customFormat="1" x14ac:dyDescent="0.3">
      <c r="A30" s="455" t="s">
        <v>497</v>
      </c>
      <c r="B30" s="300">
        <v>257796</v>
      </c>
      <c r="C30" s="456">
        <v>43474</v>
      </c>
      <c r="D30" s="300" t="s">
        <v>215</v>
      </c>
      <c r="E30" s="300" t="s">
        <v>214</v>
      </c>
      <c r="F30" s="300" t="s">
        <v>81</v>
      </c>
      <c r="G30" s="300" t="s">
        <v>257</v>
      </c>
      <c r="H30" s="300"/>
      <c r="I30" s="321">
        <v>767.83</v>
      </c>
      <c r="J30" s="401"/>
      <c r="K30" s="297">
        <v>43502</v>
      </c>
      <c r="L30" s="297">
        <v>43502</v>
      </c>
      <c r="M30" s="309" t="s">
        <v>31</v>
      </c>
      <c r="N30" s="300"/>
      <c r="O30" s="300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</row>
    <row r="31" spans="1:77" s="322" customFormat="1" ht="11.25" customHeight="1" x14ac:dyDescent="0.3">
      <c r="A31" s="455" t="s">
        <v>502</v>
      </c>
      <c r="B31" s="354"/>
      <c r="C31" s="493">
        <v>43471</v>
      </c>
      <c r="D31" s="300" t="s">
        <v>242</v>
      </c>
      <c r="E31" s="300" t="s">
        <v>243</v>
      </c>
      <c r="F31" s="320" t="s">
        <v>241</v>
      </c>
      <c r="G31" s="300" t="s">
        <v>257</v>
      </c>
      <c r="H31" s="324"/>
      <c r="I31" s="324">
        <v>871.17</v>
      </c>
      <c r="J31" s="358"/>
      <c r="K31" s="297">
        <v>43502</v>
      </c>
      <c r="L31" s="297">
        <v>43502</v>
      </c>
      <c r="M31" s="309" t="s">
        <v>31</v>
      </c>
      <c r="N31" s="355"/>
      <c r="O31" s="355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</row>
    <row r="32" spans="1:77" s="322" customFormat="1" x14ac:dyDescent="0.3">
      <c r="A32" s="455" t="s">
        <v>502</v>
      </c>
      <c r="B32" s="323"/>
      <c r="C32" s="456">
        <v>43502</v>
      </c>
      <c r="D32" s="300"/>
      <c r="E32" s="300" t="s">
        <v>448</v>
      </c>
      <c r="F32" s="300" t="s">
        <v>451</v>
      </c>
      <c r="G32" s="300" t="s">
        <v>257</v>
      </c>
      <c r="H32" s="296"/>
      <c r="I32" s="328">
        <v>1731.73</v>
      </c>
      <c r="J32" s="399"/>
      <c r="K32" s="297">
        <v>43502</v>
      </c>
      <c r="L32" s="297">
        <v>43502</v>
      </c>
      <c r="M32" s="309" t="s">
        <v>31</v>
      </c>
      <c r="N32" s="300"/>
      <c r="O32" s="300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</row>
    <row r="33" spans="1:77" s="322" customFormat="1" x14ac:dyDescent="0.3">
      <c r="A33" s="455" t="s">
        <v>502</v>
      </c>
      <c r="B33" s="416"/>
      <c r="C33" s="456">
        <v>43502</v>
      </c>
      <c r="D33" s="416"/>
      <c r="E33" s="300" t="s">
        <v>448</v>
      </c>
      <c r="F33" s="416" t="s">
        <v>452</v>
      </c>
      <c r="G33" s="300" t="s">
        <v>257</v>
      </c>
      <c r="H33" s="416"/>
      <c r="I33" s="467">
        <v>1728.64</v>
      </c>
      <c r="J33" s="418"/>
      <c r="K33" s="297">
        <v>43502</v>
      </c>
      <c r="L33" s="297">
        <v>43502</v>
      </c>
      <c r="M33" s="309" t="s">
        <v>31</v>
      </c>
      <c r="N33" s="432"/>
      <c r="O33" s="416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</row>
    <row r="34" spans="1:77" s="322" customFormat="1" x14ac:dyDescent="0.3">
      <c r="A34" s="455" t="s">
        <v>501</v>
      </c>
      <c r="B34" s="300"/>
      <c r="C34" s="456">
        <v>43502</v>
      </c>
      <c r="D34" s="320"/>
      <c r="E34" s="300" t="s">
        <v>97</v>
      </c>
      <c r="F34" s="300" t="s">
        <v>235</v>
      </c>
      <c r="G34" s="300" t="s">
        <v>414</v>
      </c>
      <c r="H34" s="300"/>
      <c r="I34" s="321">
        <v>10</v>
      </c>
      <c r="J34" s="321"/>
      <c r="K34" s="297">
        <v>43502</v>
      </c>
      <c r="L34" s="297">
        <v>43502</v>
      </c>
      <c r="M34" s="472" t="s">
        <v>31</v>
      </c>
      <c r="N34" s="300"/>
      <c r="O34" s="300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</row>
    <row r="35" spans="1:77" s="464" customFormat="1" x14ac:dyDescent="0.3">
      <c r="A35" s="496" t="s">
        <v>502</v>
      </c>
      <c r="B35" s="323"/>
      <c r="C35" s="456">
        <v>43502</v>
      </c>
      <c r="D35" s="300"/>
      <c r="E35" s="300" t="s">
        <v>448</v>
      </c>
      <c r="F35" s="320" t="s">
        <v>449</v>
      </c>
      <c r="G35" s="300" t="s">
        <v>257</v>
      </c>
      <c r="H35" s="298"/>
      <c r="I35" s="299">
        <v>1708.99</v>
      </c>
      <c r="J35" s="324"/>
      <c r="K35" s="297">
        <v>43502</v>
      </c>
      <c r="L35" s="297">
        <v>43502</v>
      </c>
      <c r="M35" s="309" t="s">
        <v>31</v>
      </c>
      <c r="N35" s="300" t="s">
        <v>486</v>
      </c>
      <c r="O35" s="300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</row>
    <row r="36" spans="1:77" s="322" customFormat="1" x14ac:dyDescent="0.3">
      <c r="A36" s="455"/>
      <c r="B36" s="323"/>
      <c r="C36" s="456">
        <v>43502</v>
      </c>
      <c r="D36" s="300"/>
      <c r="E36" s="300" t="s">
        <v>448</v>
      </c>
      <c r="F36" s="320" t="s">
        <v>450</v>
      </c>
      <c r="G36" s="300" t="s">
        <v>257</v>
      </c>
      <c r="H36" s="298"/>
      <c r="I36" s="299">
        <v>1663.43</v>
      </c>
      <c r="J36" s="324"/>
      <c r="K36" s="297">
        <v>43502</v>
      </c>
      <c r="L36" s="297">
        <v>43502</v>
      </c>
      <c r="M36" s="309" t="s">
        <v>31</v>
      </c>
      <c r="N36" s="300" t="s">
        <v>486</v>
      </c>
      <c r="O36" s="300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</row>
    <row r="37" spans="1:77" s="322" customFormat="1" x14ac:dyDescent="0.3">
      <c r="A37" s="300"/>
      <c r="B37" s="300"/>
      <c r="C37" s="456">
        <v>43503</v>
      </c>
      <c r="D37" s="320"/>
      <c r="E37" s="300" t="s">
        <v>231</v>
      </c>
      <c r="F37" s="300" t="s">
        <v>62</v>
      </c>
      <c r="G37" s="300" t="s">
        <v>414</v>
      </c>
      <c r="H37" s="321">
        <v>19482.830000000002</v>
      </c>
      <c r="I37" s="321"/>
      <c r="J37" s="401"/>
      <c r="K37" s="400">
        <v>43503</v>
      </c>
      <c r="L37" s="400">
        <v>43503</v>
      </c>
      <c r="M37" s="309" t="s">
        <v>232</v>
      </c>
      <c r="N37" s="300"/>
      <c r="O37" s="437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</row>
    <row r="38" spans="1:77" s="322" customFormat="1" x14ac:dyDescent="0.3">
      <c r="A38" s="455" t="s">
        <v>504</v>
      </c>
      <c r="B38" s="323">
        <v>39680544</v>
      </c>
      <c r="C38" s="456">
        <v>43500</v>
      </c>
      <c r="D38" s="320" t="s">
        <v>156</v>
      </c>
      <c r="E38" s="300" t="s">
        <v>95</v>
      </c>
      <c r="F38" s="320" t="s">
        <v>246</v>
      </c>
      <c r="G38" s="300" t="s">
        <v>414</v>
      </c>
      <c r="H38" s="298"/>
      <c r="I38" s="299">
        <v>537.9</v>
      </c>
      <c r="J38" s="324"/>
      <c r="K38" s="297">
        <v>43530</v>
      </c>
      <c r="L38" s="297">
        <v>43503</v>
      </c>
      <c r="M38" s="309" t="s">
        <v>31</v>
      </c>
      <c r="N38" s="300"/>
      <c r="O38" s="300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</row>
    <row r="39" spans="1:77" s="322" customFormat="1" ht="20.399999999999999" x14ac:dyDescent="0.3">
      <c r="A39" s="455" t="s">
        <v>504</v>
      </c>
      <c r="B39" s="323">
        <v>5443913</v>
      </c>
      <c r="C39" s="456">
        <v>43500</v>
      </c>
      <c r="D39" s="320" t="s">
        <v>164</v>
      </c>
      <c r="E39" s="300" t="s">
        <v>86</v>
      </c>
      <c r="F39" s="465" t="s">
        <v>442</v>
      </c>
      <c r="G39" s="300" t="s">
        <v>414</v>
      </c>
      <c r="H39" s="298"/>
      <c r="I39" s="299">
        <v>28.35</v>
      </c>
      <c r="J39" s="324"/>
      <c r="K39" s="297">
        <v>43529</v>
      </c>
      <c r="L39" s="297">
        <v>43503</v>
      </c>
      <c r="M39" s="309" t="s">
        <v>31</v>
      </c>
      <c r="N39" s="300"/>
      <c r="O39" s="300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</row>
    <row r="40" spans="1:77" s="322" customFormat="1" ht="20.399999999999999" x14ac:dyDescent="0.3">
      <c r="A40" s="455" t="s">
        <v>504</v>
      </c>
      <c r="B40" s="323">
        <v>39678791</v>
      </c>
      <c r="C40" s="456">
        <v>43500</v>
      </c>
      <c r="D40" s="300" t="s">
        <v>156</v>
      </c>
      <c r="E40" s="300" t="s">
        <v>95</v>
      </c>
      <c r="F40" s="465" t="s">
        <v>443</v>
      </c>
      <c r="G40" s="300" t="s">
        <v>414</v>
      </c>
      <c r="H40" s="298"/>
      <c r="I40" s="299">
        <v>16.97</v>
      </c>
      <c r="J40" s="324"/>
      <c r="K40" s="297">
        <v>43530</v>
      </c>
      <c r="L40" s="297">
        <v>43503</v>
      </c>
      <c r="M40" s="309" t="s">
        <v>31</v>
      </c>
      <c r="N40" s="300"/>
      <c r="O40" s="300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</row>
    <row r="41" spans="1:77" s="322" customFormat="1" x14ac:dyDescent="0.3">
      <c r="A41" s="455"/>
      <c r="B41" s="323"/>
      <c r="C41" s="456">
        <v>43496</v>
      </c>
      <c r="D41" s="300"/>
      <c r="E41" s="300" t="s">
        <v>445</v>
      </c>
      <c r="F41" s="320" t="s">
        <v>446</v>
      </c>
      <c r="G41" s="300" t="s">
        <v>257</v>
      </c>
      <c r="H41" s="298"/>
      <c r="I41" s="299">
        <v>18899.61</v>
      </c>
      <c r="J41" s="324"/>
      <c r="K41" s="297">
        <v>43503</v>
      </c>
      <c r="L41" s="297">
        <v>43503</v>
      </c>
      <c r="M41" s="309" t="s">
        <v>31</v>
      </c>
      <c r="N41" s="300"/>
      <c r="O41" s="300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</row>
    <row r="42" spans="1:77" s="322" customFormat="1" x14ac:dyDescent="0.3">
      <c r="A42" s="300"/>
      <c r="B42" s="300"/>
      <c r="C42" s="456">
        <v>43504</v>
      </c>
      <c r="D42" s="320"/>
      <c r="E42" s="300" t="s">
        <v>231</v>
      </c>
      <c r="F42" s="300" t="s">
        <v>62</v>
      </c>
      <c r="G42" s="300" t="s">
        <v>414</v>
      </c>
      <c r="H42" s="321">
        <v>93055.82</v>
      </c>
      <c r="I42" s="321"/>
      <c r="J42" s="401"/>
      <c r="K42" s="400">
        <v>43504</v>
      </c>
      <c r="L42" s="400">
        <v>43504</v>
      </c>
      <c r="M42" s="309" t="s">
        <v>232</v>
      </c>
      <c r="N42" s="300"/>
      <c r="O42" s="437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</row>
    <row r="43" spans="1:77" s="322" customFormat="1" x14ac:dyDescent="0.3">
      <c r="A43" s="300"/>
      <c r="B43" s="300"/>
      <c r="C43" s="456">
        <v>43504</v>
      </c>
      <c r="D43" s="320"/>
      <c r="E43" s="300" t="s">
        <v>231</v>
      </c>
      <c r="F43" s="300" t="s">
        <v>62</v>
      </c>
      <c r="G43" s="300" t="s">
        <v>414</v>
      </c>
      <c r="H43" s="321">
        <v>1067.53</v>
      </c>
      <c r="I43" s="321"/>
      <c r="J43" s="401"/>
      <c r="K43" s="400">
        <v>43504</v>
      </c>
      <c r="L43" s="400">
        <v>43504</v>
      </c>
      <c r="M43" s="309" t="s">
        <v>232</v>
      </c>
      <c r="N43" s="300"/>
      <c r="O43" s="437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</row>
    <row r="44" spans="1:77" s="322" customFormat="1" ht="11.25" customHeight="1" x14ac:dyDescent="0.2">
      <c r="A44" s="455" t="s">
        <v>494</v>
      </c>
      <c r="B44" s="451">
        <v>120</v>
      </c>
      <c r="C44" s="456">
        <v>43496</v>
      </c>
      <c r="D44" s="451" t="s">
        <v>116</v>
      </c>
      <c r="E44" s="451" t="s">
        <v>250</v>
      </c>
      <c r="F44" s="320" t="s">
        <v>48</v>
      </c>
      <c r="G44" s="451" t="s">
        <v>257</v>
      </c>
      <c r="H44" s="451"/>
      <c r="I44" s="452">
        <v>39276.39</v>
      </c>
      <c r="J44" s="452"/>
      <c r="K44" s="453">
        <v>43511</v>
      </c>
      <c r="L44" s="453">
        <v>43504</v>
      </c>
      <c r="M44" s="504" t="s">
        <v>31</v>
      </c>
      <c r="N44" s="300" t="s">
        <v>435</v>
      </c>
      <c r="O44" s="462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</row>
    <row r="45" spans="1:77" s="322" customFormat="1" x14ac:dyDescent="0.3">
      <c r="A45" s="455" t="s">
        <v>494</v>
      </c>
      <c r="B45" s="300">
        <v>5522</v>
      </c>
      <c r="C45" s="456">
        <v>43467</v>
      </c>
      <c r="D45" s="300" t="s">
        <v>152</v>
      </c>
      <c r="E45" s="300" t="s">
        <v>454</v>
      </c>
      <c r="F45" s="320" t="s">
        <v>253</v>
      </c>
      <c r="G45" s="300" t="s">
        <v>218</v>
      </c>
      <c r="H45" s="300"/>
      <c r="I45" s="321">
        <v>1221.4000000000001</v>
      </c>
      <c r="J45" s="321"/>
      <c r="K45" s="297">
        <v>43507</v>
      </c>
      <c r="L45" s="297">
        <v>43504</v>
      </c>
      <c r="M45" s="309" t="s">
        <v>31</v>
      </c>
      <c r="N45" s="300"/>
      <c r="O45" s="300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</row>
    <row r="46" spans="1:77" s="322" customFormat="1" x14ac:dyDescent="0.3">
      <c r="A46" s="455" t="s">
        <v>495</v>
      </c>
      <c r="B46" s="300">
        <v>725</v>
      </c>
      <c r="C46" s="456">
        <v>43497</v>
      </c>
      <c r="D46" s="320" t="s">
        <v>112</v>
      </c>
      <c r="E46" s="300" t="s">
        <v>353</v>
      </c>
      <c r="F46" s="320" t="s">
        <v>354</v>
      </c>
      <c r="G46" s="300" t="s">
        <v>257</v>
      </c>
      <c r="H46" s="300"/>
      <c r="I46" s="321">
        <v>38000</v>
      </c>
      <c r="J46" s="321"/>
      <c r="K46" s="297">
        <v>43511</v>
      </c>
      <c r="L46" s="297">
        <v>43504</v>
      </c>
      <c r="M46" s="309" t="s">
        <v>31</v>
      </c>
      <c r="N46" s="300"/>
      <c r="O46" s="300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7" s="420" customFormat="1" x14ac:dyDescent="0.3">
      <c r="A47" s="494" t="s">
        <v>499</v>
      </c>
      <c r="B47" s="300"/>
      <c r="C47" s="456">
        <v>43504</v>
      </c>
      <c r="D47" s="300"/>
      <c r="E47" s="300" t="s">
        <v>456</v>
      </c>
      <c r="F47" s="300" t="s">
        <v>151</v>
      </c>
      <c r="G47" s="300" t="s">
        <v>414</v>
      </c>
      <c r="H47" s="300"/>
      <c r="I47" s="321">
        <v>253.25</v>
      </c>
      <c r="J47" s="321"/>
      <c r="K47" s="297">
        <v>43504</v>
      </c>
      <c r="L47" s="297">
        <v>43504</v>
      </c>
      <c r="M47" s="309" t="s">
        <v>31</v>
      </c>
      <c r="N47" s="300"/>
      <c r="O47" s="300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  <c r="AK47" s="419"/>
      <c r="AL47" s="419"/>
      <c r="AM47" s="419"/>
      <c r="AN47" s="419"/>
      <c r="AO47" s="419"/>
      <c r="AP47" s="419"/>
      <c r="AQ47" s="419"/>
      <c r="AR47" s="419"/>
      <c r="AS47" s="419"/>
      <c r="AT47" s="419"/>
      <c r="AU47" s="419"/>
      <c r="AV47" s="419"/>
      <c r="AW47" s="419"/>
      <c r="AX47" s="419"/>
      <c r="AY47" s="419"/>
      <c r="AZ47" s="419"/>
      <c r="BA47" s="419"/>
      <c r="BB47" s="419"/>
      <c r="BC47" s="419"/>
      <c r="BD47" s="419"/>
      <c r="BE47" s="419"/>
      <c r="BF47" s="419"/>
      <c r="BG47" s="419"/>
      <c r="BH47" s="419"/>
      <c r="BI47" s="419"/>
      <c r="BJ47" s="419"/>
      <c r="BK47" s="419"/>
      <c r="BL47" s="419"/>
      <c r="BM47" s="419"/>
      <c r="BN47" s="419"/>
      <c r="BO47" s="419"/>
      <c r="BP47" s="419"/>
      <c r="BQ47" s="419"/>
      <c r="BR47" s="419"/>
      <c r="BS47" s="419"/>
      <c r="BT47" s="419"/>
      <c r="BU47" s="419"/>
      <c r="BV47" s="419"/>
      <c r="BW47" s="419"/>
      <c r="BX47" s="419"/>
      <c r="BY47" s="419"/>
    </row>
    <row r="48" spans="1:77" s="322" customFormat="1" x14ac:dyDescent="0.3">
      <c r="A48" s="455" t="s">
        <v>501</v>
      </c>
      <c r="B48" s="300"/>
      <c r="C48" s="456">
        <v>43504</v>
      </c>
      <c r="D48" s="320"/>
      <c r="E48" s="300" t="s">
        <v>93</v>
      </c>
      <c r="F48" s="320" t="s">
        <v>455</v>
      </c>
      <c r="G48" s="300" t="s">
        <v>414</v>
      </c>
      <c r="H48" s="300"/>
      <c r="I48" s="321">
        <v>13522.31</v>
      </c>
      <c r="J48" s="321"/>
      <c r="K48" s="297">
        <v>43504</v>
      </c>
      <c r="L48" s="297">
        <v>43504</v>
      </c>
      <c r="M48" s="309" t="s">
        <v>31</v>
      </c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</row>
    <row r="49" spans="1:78" s="322" customFormat="1" x14ac:dyDescent="0.3">
      <c r="A49" s="455" t="s">
        <v>494</v>
      </c>
      <c r="B49" s="323">
        <v>26</v>
      </c>
      <c r="C49" s="456">
        <v>43487</v>
      </c>
      <c r="D49" s="300" t="s">
        <v>162</v>
      </c>
      <c r="E49" s="300" t="s">
        <v>84</v>
      </c>
      <c r="F49" s="320" t="s">
        <v>441</v>
      </c>
      <c r="G49" s="300" t="s">
        <v>257</v>
      </c>
      <c r="H49" s="298"/>
      <c r="I49" s="299">
        <v>1800</v>
      </c>
      <c r="J49" s="324"/>
      <c r="K49" s="297">
        <v>43504</v>
      </c>
      <c r="L49" s="297">
        <v>43504</v>
      </c>
      <c r="M49" s="309" t="s">
        <v>31</v>
      </c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</row>
    <row r="50" spans="1:78" s="322" customFormat="1" x14ac:dyDescent="0.3">
      <c r="A50" s="455" t="s">
        <v>501</v>
      </c>
      <c r="B50" s="300"/>
      <c r="C50" s="456">
        <v>43504</v>
      </c>
      <c r="D50" s="320"/>
      <c r="E50" s="300" t="s">
        <v>97</v>
      </c>
      <c r="F50" s="300" t="s">
        <v>235</v>
      </c>
      <c r="G50" s="300" t="s">
        <v>414</v>
      </c>
      <c r="H50" s="300"/>
      <c r="I50" s="321">
        <v>10</v>
      </c>
      <c r="J50" s="321"/>
      <c r="K50" s="297">
        <v>43504</v>
      </c>
      <c r="L50" s="297">
        <v>43504</v>
      </c>
      <c r="M50" s="472" t="s">
        <v>31</v>
      </c>
      <c r="N50" s="300"/>
      <c r="O50" s="300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</row>
    <row r="51" spans="1:78" s="322" customFormat="1" x14ac:dyDescent="0.3">
      <c r="A51" s="455" t="s">
        <v>501</v>
      </c>
      <c r="B51" s="300"/>
      <c r="C51" s="456">
        <v>43504</v>
      </c>
      <c r="D51" s="320"/>
      <c r="E51" s="300" t="s">
        <v>97</v>
      </c>
      <c r="F51" s="300" t="s">
        <v>235</v>
      </c>
      <c r="G51" s="300" t="s">
        <v>414</v>
      </c>
      <c r="H51" s="300"/>
      <c r="I51" s="321">
        <v>10</v>
      </c>
      <c r="J51" s="321"/>
      <c r="K51" s="297">
        <v>43504</v>
      </c>
      <c r="L51" s="297">
        <v>43504</v>
      </c>
      <c r="M51" s="472" t="s">
        <v>31</v>
      </c>
      <c r="N51" s="300"/>
      <c r="O51" s="300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</row>
    <row r="52" spans="1:78" s="322" customFormat="1" x14ac:dyDescent="0.3">
      <c r="A52" s="455" t="s">
        <v>501</v>
      </c>
      <c r="B52" s="300"/>
      <c r="C52" s="456">
        <v>43504</v>
      </c>
      <c r="D52" s="320"/>
      <c r="E52" s="300" t="s">
        <v>97</v>
      </c>
      <c r="F52" s="300" t="s">
        <v>235</v>
      </c>
      <c r="G52" s="300" t="s">
        <v>414</v>
      </c>
      <c r="H52" s="300"/>
      <c r="I52" s="321">
        <v>10</v>
      </c>
      <c r="J52" s="321"/>
      <c r="K52" s="297">
        <v>43504</v>
      </c>
      <c r="L52" s="297">
        <v>43504</v>
      </c>
      <c r="M52" s="472" t="s">
        <v>31</v>
      </c>
      <c r="N52" s="300"/>
      <c r="O52" s="300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</row>
    <row r="53" spans="1:78" s="322" customFormat="1" x14ac:dyDescent="0.3">
      <c r="A53" s="455" t="s">
        <v>501</v>
      </c>
      <c r="B53" s="300"/>
      <c r="C53" s="456">
        <v>43504</v>
      </c>
      <c r="D53" s="320"/>
      <c r="E53" s="300" t="s">
        <v>97</v>
      </c>
      <c r="F53" s="300" t="s">
        <v>235</v>
      </c>
      <c r="G53" s="300" t="s">
        <v>414</v>
      </c>
      <c r="H53" s="300"/>
      <c r="I53" s="321">
        <v>10</v>
      </c>
      <c r="J53" s="321"/>
      <c r="K53" s="297">
        <v>43504</v>
      </c>
      <c r="L53" s="297">
        <v>43504</v>
      </c>
      <c r="M53" s="472" t="s">
        <v>31</v>
      </c>
      <c r="N53" s="300"/>
      <c r="O53" s="300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</row>
    <row r="54" spans="1:78" s="322" customFormat="1" x14ac:dyDescent="0.3">
      <c r="A54" s="455" t="s">
        <v>501</v>
      </c>
      <c r="B54" s="300"/>
      <c r="C54" s="456">
        <v>43504</v>
      </c>
      <c r="D54" s="320"/>
      <c r="E54" s="300" t="s">
        <v>97</v>
      </c>
      <c r="F54" s="300" t="s">
        <v>235</v>
      </c>
      <c r="G54" s="300" t="s">
        <v>414</v>
      </c>
      <c r="H54" s="300"/>
      <c r="I54" s="321">
        <v>10</v>
      </c>
      <c r="J54" s="321"/>
      <c r="K54" s="297">
        <v>43504</v>
      </c>
      <c r="L54" s="297">
        <v>43504</v>
      </c>
      <c r="M54" s="472" t="s">
        <v>31</v>
      </c>
      <c r="N54" s="300"/>
      <c r="O54" s="300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</row>
    <row r="55" spans="1:78" s="322" customFormat="1" x14ac:dyDescent="0.3">
      <c r="A55" s="300"/>
      <c r="B55" s="300"/>
      <c r="C55" s="456">
        <v>43507</v>
      </c>
      <c r="D55" s="320"/>
      <c r="E55" s="300" t="s">
        <v>231</v>
      </c>
      <c r="F55" s="300" t="s">
        <v>62</v>
      </c>
      <c r="G55" s="300" t="s">
        <v>414</v>
      </c>
      <c r="H55" s="321">
        <v>1302.27</v>
      </c>
      <c r="I55" s="321"/>
      <c r="J55" s="401"/>
      <c r="K55" s="400">
        <v>43507</v>
      </c>
      <c r="L55" s="400">
        <v>43507</v>
      </c>
      <c r="M55" s="309" t="s">
        <v>232</v>
      </c>
      <c r="N55" s="300"/>
      <c r="O55" s="437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</row>
    <row r="56" spans="1:78" s="322" customFormat="1" x14ac:dyDescent="0.3">
      <c r="A56" s="455" t="s">
        <v>497</v>
      </c>
      <c r="B56" s="323">
        <v>258041</v>
      </c>
      <c r="C56" s="456">
        <v>43479</v>
      </c>
      <c r="D56" s="300" t="s">
        <v>215</v>
      </c>
      <c r="E56" s="300" t="s">
        <v>214</v>
      </c>
      <c r="F56" s="300" t="s">
        <v>440</v>
      </c>
      <c r="G56" s="300" t="s">
        <v>257</v>
      </c>
      <c r="H56" s="298"/>
      <c r="I56" s="324">
        <v>1302.27</v>
      </c>
      <c r="J56" s="300"/>
      <c r="K56" s="297">
        <v>43507</v>
      </c>
      <c r="L56" s="297">
        <v>43507</v>
      </c>
      <c r="M56" s="309" t="s">
        <v>31</v>
      </c>
      <c r="N56" s="300"/>
      <c r="O56" s="300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</row>
    <row r="57" spans="1:78" s="322" customFormat="1" x14ac:dyDescent="0.3">
      <c r="A57" s="300"/>
      <c r="B57" s="300"/>
      <c r="C57" s="456">
        <v>43508</v>
      </c>
      <c r="D57" s="320"/>
      <c r="E57" s="300" t="s">
        <v>231</v>
      </c>
      <c r="F57" s="300" t="s">
        <v>62</v>
      </c>
      <c r="G57" s="300" t="s">
        <v>414</v>
      </c>
      <c r="H57" s="321">
        <v>46120.25</v>
      </c>
      <c r="I57" s="321"/>
      <c r="J57" s="401"/>
      <c r="K57" s="400">
        <v>43508</v>
      </c>
      <c r="L57" s="400">
        <v>43508</v>
      </c>
      <c r="M57" s="309" t="s">
        <v>232</v>
      </c>
      <c r="N57" s="300"/>
      <c r="O57" s="437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</row>
    <row r="58" spans="1:78" s="182" customFormat="1" ht="13.8" x14ac:dyDescent="0.3">
      <c r="A58" s="455" t="s">
        <v>494</v>
      </c>
      <c r="B58" s="300">
        <v>1</v>
      </c>
      <c r="C58" s="456">
        <v>43497</v>
      </c>
      <c r="D58" s="300" t="s">
        <v>169</v>
      </c>
      <c r="E58" s="300" t="s">
        <v>357</v>
      </c>
      <c r="F58" s="320" t="s">
        <v>358</v>
      </c>
      <c r="G58" s="300" t="s">
        <v>257</v>
      </c>
      <c r="H58" s="300"/>
      <c r="I58" s="321">
        <v>40000</v>
      </c>
      <c r="J58" s="321"/>
      <c r="K58" s="297">
        <v>43514</v>
      </c>
      <c r="L58" s="400">
        <v>43508</v>
      </c>
      <c r="M58" s="309" t="s">
        <v>31</v>
      </c>
      <c r="N58" s="300"/>
      <c r="O58" s="300"/>
      <c r="P58" s="355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78" s="322" customFormat="1" ht="13.8" x14ac:dyDescent="0.3">
      <c r="A59" s="455" t="s">
        <v>494</v>
      </c>
      <c r="B59" s="416" t="s">
        <v>410</v>
      </c>
      <c r="C59" s="456">
        <v>43468</v>
      </c>
      <c r="D59" s="416" t="s">
        <v>161</v>
      </c>
      <c r="E59" s="416" t="s">
        <v>259</v>
      </c>
      <c r="F59" s="423" t="s">
        <v>260</v>
      </c>
      <c r="G59" s="300" t="s">
        <v>257</v>
      </c>
      <c r="H59" s="353"/>
      <c r="I59" s="350">
        <v>6100.25</v>
      </c>
      <c r="J59" s="401"/>
      <c r="K59" s="297">
        <v>43490</v>
      </c>
      <c r="L59" s="400">
        <v>43508</v>
      </c>
      <c r="M59" s="433" t="s">
        <v>31</v>
      </c>
      <c r="N59" s="355"/>
      <c r="O59" s="355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</row>
    <row r="60" spans="1:78" s="322" customFormat="1" x14ac:dyDescent="0.3">
      <c r="A60" s="455" t="s">
        <v>501</v>
      </c>
      <c r="B60" s="300"/>
      <c r="C60" s="456">
        <v>43508</v>
      </c>
      <c r="D60" s="320"/>
      <c r="E60" s="300" t="s">
        <v>97</v>
      </c>
      <c r="F60" s="300" t="s">
        <v>235</v>
      </c>
      <c r="G60" s="300" t="s">
        <v>414</v>
      </c>
      <c r="H60" s="300"/>
      <c r="I60" s="321">
        <v>10</v>
      </c>
      <c r="J60" s="321"/>
      <c r="K60" s="400">
        <v>43508</v>
      </c>
      <c r="L60" s="400">
        <v>43508</v>
      </c>
      <c r="M60" s="472" t="s">
        <v>31</v>
      </c>
      <c r="N60" s="300"/>
      <c r="O60" s="300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</row>
    <row r="61" spans="1:78" s="322" customFormat="1" x14ac:dyDescent="0.3">
      <c r="A61" s="455" t="s">
        <v>501</v>
      </c>
      <c r="B61" s="300"/>
      <c r="C61" s="456">
        <v>43508</v>
      </c>
      <c r="D61" s="320"/>
      <c r="E61" s="300" t="s">
        <v>97</v>
      </c>
      <c r="F61" s="300" t="s">
        <v>235</v>
      </c>
      <c r="G61" s="300" t="s">
        <v>414</v>
      </c>
      <c r="H61" s="300"/>
      <c r="I61" s="321">
        <v>10</v>
      </c>
      <c r="J61" s="321"/>
      <c r="K61" s="400">
        <v>43508</v>
      </c>
      <c r="L61" s="400">
        <v>43508</v>
      </c>
      <c r="M61" s="472" t="s">
        <v>31</v>
      </c>
      <c r="N61" s="300"/>
      <c r="O61" s="300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</row>
    <row r="62" spans="1:78" s="322" customFormat="1" x14ac:dyDescent="0.3">
      <c r="A62" s="300"/>
      <c r="B62" s="300"/>
      <c r="C62" s="456">
        <v>43509</v>
      </c>
      <c r="D62" s="320"/>
      <c r="E62" s="300" t="s">
        <v>231</v>
      </c>
      <c r="F62" s="300" t="s">
        <v>62</v>
      </c>
      <c r="G62" s="300" t="s">
        <v>414</v>
      </c>
      <c r="H62" s="321">
        <v>24469.93</v>
      </c>
      <c r="I62" s="321"/>
      <c r="J62" s="401"/>
      <c r="K62" s="400">
        <v>43509</v>
      </c>
      <c r="L62" s="400">
        <v>43509</v>
      </c>
      <c r="M62" s="309" t="s">
        <v>232</v>
      </c>
      <c r="N62" s="300"/>
      <c r="O62" s="437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</row>
    <row r="63" spans="1:78" s="322" customFormat="1" ht="11.25" customHeight="1" x14ac:dyDescent="0.3">
      <c r="A63" s="455" t="s">
        <v>494</v>
      </c>
      <c r="B63" s="300">
        <v>1505</v>
      </c>
      <c r="C63" s="456">
        <v>43501</v>
      </c>
      <c r="D63" s="300" t="s">
        <v>166</v>
      </c>
      <c r="E63" s="300" t="s">
        <v>355</v>
      </c>
      <c r="F63" s="300" t="s">
        <v>356</v>
      </c>
      <c r="G63" s="300" t="s">
        <v>257</v>
      </c>
      <c r="H63" s="300"/>
      <c r="I63" s="401">
        <v>24469.93</v>
      </c>
      <c r="J63" s="300"/>
      <c r="K63" s="400">
        <v>43514</v>
      </c>
      <c r="L63" s="400">
        <v>43509</v>
      </c>
      <c r="M63" s="309" t="s">
        <v>31</v>
      </c>
      <c r="N63" s="300" t="s">
        <v>438</v>
      </c>
      <c r="O63" s="437">
        <v>27965.64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</row>
    <row r="64" spans="1:78" s="322" customFormat="1" x14ac:dyDescent="0.3">
      <c r="A64" s="300"/>
      <c r="B64" s="300"/>
      <c r="C64" s="456">
        <v>43510</v>
      </c>
      <c r="D64" s="320"/>
      <c r="E64" s="300" t="s">
        <v>231</v>
      </c>
      <c r="F64" s="300" t="s">
        <v>62</v>
      </c>
      <c r="G64" s="300" t="s">
        <v>414</v>
      </c>
      <c r="H64" s="321">
        <v>413922.51</v>
      </c>
      <c r="I64" s="321"/>
      <c r="J64" s="401"/>
      <c r="K64" s="400">
        <v>43510</v>
      </c>
      <c r="L64" s="400">
        <v>43510</v>
      </c>
      <c r="M64" s="309" t="s">
        <v>232</v>
      </c>
      <c r="N64" s="300"/>
      <c r="O64" s="437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</row>
    <row r="65" spans="1:78" s="322" customFormat="1" x14ac:dyDescent="0.3">
      <c r="A65" s="455" t="s">
        <v>499</v>
      </c>
      <c r="B65" s="300">
        <v>5510</v>
      </c>
      <c r="C65" s="456">
        <v>43509</v>
      </c>
      <c r="D65" s="320" t="s">
        <v>462</v>
      </c>
      <c r="E65" s="300" t="s">
        <v>463</v>
      </c>
      <c r="F65" s="320" t="s">
        <v>464</v>
      </c>
      <c r="G65" s="300" t="s">
        <v>414</v>
      </c>
      <c r="H65" s="320"/>
      <c r="I65" s="321">
        <v>620</v>
      </c>
      <c r="J65" s="321"/>
      <c r="K65" s="297">
        <v>43510</v>
      </c>
      <c r="L65" s="297">
        <v>43510</v>
      </c>
      <c r="M65" s="309" t="s">
        <v>31</v>
      </c>
      <c r="N65" s="300"/>
      <c r="O65" s="300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</row>
    <row r="66" spans="1:78" s="322" customFormat="1" x14ac:dyDescent="0.3">
      <c r="A66" s="455" t="s">
        <v>497</v>
      </c>
      <c r="B66" s="323">
        <v>258184</v>
      </c>
      <c r="C66" s="456">
        <v>43482</v>
      </c>
      <c r="D66" s="320" t="s">
        <v>215</v>
      </c>
      <c r="E66" s="300" t="s">
        <v>214</v>
      </c>
      <c r="F66" s="320" t="s">
        <v>81</v>
      </c>
      <c r="G66" s="300" t="s">
        <v>257</v>
      </c>
      <c r="H66" s="471"/>
      <c r="I66" s="299">
        <v>534.42999999999995</v>
      </c>
      <c r="J66" s="324"/>
      <c r="K66" s="297">
        <v>43510</v>
      </c>
      <c r="L66" s="297">
        <v>43510</v>
      </c>
      <c r="M66" s="309" t="s">
        <v>31</v>
      </c>
      <c r="N66" s="320"/>
      <c r="O66" s="300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</row>
    <row r="67" spans="1:78" s="322" customFormat="1" x14ac:dyDescent="0.3">
      <c r="A67" s="455" t="s">
        <v>503</v>
      </c>
      <c r="B67" s="300">
        <v>255</v>
      </c>
      <c r="C67" s="456">
        <v>43451</v>
      </c>
      <c r="D67" s="300" t="s">
        <v>465</v>
      </c>
      <c r="E67" s="300" t="s">
        <v>466</v>
      </c>
      <c r="F67" s="300" t="s">
        <v>264</v>
      </c>
      <c r="G67" s="300" t="s">
        <v>218</v>
      </c>
      <c r="H67" s="300"/>
      <c r="I67" s="321">
        <v>3519.38</v>
      </c>
      <c r="K67" s="297">
        <v>43510</v>
      </c>
      <c r="L67" s="297">
        <v>43510</v>
      </c>
      <c r="M67" s="472" t="s">
        <v>31</v>
      </c>
      <c r="N67" s="300"/>
      <c r="O67" s="300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</row>
    <row r="68" spans="1:78" s="322" customFormat="1" ht="14.25" customHeight="1" x14ac:dyDescent="0.3">
      <c r="A68" s="455" t="s">
        <v>503</v>
      </c>
      <c r="B68" s="300">
        <v>26</v>
      </c>
      <c r="C68" s="456">
        <v>43504</v>
      </c>
      <c r="D68" s="300" t="s">
        <v>487</v>
      </c>
      <c r="E68" s="300" t="s">
        <v>488</v>
      </c>
      <c r="F68" s="300" t="s">
        <v>264</v>
      </c>
      <c r="G68" s="300" t="s">
        <v>257</v>
      </c>
      <c r="H68" s="300"/>
      <c r="I68" s="321">
        <v>409228.7</v>
      </c>
      <c r="K68" s="297">
        <v>43510</v>
      </c>
      <c r="L68" s="297">
        <v>43510</v>
      </c>
      <c r="M68" s="309" t="s">
        <v>31</v>
      </c>
      <c r="N68" s="300"/>
      <c r="O68" s="300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</row>
    <row r="69" spans="1:78" s="322" customFormat="1" x14ac:dyDescent="0.3">
      <c r="A69" s="455" t="s">
        <v>501</v>
      </c>
      <c r="B69" s="300"/>
      <c r="C69" s="456">
        <v>43510</v>
      </c>
      <c r="D69" s="320"/>
      <c r="E69" s="300" t="s">
        <v>97</v>
      </c>
      <c r="F69" s="300" t="s">
        <v>235</v>
      </c>
      <c r="G69" s="300" t="s">
        <v>414</v>
      </c>
      <c r="H69" s="300"/>
      <c r="I69" s="321">
        <v>10</v>
      </c>
      <c r="J69" s="321"/>
      <c r="K69" s="297">
        <v>43510</v>
      </c>
      <c r="L69" s="297">
        <v>43510</v>
      </c>
      <c r="M69" s="472" t="s">
        <v>31</v>
      </c>
      <c r="N69" s="300"/>
      <c r="O69" s="300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</row>
    <row r="70" spans="1:78" s="322" customFormat="1" x14ac:dyDescent="0.3">
      <c r="A70" s="455" t="s">
        <v>501</v>
      </c>
      <c r="B70" s="300"/>
      <c r="C70" s="456">
        <v>43510</v>
      </c>
      <c r="D70" s="320"/>
      <c r="E70" s="300" t="s">
        <v>97</v>
      </c>
      <c r="F70" s="300" t="s">
        <v>235</v>
      </c>
      <c r="G70" s="300" t="s">
        <v>414</v>
      </c>
      <c r="H70" s="300"/>
      <c r="I70" s="321">
        <v>10</v>
      </c>
      <c r="J70" s="321"/>
      <c r="K70" s="297">
        <v>43510</v>
      </c>
      <c r="L70" s="297">
        <v>43510</v>
      </c>
      <c r="M70" s="472" t="s">
        <v>31</v>
      </c>
      <c r="N70" s="300"/>
      <c r="O70" s="300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</row>
    <row r="71" spans="1:78" s="322" customFormat="1" x14ac:dyDescent="0.3">
      <c r="A71" s="300"/>
      <c r="B71" s="300"/>
      <c r="C71" s="456">
        <v>43511</v>
      </c>
      <c r="D71" s="320"/>
      <c r="E71" s="300" t="s">
        <v>231</v>
      </c>
      <c r="F71" s="300" t="s">
        <v>62</v>
      </c>
      <c r="G71" s="300" t="s">
        <v>414</v>
      </c>
      <c r="H71" s="321">
        <v>14789.14</v>
      </c>
      <c r="I71" s="321"/>
      <c r="J71" s="401"/>
      <c r="K71" s="400">
        <v>43511</v>
      </c>
      <c r="L71" s="400">
        <v>43511</v>
      </c>
      <c r="M71" s="309" t="s">
        <v>232</v>
      </c>
      <c r="N71" s="300"/>
      <c r="O71" s="437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</row>
    <row r="72" spans="1:78" s="322" customFormat="1" x14ac:dyDescent="0.3">
      <c r="A72" s="455" t="s">
        <v>501</v>
      </c>
      <c r="B72" s="300"/>
      <c r="C72" s="456">
        <v>43511</v>
      </c>
      <c r="D72" s="320"/>
      <c r="E72" s="300" t="s">
        <v>489</v>
      </c>
      <c r="F72" s="300" t="s">
        <v>235</v>
      </c>
      <c r="G72" s="300" t="s">
        <v>414</v>
      </c>
      <c r="H72" s="321"/>
      <c r="I72" s="321">
        <v>144</v>
      </c>
      <c r="J72" s="401"/>
      <c r="K72" s="400">
        <v>43511</v>
      </c>
      <c r="L72" s="400">
        <v>43511</v>
      </c>
      <c r="M72" s="309" t="s">
        <v>31</v>
      </c>
      <c r="N72" s="300"/>
      <c r="O72" s="437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</row>
    <row r="73" spans="1:78" s="322" customFormat="1" ht="10.5" customHeight="1" x14ac:dyDescent="0.3">
      <c r="A73" s="455" t="s">
        <v>505</v>
      </c>
      <c r="B73" s="300">
        <v>956</v>
      </c>
      <c r="C73" s="456">
        <v>43488</v>
      </c>
      <c r="D73" s="300" t="s">
        <v>408</v>
      </c>
      <c r="E73" s="300" t="s">
        <v>470</v>
      </c>
      <c r="F73" s="300" t="s">
        <v>409</v>
      </c>
      <c r="G73" s="300" t="s">
        <v>218</v>
      </c>
      <c r="H73" s="300"/>
      <c r="I73" s="321">
        <v>450.41</v>
      </c>
      <c r="J73" s="401"/>
      <c r="K73" s="297">
        <v>43503</v>
      </c>
      <c r="L73" s="400">
        <v>43511</v>
      </c>
      <c r="M73" s="309" t="s">
        <v>31</v>
      </c>
      <c r="N73" s="300"/>
      <c r="O73" s="300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</row>
    <row r="74" spans="1:78" s="182" customFormat="1" ht="13.8" x14ac:dyDescent="0.3">
      <c r="A74" s="455" t="s">
        <v>494</v>
      </c>
      <c r="B74" s="300">
        <v>70191</v>
      </c>
      <c r="C74" s="456">
        <v>43502</v>
      </c>
      <c r="D74" s="300" t="s">
        <v>377</v>
      </c>
      <c r="E74" s="300" t="s">
        <v>376</v>
      </c>
      <c r="F74" s="300" t="s">
        <v>378</v>
      </c>
      <c r="G74" s="300" t="s">
        <v>257</v>
      </c>
      <c r="H74" s="300"/>
      <c r="I74" s="321">
        <v>4000</v>
      </c>
      <c r="J74" s="300"/>
      <c r="K74" s="400">
        <v>43531</v>
      </c>
      <c r="L74" s="400">
        <v>43511</v>
      </c>
      <c r="M74" s="309" t="s">
        <v>31</v>
      </c>
      <c r="N74" s="300"/>
      <c r="O74" s="300"/>
      <c r="P74" s="355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</row>
    <row r="75" spans="1:78" s="322" customFormat="1" ht="10.5" customHeight="1" x14ac:dyDescent="0.3">
      <c r="A75" s="455" t="s">
        <v>498</v>
      </c>
      <c r="B75" s="447">
        <v>50364</v>
      </c>
      <c r="C75" s="456">
        <v>43473</v>
      </c>
      <c r="D75" s="309" t="s">
        <v>143</v>
      </c>
      <c r="E75" s="309" t="s">
        <v>387</v>
      </c>
      <c r="F75" s="309" t="s">
        <v>24</v>
      </c>
      <c r="G75" s="309" t="s">
        <v>257</v>
      </c>
      <c r="H75" s="449"/>
      <c r="I75" s="321">
        <v>2503.6</v>
      </c>
      <c r="J75" s="328"/>
      <c r="K75" s="400">
        <v>43503</v>
      </c>
      <c r="L75" s="400">
        <v>43511</v>
      </c>
      <c r="M75" s="309" t="s">
        <v>31</v>
      </c>
      <c r="N75" s="309"/>
      <c r="O75" s="30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</row>
    <row r="76" spans="1:78" s="182" customFormat="1" ht="13.8" x14ac:dyDescent="0.3">
      <c r="A76" s="455" t="s">
        <v>494</v>
      </c>
      <c r="B76" s="323">
        <v>599</v>
      </c>
      <c r="C76" s="456">
        <v>43501</v>
      </c>
      <c r="D76" s="300" t="s">
        <v>171</v>
      </c>
      <c r="E76" s="300" t="s">
        <v>370</v>
      </c>
      <c r="F76" s="300" t="s">
        <v>226</v>
      </c>
      <c r="G76" s="300" t="s">
        <v>257</v>
      </c>
      <c r="H76" s="324"/>
      <c r="I76" s="324">
        <v>3116.13</v>
      </c>
      <c r="J76" s="324"/>
      <c r="K76" s="400">
        <v>43510</v>
      </c>
      <c r="L76" s="297">
        <v>43511</v>
      </c>
      <c r="M76" s="309" t="s">
        <v>31</v>
      </c>
      <c r="N76" s="300"/>
      <c r="O76" s="300"/>
      <c r="P76" s="355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</row>
    <row r="77" spans="1:78" s="322" customFormat="1" x14ac:dyDescent="0.3">
      <c r="A77" s="455" t="s">
        <v>498</v>
      </c>
      <c r="B77" s="300">
        <v>915</v>
      </c>
      <c r="C77" s="456">
        <v>43511</v>
      </c>
      <c r="D77" s="300" t="s">
        <v>467</v>
      </c>
      <c r="E77" s="300" t="s">
        <v>468</v>
      </c>
      <c r="F77" s="320" t="s">
        <v>100</v>
      </c>
      <c r="G77" s="300" t="s">
        <v>414</v>
      </c>
      <c r="H77" s="300"/>
      <c r="I77" s="473">
        <v>4535</v>
      </c>
      <c r="J77" s="321"/>
      <c r="K77" s="297">
        <v>43511</v>
      </c>
      <c r="L77" s="400">
        <v>43511</v>
      </c>
      <c r="M77" s="309" t="s">
        <v>31</v>
      </c>
      <c r="N77" s="300"/>
      <c r="O77" s="300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</row>
    <row r="78" spans="1:78" s="322" customFormat="1" x14ac:dyDescent="0.3">
      <c r="A78" s="455" t="s">
        <v>501</v>
      </c>
      <c r="B78" s="300"/>
      <c r="C78" s="456">
        <v>43511</v>
      </c>
      <c r="D78" s="320"/>
      <c r="E78" s="300" t="s">
        <v>97</v>
      </c>
      <c r="F78" s="300" t="s">
        <v>235</v>
      </c>
      <c r="G78" s="300" t="s">
        <v>414</v>
      </c>
      <c r="H78" s="300"/>
      <c r="I78" s="321">
        <v>10</v>
      </c>
      <c r="J78" s="321"/>
      <c r="K78" s="297">
        <v>43511</v>
      </c>
      <c r="L78" s="297">
        <v>43511</v>
      </c>
      <c r="M78" s="472" t="s">
        <v>31</v>
      </c>
      <c r="N78" s="300"/>
      <c r="O78" s="300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</row>
    <row r="79" spans="1:78" s="322" customFormat="1" x14ac:dyDescent="0.3">
      <c r="A79" s="455" t="s">
        <v>501</v>
      </c>
      <c r="B79" s="300"/>
      <c r="C79" s="456">
        <v>43511</v>
      </c>
      <c r="D79" s="320"/>
      <c r="E79" s="300" t="s">
        <v>97</v>
      </c>
      <c r="F79" s="300" t="s">
        <v>235</v>
      </c>
      <c r="G79" s="300" t="s">
        <v>414</v>
      </c>
      <c r="H79" s="300"/>
      <c r="I79" s="321">
        <v>10</v>
      </c>
      <c r="J79" s="321"/>
      <c r="K79" s="297">
        <v>43511</v>
      </c>
      <c r="L79" s="297">
        <v>43511</v>
      </c>
      <c r="M79" s="472" t="s">
        <v>31</v>
      </c>
      <c r="N79" s="300"/>
      <c r="O79" s="300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</row>
    <row r="80" spans="1:78" s="322" customFormat="1" x14ac:dyDescent="0.3">
      <c r="A80" s="455" t="s">
        <v>501</v>
      </c>
      <c r="B80" s="300"/>
      <c r="C80" s="456">
        <v>43511</v>
      </c>
      <c r="D80" s="320"/>
      <c r="E80" s="300" t="s">
        <v>97</v>
      </c>
      <c r="F80" s="300" t="s">
        <v>235</v>
      </c>
      <c r="G80" s="300" t="s">
        <v>414</v>
      </c>
      <c r="H80" s="300"/>
      <c r="I80" s="321">
        <v>10</v>
      </c>
      <c r="J80" s="321"/>
      <c r="K80" s="297">
        <v>43511</v>
      </c>
      <c r="L80" s="297">
        <v>43511</v>
      </c>
      <c r="M80" s="472" t="s">
        <v>31</v>
      </c>
      <c r="N80" s="300"/>
      <c r="O80" s="300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</row>
    <row r="81" spans="1:78" s="322" customFormat="1" x14ac:dyDescent="0.3">
      <c r="A81" s="455" t="s">
        <v>501</v>
      </c>
      <c r="B81" s="300"/>
      <c r="C81" s="456">
        <v>43511</v>
      </c>
      <c r="D81" s="320"/>
      <c r="E81" s="300" t="s">
        <v>97</v>
      </c>
      <c r="F81" s="300" t="s">
        <v>235</v>
      </c>
      <c r="G81" s="300" t="s">
        <v>414</v>
      </c>
      <c r="H81" s="300"/>
      <c r="I81" s="321">
        <v>10</v>
      </c>
      <c r="J81" s="321"/>
      <c r="K81" s="297">
        <v>43511</v>
      </c>
      <c r="L81" s="297">
        <v>43511</v>
      </c>
      <c r="M81" s="472" t="s">
        <v>31</v>
      </c>
      <c r="N81" s="300"/>
      <c r="O81" s="300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</row>
    <row r="82" spans="1:78" s="322" customFormat="1" x14ac:dyDescent="0.3">
      <c r="A82" s="300"/>
      <c r="B82" s="300"/>
      <c r="C82" s="456">
        <v>43514</v>
      </c>
      <c r="D82" s="320"/>
      <c r="E82" s="300" t="s">
        <v>231</v>
      </c>
      <c r="F82" s="300" t="s">
        <v>62</v>
      </c>
      <c r="G82" s="300" t="s">
        <v>414</v>
      </c>
      <c r="H82" s="321">
        <v>1407.99</v>
      </c>
      <c r="I82" s="321"/>
      <c r="J82" s="401"/>
      <c r="K82" s="400">
        <v>43514</v>
      </c>
      <c r="L82" s="400">
        <v>43514</v>
      </c>
      <c r="M82" s="309" t="s">
        <v>232</v>
      </c>
      <c r="N82" s="300"/>
      <c r="O82" s="437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</row>
    <row r="83" spans="1:78" s="450" customFormat="1" ht="12" customHeight="1" x14ac:dyDescent="0.3">
      <c r="A83" s="495" t="s">
        <v>498</v>
      </c>
      <c r="B83" s="323">
        <v>6956</v>
      </c>
      <c r="C83" s="456">
        <v>43482</v>
      </c>
      <c r="D83" s="300" t="s">
        <v>420</v>
      </c>
      <c r="E83" s="300" t="s">
        <v>419</v>
      </c>
      <c r="F83" s="416" t="s">
        <v>24</v>
      </c>
      <c r="G83" s="300" t="s">
        <v>257</v>
      </c>
      <c r="H83" s="298"/>
      <c r="I83" s="299">
        <v>1188</v>
      </c>
      <c r="J83" s="299"/>
      <c r="K83" s="297">
        <v>43512</v>
      </c>
      <c r="L83" s="297">
        <v>43514</v>
      </c>
      <c r="M83" s="309" t="s">
        <v>31</v>
      </c>
      <c r="N83" s="310"/>
      <c r="O83" s="319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</row>
    <row r="84" spans="1:78" s="182" customFormat="1" ht="12.75" customHeight="1" x14ac:dyDescent="0.3">
      <c r="A84" s="497" t="s">
        <v>496</v>
      </c>
      <c r="B84" s="469">
        <v>6129228</v>
      </c>
      <c r="C84" s="456">
        <v>43494</v>
      </c>
      <c r="D84" s="300" t="s">
        <v>107</v>
      </c>
      <c r="E84" s="300" t="s">
        <v>373</v>
      </c>
      <c r="F84" s="300" t="s">
        <v>34</v>
      </c>
      <c r="G84" s="411" t="s">
        <v>257</v>
      </c>
      <c r="H84" s="157"/>
      <c r="I84" s="157">
        <v>219.99</v>
      </c>
      <c r="J84" s="399"/>
      <c r="K84" s="297">
        <v>43511</v>
      </c>
      <c r="L84" s="470">
        <v>43514</v>
      </c>
      <c r="M84" s="295" t="s">
        <v>31</v>
      </c>
      <c r="N84" s="410"/>
      <c r="O84" s="180"/>
      <c r="P84" s="352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</row>
    <row r="85" spans="1:78" s="322" customFormat="1" x14ac:dyDescent="0.3">
      <c r="A85" s="300"/>
      <c r="B85" s="300"/>
      <c r="C85" s="456">
        <v>43515</v>
      </c>
      <c r="D85" s="320"/>
      <c r="E85" s="300" t="s">
        <v>231</v>
      </c>
      <c r="F85" s="300" t="s">
        <v>62</v>
      </c>
      <c r="G85" s="300" t="s">
        <v>414</v>
      </c>
      <c r="H85" s="321">
        <v>6398.52</v>
      </c>
      <c r="I85" s="321"/>
      <c r="J85" s="401"/>
      <c r="K85" s="400">
        <v>43515</v>
      </c>
      <c r="L85" s="400">
        <v>43515</v>
      </c>
      <c r="M85" s="309" t="s">
        <v>232</v>
      </c>
      <c r="N85" s="300"/>
      <c r="O85" s="437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</row>
    <row r="86" spans="1:78" s="322" customFormat="1" ht="11.25" customHeight="1" x14ac:dyDescent="0.3">
      <c r="A86" s="455" t="s">
        <v>500</v>
      </c>
      <c r="B86" s="300"/>
      <c r="C86" s="456">
        <v>43514</v>
      </c>
      <c r="D86" s="320"/>
      <c r="E86" s="300" t="s">
        <v>471</v>
      </c>
      <c r="F86" s="300" t="s">
        <v>67</v>
      </c>
      <c r="G86" s="300" t="s">
        <v>414</v>
      </c>
      <c r="H86" s="300"/>
      <c r="I86" s="321">
        <v>6117.54</v>
      </c>
      <c r="J86" s="300"/>
      <c r="K86" s="400">
        <v>43543</v>
      </c>
      <c r="L86" s="400">
        <v>43515</v>
      </c>
      <c r="M86" s="309" t="s">
        <v>31</v>
      </c>
      <c r="N86" s="300"/>
      <c r="O86" s="300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</row>
    <row r="87" spans="1:78" s="322" customFormat="1" x14ac:dyDescent="0.3">
      <c r="A87" s="455" t="s">
        <v>500</v>
      </c>
      <c r="B87" s="300"/>
      <c r="C87" s="456">
        <v>43514</v>
      </c>
      <c r="D87" s="320"/>
      <c r="E87" s="300" t="s">
        <v>404</v>
      </c>
      <c r="F87" s="300" t="s">
        <v>472</v>
      </c>
      <c r="G87" s="300" t="s">
        <v>414</v>
      </c>
      <c r="H87" s="300"/>
      <c r="I87" s="321">
        <v>280.98</v>
      </c>
      <c r="J87" s="300"/>
      <c r="K87" s="400">
        <v>43518</v>
      </c>
      <c r="L87" s="400">
        <v>43515</v>
      </c>
      <c r="M87" s="309" t="s">
        <v>31</v>
      </c>
      <c r="N87" s="300"/>
      <c r="O87" s="300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</row>
    <row r="88" spans="1:78" s="322" customFormat="1" x14ac:dyDescent="0.3">
      <c r="A88" s="300"/>
      <c r="B88" s="300"/>
      <c r="C88" s="456">
        <v>43516</v>
      </c>
      <c r="D88" s="320"/>
      <c r="E88" s="300" t="s">
        <v>231</v>
      </c>
      <c r="F88" s="300" t="s">
        <v>62</v>
      </c>
      <c r="G88" s="300" t="s">
        <v>414</v>
      </c>
      <c r="H88" s="321">
        <v>77118.899999999994</v>
      </c>
      <c r="I88" s="321"/>
      <c r="J88" s="401"/>
      <c r="K88" s="400">
        <v>43516</v>
      </c>
      <c r="L88" s="400">
        <v>43516</v>
      </c>
      <c r="M88" s="309" t="s">
        <v>232</v>
      </c>
      <c r="N88" s="300"/>
      <c r="O88" s="437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</row>
    <row r="89" spans="1:78" s="322" customFormat="1" x14ac:dyDescent="0.3">
      <c r="A89" s="455" t="s">
        <v>497</v>
      </c>
      <c r="B89" s="300" t="s">
        <v>405</v>
      </c>
      <c r="C89" s="456">
        <v>43461</v>
      </c>
      <c r="D89" s="300" t="s">
        <v>215</v>
      </c>
      <c r="E89" s="300" t="s">
        <v>214</v>
      </c>
      <c r="F89" s="300" t="s">
        <v>406</v>
      </c>
      <c r="G89" s="300" t="s">
        <v>218</v>
      </c>
      <c r="H89" s="300"/>
      <c r="I89" s="321">
        <v>2108</v>
      </c>
      <c r="J89" s="401"/>
      <c r="K89" s="297">
        <v>43489</v>
      </c>
      <c r="L89" s="400">
        <v>43516</v>
      </c>
      <c r="M89" s="309" t="s">
        <v>31</v>
      </c>
      <c r="N89" s="300"/>
      <c r="O89" s="300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</row>
    <row r="90" spans="1:78" x14ac:dyDescent="0.3">
      <c r="A90" s="495" t="s">
        <v>497</v>
      </c>
      <c r="B90" s="300" t="s">
        <v>407</v>
      </c>
      <c r="C90" s="456">
        <v>43461</v>
      </c>
      <c r="D90" s="300" t="s">
        <v>215</v>
      </c>
      <c r="E90" s="300" t="s">
        <v>214</v>
      </c>
      <c r="F90" s="300" t="s">
        <v>406</v>
      </c>
      <c r="G90" s="300" t="s">
        <v>218</v>
      </c>
      <c r="H90" s="300"/>
      <c r="I90" s="321">
        <v>685.61</v>
      </c>
      <c r="J90" s="401"/>
      <c r="K90" s="297">
        <v>43489</v>
      </c>
      <c r="L90" s="400">
        <v>43516</v>
      </c>
      <c r="M90" s="309" t="s">
        <v>31</v>
      </c>
      <c r="N90" s="300"/>
      <c r="O90" s="300"/>
    </row>
    <row r="91" spans="1:78" s="322" customFormat="1" ht="11.25" customHeight="1" x14ac:dyDescent="0.3">
      <c r="A91" s="455"/>
      <c r="B91" s="478"/>
      <c r="C91" s="456">
        <v>43465</v>
      </c>
      <c r="D91" s="479"/>
      <c r="E91" s="7" t="s">
        <v>481</v>
      </c>
      <c r="F91" s="340" t="s">
        <v>479</v>
      </c>
      <c r="G91" s="410" t="s">
        <v>257</v>
      </c>
      <c r="H91" s="412"/>
      <c r="I91" s="412">
        <v>11142.61</v>
      </c>
      <c r="J91" s="478"/>
      <c r="K91" s="297">
        <v>43516</v>
      </c>
      <c r="L91" s="400">
        <v>43516</v>
      </c>
      <c r="M91" s="505" t="s">
        <v>31</v>
      </c>
      <c r="N91" s="478"/>
      <c r="O91" s="180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</row>
    <row r="92" spans="1:78" s="322" customFormat="1" ht="11.25" customHeight="1" x14ac:dyDescent="0.3">
      <c r="A92" s="455"/>
      <c r="B92" s="478"/>
      <c r="C92" s="456">
        <v>43465</v>
      </c>
      <c r="D92" s="479"/>
      <c r="E92" s="7" t="s">
        <v>480</v>
      </c>
      <c r="F92" s="7" t="s">
        <v>479</v>
      </c>
      <c r="G92" s="410" t="s">
        <v>257</v>
      </c>
      <c r="H92" s="412"/>
      <c r="I92" s="412">
        <v>21629.200000000001</v>
      </c>
      <c r="J92" s="478"/>
      <c r="K92" s="297">
        <v>43516</v>
      </c>
      <c r="L92" s="400">
        <v>43516</v>
      </c>
      <c r="M92" s="505" t="s">
        <v>31</v>
      </c>
      <c r="N92" s="478"/>
      <c r="O92" s="180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</row>
    <row r="93" spans="1:78" s="322" customFormat="1" ht="11.25" customHeight="1" x14ac:dyDescent="0.3">
      <c r="A93" s="455"/>
      <c r="B93" s="323"/>
      <c r="C93" s="456">
        <v>43515</v>
      </c>
      <c r="D93" s="320"/>
      <c r="E93" s="300" t="s">
        <v>384</v>
      </c>
      <c r="F93" s="300" t="s">
        <v>391</v>
      </c>
      <c r="G93" s="300" t="s">
        <v>414</v>
      </c>
      <c r="H93" s="424"/>
      <c r="I93" s="299">
        <v>2633.82</v>
      </c>
      <c r="J93" s="418"/>
      <c r="K93" s="297">
        <v>43518</v>
      </c>
      <c r="L93" s="297">
        <v>43516</v>
      </c>
      <c r="M93" s="309" t="s">
        <v>31</v>
      </c>
      <c r="N93" s="300"/>
      <c r="O93" s="300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</row>
    <row r="94" spans="1:78" s="322" customFormat="1" ht="11.25" customHeight="1" x14ac:dyDescent="0.3">
      <c r="A94" s="455"/>
      <c r="B94" s="300"/>
      <c r="C94" s="456">
        <v>43496</v>
      </c>
      <c r="D94" s="320"/>
      <c r="E94" s="300" t="s">
        <v>473</v>
      </c>
      <c r="F94" s="300" t="s">
        <v>474</v>
      </c>
      <c r="G94" s="300" t="s">
        <v>257</v>
      </c>
      <c r="H94" s="300"/>
      <c r="I94" s="321">
        <v>7342.13</v>
      </c>
      <c r="J94" s="300"/>
      <c r="K94" s="400">
        <v>43516</v>
      </c>
      <c r="L94" s="400">
        <v>43516</v>
      </c>
      <c r="M94" s="309" t="s">
        <v>31</v>
      </c>
      <c r="N94" s="300"/>
      <c r="O94" s="300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</row>
    <row r="95" spans="1:78" s="322" customFormat="1" x14ac:dyDescent="0.3">
      <c r="A95" s="455"/>
      <c r="B95" s="300"/>
      <c r="C95" s="456">
        <v>43496</v>
      </c>
      <c r="D95" s="320"/>
      <c r="E95" s="300" t="s">
        <v>473</v>
      </c>
      <c r="F95" s="300" t="s">
        <v>475</v>
      </c>
      <c r="G95" s="300" t="s">
        <v>257</v>
      </c>
      <c r="H95" s="300"/>
      <c r="I95" s="321">
        <v>22760.6</v>
      </c>
      <c r="J95" s="321"/>
      <c r="K95" s="400">
        <v>43516</v>
      </c>
      <c r="L95" s="400">
        <v>43516</v>
      </c>
      <c r="M95" s="309" t="s">
        <v>31</v>
      </c>
      <c r="N95" s="300"/>
      <c r="O95" s="300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</row>
    <row r="96" spans="1:78" s="322" customFormat="1" ht="11.25" customHeight="1" x14ac:dyDescent="0.3">
      <c r="A96" s="455"/>
      <c r="B96" s="474"/>
      <c r="C96" s="456">
        <v>43465</v>
      </c>
      <c r="D96" s="480"/>
      <c r="E96" s="7" t="s">
        <v>374</v>
      </c>
      <c r="F96" s="7" t="s">
        <v>478</v>
      </c>
      <c r="G96" s="410" t="s">
        <v>257</v>
      </c>
      <c r="H96" s="412"/>
      <c r="I96" s="412">
        <v>5614.54</v>
      </c>
      <c r="J96" s="475"/>
      <c r="K96" s="297">
        <v>43516</v>
      </c>
      <c r="L96" s="400">
        <v>43516</v>
      </c>
      <c r="M96" s="505" t="s">
        <v>31</v>
      </c>
      <c r="N96" s="477"/>
      <c r="O96" s="180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</row>
    <row r="97" spans="1:77" s="322" customFormat="1" x14ac:dyDescent="0.3">
      <c r="A97" s="455" t="s">
        <v>498</v>
      </c>
      <c r="B97" s="416">
        <v>7776</v>
      </c>
      <c r="C97" s="456">
        <v>43481</v>
      </c>
      <c r="D97" s="423" t="s">
        <v>128</v>
      </c>
      <c r="E97" s="416" t="s">
        <v>38</v>
      </c>
      <c r="F97" s="416" t="s">
        <v>24</v>
      </c>
      <c r="G97" s="416" t="s">
        <v>257</v>
      </c>
      <c r="H97" s="416"/>
      <c r="I97" s="321">
        <v>563.58000000000004</v>
      </c>
      <c r="J97" s="418"/>
      <c r="K97" s="297">
        <v>43511</v>
      </c>
      <c r="L97" s="297">
        <v>43516</v>
      </c>
      <c r="M97" s="309" t="s">
        <v>31</v>
      </c>
      <c r="N97" s="416"/>
      <c r="O97" s="416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</row>
    <row r="98" spans="1:77" s="322" customFormat="1" ht="11.25" customHeight="1" x14ac:dyDescent="0.3">
      <c r="A98" s="455" t="s">
        <v>500</v>
      </c>
      <c r="B98" s="300"/>
      <c r="C98" s="456">
        <v>43515</v>
      </c>
      <c r="D98" s="320"/>
      <c r="E98" s="300" t="s">
        <v>471</v>
      </c>
      <c r="F98" s="300" t="s">
        <v>64</v>
      </c>
      <c r="G98" s="300" t="s">
        <v>414</v>
      </c>
      <c r="H98" s="300"/>
      <c r="I98" s="321">
        <v>2638.81</v>
      </c>
      <c r="J98" s="321"/>
      <c r="K98" s="400">
        <v>43516</v>
      </c>
      <c r="L98" s="400">
        <v>43516</v>
      </c>
      <c r="M98" s="505" t="s">
        <v>31</v>
      </c>
      <c r="N98" s="300"/>
      <c r="O98" s="300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</row>
    <row r="99" spans="1:77" s="322" customFormat="1" x14ac:dyDescent="0.3">
      <c r="A99" s="300"/>
      <c r="B99" s="300"/>
      <c r="C99" s="456">
        <v>43517</v>
      </c>
      <c r="D99" s="320"/>
      <c r="E99" s="300" t="s">
        <v>231</v>
      </c>
      <c r="F99" s="300" t="s">
        <v>62</v>
      </c>
      <c r="G99" s="300" t="s">
        <v>414</v>
      </c>
      <c r="H99" s="321">
        <v>7902.21</v>
      </c>
      <c r="I99" s="321"/>
      <c r="J99" s="401"/>
      <c r="K99" s="400">
        <v>43517</v>
      </c>
      <c r="L99" s="400">
        <v>43517</v>
      </c>
      <c r="M99" s="309" t="s">
        <v>232</v>
      </c>
      <c r="N99" s="300"/>
      <c r="O99" s="437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</row>
    <row r="100" spans="1:77" s="322" customFormat="1" ht="11.25" customHeight="1" x14ac:dyDescent="0.3">
      <c r="A100" s="455" t="s">
        <v>500</v>
      </c>
      <c r="B100" s="309"/>
      <c r="C100" s="456">
        <v>43515</v>
      </c>
      <c r="D100" s="309"/>
      <c r="E100" s="309" t="s">
        <v>471</v>
      </c>
      <c r="F100" s="309" t="s">
        <v>476</v>
      </c>
      <c r="G100" s="309" t="s">
        <v>414</v>
      </c>
      <c r="H100" s="309"/>
      <c r="I100" s="401">
        <v>3436.19</v>
      </c>
      <c r="J100" s="401"/>
      <c r="K100" s="400">
        <v>43517</v>
      </c>
      <c r="L100" s="400">
        <v>43516</v>
      </c>
      <c r="M100" s="309" t="s">
        <v>31</v>
      </c>
      <c r="N100" s="309"/>
      <c r="O100" s="30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</row>
    <row r="101" spans="1:77" s="322" customFormat="1" ht="11.25" customHeight="1" x14ac:dyDescent="0.3">
      <c r="A101" s="455" t="s">
        <v>500</v>
      </c>
      <c r="B101" s="309"/>
      <c r="C101" s="456">
        <v>43515</v>
      </c>
      <c r="D101" s="448"/>
      <c r="E101" s="309" t="s">
        <v>471</v>
      </c>
      <c r="F101" s="472" t="s">
        <v>69</v>
      </c>
      <c r="G101" s="309" t="s">
        <v>414</v>
      </c>
      <c r="H101" s="309"/>
      <c r="I101" s="401">
        <v>3397.15</v>
      </c>
      <c r="J101" s="401"/>
      <c r="K101" s="400">
        <v>43518</v>
      </c>
      <c r="L101" s="400">
        <v>43517</v>
      </c>
      <c r="M101" s="309" t="s">
        <v>31</v>
      </c>
      <c r="N101" s="309"/>
      <c r="O101" s="30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</row>
    <row r="102" spans="1:77" s="322" customFormat="1" ht="11.25" customHeight="1" x14ac:dyDescent="0.3">
      <c r="A102" s="455" t="s">
        <v>497</v>
      </c>
      <c r="B102" s="300">
        <v>258698</v>
      </c>
      <c r="C102" s="456">
        <v>43491</v>
      </c>
      <c r="D102" s="320" t="s">
        <v>215</v>
      </c>
      <c r="E102" s="300" t="s">
        <v>214</v>
      </c>
      <c r="F102" s="300" t="s">
        <v>81</v>
      </c>
      <c r="G102" s="300" t="s">
        <v>257</v>
      </c>
      <c r="H102" s="300"/>
      <c r="I102" s="321">
        <v>1068.8699999999999</v>
      </c>
      <c r="J102" s="401"/>
      <c r="K102" s="297">
        <v>43519</v>
      </c>
      <c r="L102" s="297">
        <v>43517</v>
      </c>
      <c r="M102" s="309" t="s">
        <v>31</v>
      </c>
      <c r="N102" s="300"/>
      <c r="O102" s="300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</row>
    <row r="103" spans="1:77" s="322" customFormat="1" ht="11.25" customHeight="1" x14ac:dyDescent="0.3">
      <c r="A103" s="300"/>
      <c r="B103" s="300"/>
      <c r="C103" s="456">
        <v>43521</v>
      </c>
      <c r="D103" s="320"/>
      <c r="E103" s="300" t="s">
        <v>490</v>
      </c>
      <c r="F103" s="300" t="s">
        <v>62</v>
      </c>
      <c r="G103" s="300" t="s">
        <v>414</v>
      </c>
      <c r="H103" s="321">
        <v>11204.66</v>
      </c>
      <c r="I103" s="321"/>
      <c r="J103" s="401"/>
      <c r="K103" s="297">
        <v>43521</v>
      </c>
      <c r="L103" s="297">
        <v>43521</v>
      </c>
      <c r="M103" s="309" t="s">
        <v>232</v>
      </c>
      <c r="N103" s="300"/>
      <c r="O103" s="300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</row>
    <row r="104" spans="1:77" s="322" customFormat="1" ht="11.25" customHeight="1" x14ac:dyDescent="0.3">
      <c r="A104" s="455" t="s">
        <v>500</v>
      </c>
      <c r="B104" s="300"/>
      <c r="C104" s="456">
        <v>43515</v>
      </c>
      <c r="D104" s="320"/>
      <c r="E104" s="300" t="s">
        <v>471</v>
      </c>
      <c r="F104" s="428" t="s">
        <v>68</v>
      </c>
      <c r="G104" s="300" t="s">
        <v>414</v>
      </c>
      <c r="H104" s="300"/>
      <c r="I104" s="321">
        <v>3846.56</v>
      </c>
      <c r="J104" s="321"/>
      <c r="K104" s="400">
        <v>43521</v>
      </c>
      <c r="L104" s="400">
        <v>43521</v>
      </c>
      <c r="M104" s="309" t="s">
        <v>31</v>
      </c>
      <c r="N104" s="300"/>
      <c r="O104" s="300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</row>
    <row r="105" spans="1:77" s="322" customFormat="1" ht="12.75" customHeight="1" x14ac:dyDescent="0.3">
      <c r="A105" s="455" t="s">
        <v>500</v>
      </c>
      <c r="B105" s="300"/>
      <c r="C105" s="456">
        <v>43515</v>
      </c>
      <c r="D105" s="320"/>
      <c r="E105" s="300" t="s">
        <v>471</v>
      </c>
      <c r="F105" s="428" t="s">
        <v>402</v>
      </c>
      <c r="G105" s="300" t="s">
        <v>414</v>
      </c>
      <c r="H105" s="300"/>
      <c r="I105" s="321">
        <v>3684.2</v>
      </c>
      <c r="J105" s="321"/>
      <c r="K105" s="400">
        <v>43521</v>
      </c>
      <c r="L105" s="400">
        <v>43521</v>
      </c>
      <c r="M105" s="309" t="s">
        <v>31</v>
      </c>
      <c r="N105" s="300"/>
      <c r="O105" s="300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</row>
    <row r="106" spans="1:77" s="322" customFormat="1" ht="12.75" customHeight="1" x14ac:dyDescent="0.3">
      <c r="A106" s="455" t="s">
        <v>497</v>
      </c>
      <c r="B106" s="300" t="s">
        <v>491</v>
      </c>
      <c r="C106" s="456">
        <v>43492</v>
      </c>
      <c r="D106" s="320" t="s">
        <v>215</v>
      </c>
      <c r="E106" s="300" t="s">
        <v>214</v>
      </c>
      <c r="F106" s="428" t="s">
        <v>406</v>
      </c>
      <c r="G106" s="300" t="s">
        <v>257</v>
      </c>
      <c r="H106" s="321"/>
      <c r="I106" s="321">
        <v>2000</v>
      </c>
      <c r="J106" s="401"/>
      <c r="K106" s="297">
        <v>43521</v>
      </c>
      <c r="L106" s="400">
        <v>43521</v>
      </c>
      <c r="M106" s="309" t="s">
        <v>31</v>
      </c>
      <c r="N106" s="300"/>
      <c r="O106" s="300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</row>
    <row r="107" spans="1:77" s="322" customFormat="1" ht="12.75" customHeight="1" x14ac:dyDescent="0.3">
      <c r="A107" s="455" t="s">
        <v>497</v>
      </c>
      <c r="B107" s="300" t="s">
        <v>492</v>
      </c>
      <c r="C107" s="456">
        <v>43492</v>
      </c>
      <c r="D107" s="320" t="s">
        <v>215</v>
      </c>
      <c r="E107" s="300" t="s">
        <v>214</v>
      </c>
      <c r="F107" s="428" t="s">
        <v>483</v>
      </c>
      <c r="G107" s="300" t="s">
        <v>257</v>
      </c>
      <c r="H107" s="321"/>
      <c r="I107" s="321">
        <v>672.2</v>
      </c>
      <c r="J107" s="401"/>
      <c r="K107" s="297">
        <v>43520</v>
      </c>
      <c r="L107" s="297">
        <v>43521</v>
      </c>
      <c r="M107" s="309" t="s">
        <v>31</v>
      </c>
      <c r="N107" s="300"/>
      <c r="O107" s="300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</row>
    <row r="108" spans="1:77" s="481" customFormat="1" ht="14.4" x14ac:dyDescent="0.3">
      <c r="A108" s="498" t="s">
        <v>499</v>
      </c>
      <c r="B108" s="300">
        <v>6822</v>
      </c>
      <c r="C108" s="456">
        <v>43493</v>
      </c>
      <c r="D108" s="300" t="s">
        <v>141</v>
      </c>
      <c r="E108" s="300" t="s">
        <v>459</v>
      </c>
      <c r="F108" s="300" t="s">
        <v>146</v>
      </c>
      <c r="G108" s="300" t="s">
        <v>257</v>
      </c>
      <c r="H108" s="321"/>
      <c r="I108" s="321">
        <v>304.5</v>
      </c>
      <c r="J108" s="321"/>
      <c r="K108" s="297">
        <v>43517</v>
      </c>
      <c r="L108" s="297">
        <v>43521</v>
      </c>
      <c r="M108" s="309" t="s">
        <v>31</v>
      </c>
      <c r="N108" s="300" t="s">
        <v>484</v>
      </c>
      <c r="O108" s="319"/>
    </row>
    <row r="109" spans="1:77" s="1" customFormat="1" ht="14.4" x14ac:dyDescent="0.3">
      <c r="A109" s="498" t="s">
        <v>499</v>
      </c>
      <c r="B109" s="300">
        <v>6823</v>
      </c>
      <c r="C109" s="456">
        <v>43493</v>
      </c>
      <c r="D109" s="300" t="s">
        <v>141</v>
      </c>
      <c r="E109" s="300" t="s">
        <v>459</v>
      </c>
      <c r="F109" s="300" t="s">
        <v>146</v>
      </c>
      <c r="G109" s="300" t="s">
        <v>257</v>
      </c>
      <c r="H109" s="321"/>
      <c r="I109" s="321">
        <v>687.2</v>
      </c>
      <c r="J109" s="321"/>
      <c r="K109" s="297">
        <v>43517</v>
      </c>
      <c r="L109" s="297">
        <v>43521</v>
      </c>
      <c r="M109" s="309" t="s">
        <v>31</v>
      </c>
      <c r="N109" s="300" t="s">
        <v>484</v>
      </c>
      <c r="O109" s="319"/>
    </row>
    <row r="110" spans="1:77" s="322" customFormat="1" x14ac:dyDescent="0.3">
      <c r="A110" s="455" t="s">
        <v>501</v>
      </c>
      <c r="B110" s="300"/>
      <c r="C110" s="456">
        <v>43521</v>
      </c>
      <c r="D110" s="320"/>
      <c r="E110" s="300" t="s">
        <v>97</v>
      </c>
      <c r="F110" s="300" t="s">
        <v>235</v>
      </c>
      <c r="G110" s="300" t="s">
        <v>414</v>
      </c>
      <c r="H110" s="321"/>
      <c r="I110" s="321">
        <v>10</v>
      </c>
      <c r="J110" s="321"/>
      <c r="K110" s="297">
        <v>43521</v>
      </c>
      <c r="L110" s="297">
        <v>43521</v>
      </c>
      <c r="M110" s="472" t="s">
        <v>31</v>
      </c>
      <c r="N110" s="300"/>
      <c r="O110" s="300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</row>
    <row r="111" spans="1:77" s="322" customFormat="1" x14ac:dyDescent="0.3">
      <c r="A111" s="455"/>
      <c r="B111" s="300"/>
      <c r="C111" s="456">
        <v>43522</v>
      </c>
      <c r="D111" s="320"/>
      <c r="E111" s="300" t="s">
        <v>231</v>
      </c>
      <c r="F111" s="300" t="s">
        <v>62</v>
      </c>
      <c r="G111" s="300" t="s">
        <v>414</v>
      </c>
      <c r="H111" s="321">
        <v>14151.74</v>
      </c>
      <c r="I111" s="321"/>
      <c r="J111" s="321"/>
      <c r="K111" s="297">
        <v>43522</v>
      </c>
      <c r="L111" s="297">
        <v>43522</v>
      </c>
      <c r="M111" s="472" t="s">
        <v>232</v>
      </c>
      <c r="N111" s="300"/>
      <c r="O111" s="300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</row>
    <row r="112" spans="1:77" s="322" customFormat="1" x14ac:dyDescent="0.3">
      <c r="A112" s="455" t="s">
        <v>500</v>
      </c>
      <c r="B112" s="300"/>
      <c r="C112" s="297">
        <v>43515</v>
      </c>
      <c r="D112" s="300"/>
      <c r="E112" s="300" t="s">
        <v>471</v>
      </c>
      <c r="F112" s="300" t="s">
        <v>73</v>
      </c>
      <c r="G112" s="300" t="s">
        <v>414</v>
      </c>
      <c r="H112" s="321"/>
      <c r="I112" s="321">
        <v>7266.68</v>
      </c>
      <c r="J112" s="321"/>
      <c r="K112" s="400">
        <v>43522</v>
      </c>
      <c r="L112" s="400">
        <v>43522</v>
      </c>
      <c r="M112" s="309" t="s">
        <v>31</v>
      </c>
      <c r="N112" s="300"/>
      <c r="O112" s="300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</row>
    <row r="113" spans="1:77" s="322" customFormat="1" x14ac:dyDescent="0.3">
      <c r="A113" s="455" t="s">
        <v>500</v>
      </c>
      <c r="B113" s="300"/>
      <c r="C113" s="297">
        <v>43515</v>
      </c>
      <c r="D113" s="320"/>
      <c r="E113" s="300" t="s">
        <v>471</v>
      </c>
      <c r="F113" s="300" t="s">
        <v>477</v>
      </c>
      <c r="G113" s="300" t="s">
        <v>414</v>
      </c>
      <c r="H113" s="321"/>
      <c r="I113" s="321">
        <v>6885.06</v>
      </c>
      <c r="J113" s="321"/>
      <c r="K113" s="400">
        <v>43522</v>
      </c>
      <c r="L113" s="400">
        <v>43522</v>
      </c>
      <c r="M113" s="309" t="s">
        <v>31</v>
      </c>
      <c r="N113" s="300"/>
      <c r="O113" s="300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</row>
    <row r="114" spans="1:77" s="322" customFormat="1" x14ac:dyDescent="0.3">
      <c r="A114" s="455"/>
      <c r="B114" s="300"/>
      <c r="C114" s="456">
        <v>43523</v>
      </c>
      <c r="D114" s="320"/>
      <c r="E114" s="300" t="s">
        <v>231</v>
      </c>
      <c r="F114" s="300" t="s">
        <v>62</v>
      </c>
      <c r="G114" s="300" t="s">
        <v>414</v>
      </c>
      <c r="H114" s="321">
        <v>4007.47</v>
      </c>
      <c r="I114" s="321"/>
      <c r="J114" s="321"/>
      <c r="K114" s="297">
        <v>43522</v>
      </c>
      <c r="L114" s="297">
        <v>43522</v>
      </c>
      <c r="M114" s="472" t="s">
        <v>232</v>
      </c>
      <c r="N114" s="300"/>
      <c r="O114" s="300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</row>
    <row r="115" spans="1:77" s="420" customFormat="1" x14ac:dyDescent="0.3">
      <c r="A115" s="494"/>
      <c r="B115" s="447">
        <v>258857</v>
      </c>
      <c r="C115" s="297">
        <v>43495</v>
      </c>
      <c r="D115" s="309" t="s">
        <v>215</v>
      </c>
      <c r="E115" s="309" t="s">
        <v>214</v>
      </c>
      <c r="F115" s="309" t="s">
        <v>440</v>
      </c>
      <c r="G115" s="309" t="s">
        <v>257</v>
      </c>
      <c r="H115" s="449"/>
      <c r="I115" s="399">
        <v>233.4</v>
      </c>
      <c r="J115" s="401"/>
      <c r="K115" s="400">
        <v>43523</v>
      </c>
      <c r="L115" s="400">
        <v>43523</v>
      </c>
      <c r="M115" s="309" t="s">
        <v>31</v>
      </c>
      <c r="N115" s="309"/>
      <c r="O115" s="309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19"/>
      <c r="AC115" s="419"/>
      <c r="AD115" s="419"/>
      <c r="AE115" s="419"/>
      <c r="AF115" s="419"/>
      <c r="AG115" s="419"/>
      <c r="AH115" s="419"/>
      <c r="AI115" s="419"/>
      <c r="AJ115" s="419"/>
      <c r="AK115" s="419"/>
      <c r="AL115" s="419"/>
      <c r="AM115" s="419"/>
      <c r="AN115" s="419"/>
      <c r="AO115" s="419"/>
      <c r="AP115" s="419"/>
      <c r="AQ115" s="419"/>
      <c r="AR115" s="419"/>
      <c r="AS115" s="419"/>
      <c r="AT115" s="41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419"/>
      <c r="BE115" s="419"/>
      <c r="BF115" s="419"/>
      <c r="BG115" s="419"/>
      <c r="BH115" s="419"/>
      <c r="BI115" s="419"/>
      <c r="BJ115" s="419"/>
      <c r="BK115" s="419"/>
      <c r="BL115" s="419"/>
      <c r="BM115" s="419"/>
      <c r="BN115" s="419"/>
      <c r="BO115" s="419"/>
      <c r="BP115" s="419"/>
      <c r="BQ115" s="419"/>
      <c r="BR115" s="419"/>
      <c r="BS115" s="419"/>
      <c r="BT115" s="419"/>
      <c r="BU115" s="419"/>
      <c r="BV115" s="419"/>
      <c r="BW115" s="419"/>
      <c r="BX115" s="419"/>
      <c r="BY115" s="419"/>
    </row>
    <row r="116" spans="1:77" s="322" customFormat="1" x14ac:dyDescent="0.3">
      <c r="A116" s="455" t="s">
        <v>500</v>
      </c>
      <c r="B116" s="300"/>
      <c r="C116" s="297">
        <v>43517</v>
      </c>
      <c r="D116" s="300"/>
      <c r="E116" s="300" t="s">
        <v>471</v>
      </c>
      <c r="F116" s="300" t="s">
        <v>90</v>
      </c>
      <c r="G116" s="300" t="s">
        <v>414</v>
      </c>
      <c r="H116" s="300"/>
      <c r="I116" s="321">
        <v>3774.07</v>
      </c>
      <c r="J116" s="321"/>
      <c r="K116" s="400">
        <v>43523</v>
      </c>
      <c r="L116" s="400">
        <v>43523</v>
      </c>
      <c r="M116" s="309" t="s">
        <v>31</v>
      </c>
      <c r="N116" s="300"/>
      <c r="O116" s="300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</row>
    <row r="117" spans="1:77" s="322" customFormat="1" x14ac:dyDescent="0.3">
      <c r="A117" s="455"/>
      <c r="B117" s="300"/>
      <c r="C117" s="456">
        <v>43524</v>
      </c>
      <c r="D117" s="320"/>
      <c r="E117" s="300" t="s">
        <v>490</v>
      </c>
      <c r="F117" s="300" t="s">
        <v>62</v>
      </c>
      <c r="G117" s="300" t="s">
        <v>414</v>
      </c>
      <c r="H117" s="321">
        <v>17685.37</v>
      </c>
      <c r="I117" s="321"/>
      <c r="J117" s="321"/>
      <c r="K117" s="297">
        <v>43524</v>
      </c>
      <c r="L117" s="297">
        <v>43524</v>
      </c>
      <c r="M117" s="472" t="s">
        <v>232</v>
      </c>
      <c r="N117" s="300"/>
      <c r="O117" s="300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</row>
    <row r="118" spans="1:77" s="322" customFormat="1" x14ac:dyDescent="0.3">
      <c r="A118" s="455" t="s">
        <v>504</v>
      </c>
      <c r="B118" s="323">
        <v>39790379</v>
      </c>
      <c r="C118" s="297">
        <v>43515</v>
      </c>
      <c r="D118" s="300" t="s">
        <v>156</v>
      </c>
      <c r="E118" s="300" t="s">
        <v>95</v>
      </c>
      <c r="F118" s="300" t="s">
        <v>246</v>
      </c>
      <c r="G118" s="300" t="s">
        <v>508</v>
      </c>
      <c r="H118" s="298"/>
      <c r="I118" s="401">
        <v>17611.7</v>
      </c>
      <c r="J118" s="300"/>
      <c r="K118" s="297">
        <v>43545</v>
      </c>
      <c r="L118" s="297">
        <v>43524</v>
      </c>
      <c r="M118" s="309" t="s">
        <v>31</v>
      </c>
      <c r="N118" s="300"/>
      <c r="O118" s="300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  <c r="BY118" s="319"/>
    </row>
    <row r="119" spans="1:77" s="322" customFormat="1" x14ac:dyDescent="0.3">
      <c r="A119" s="455" t="s">
        <v>504</v>
      </c>
      <c r="B119" s="323">
        <v>39828902</v>
      </c>
      <c r="C119" s="297">
        <v>43518</v>
      </c>
      <c r="D119" s="300" t="s">
        <v>156</v>
      </c>
      <c r="E119" s="300" t="s">
        <v>95</v>
      </c>
      <c r="F119" s="300" t="s">
        <v>507</v>
      </c>
      <c r="G119" s="300" t="s">
        <v>414</v>
      </c>
      <c r="H119" s="298"/>
      <c r="I119" s="401">
        <v>16.97</v>
      </c>
      <c r="J119" s="300"/>
      <c r="K119" s="297">
        <v>43548</v>
      </c>
      <c r="L119" s="297">
        <v>43524</v>
      </c>
      <c r="M119" s="309" t="s">
        <v>31</v>
      </c>
      <c r="N119" s="300"/>
      <c r="O119" s="300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  <c r="BY119" s="319"/>
    </row>
    <row r="120" spans="1:77" s="322" customFormat="1" x14ac:dyDescent="0.3">
      <c r="A120" s="455"/>
      <c r="B120" s="323">
        <v>5465979</v>
      </c>
      <c r="C120" s="297">
        <v>43518</v>
      </c>
      <c r="D120" s="300" t="s">
        <v>164</v>
      </c>
      <c r="E120" s="300" t="s">
        <v>86</v>
      </c>
      <c r="F120" s="300" t="s">
        <v>506</v>
      </c>
      <c r="G120" s="300" t="s">
        <v>414</v>
      </c>
      <c r="H120" s="298"/>
      <c r="I120" s="401">
        <v>56.7</v>
      </c>
      <c r="J120" s="300"/>
      <c r="K120" s="297">
        <v>43547</v>
      </c>
      <c r="L120" s="297">
        <v>43524</v>
      </c>
      <c r="M120" s="309" t="s">
        <v>31</v>
      </c>
      <c r="N120" s="300"/>
      <c r="O120" s="300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  <c r="BY120" s="319"/>
    </row>
    <row r="121" spans="1:77" s="322" customFormat="1" ht="11.25" customHeight="1" x14ac:dyDescent="0.3">
      <c r="A121" s="300"/>
      <c r="B121" s="434"/>
      <c r="C121" s="444"/>
      <c r="D121" s="484"/>
      <c r="E121" s="434"/>
      <c r="F121" s="434"/>
      <c r="G121" s="434"/>
      <c r="H121" s="446">
        <f>SUM(H9:H120)</f>
        <v>2027733</v>
      </c>
      <c r="I121" s="446">
        <f>SUM(I9:I120)</f>
        <v>2027731.9999999995</v>
      </c>
      <c r="J121" s="446"/>
      <c r="K121" s="444"/>
      <c r="L121" s="444"/>
      <c r="M121" s="434"/>
      <c r="N121" s="434"/>
      <c r="O121" s="434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</row>
    <row r="125" spans="1:77" x14ac:dyDescent="0.3"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  <c r="BH125" s="316"/>
      <c r="BI125" s="316"/>
      <c r="BJ125" s="316"/>
      <c r="BK125" s="316"/>
      <c r="BL125" s="316"/>
      <c r="BM125" s="316"/>
      <c r="BN125" s="316"/>
      <c r="BO125" s="316"/>
      <c r="BP125" s="316"/>
      <c r="BQ125" s="316"/>
      <c r="BR125" s="316"/>
      <c r="BS125" s="316"/>
      <c r="BT125" s="316"/>
      <c r="BU125" s="316"/>
      <c r="BV125" s="316"/>
      <c r="BW125" s="316"/>
      <c r="BX125" s="316"/>
    </row>
    <row r="126" spans="1:77" s="1" customFormat="1" ht="14.4" x14ac:dyDescent="0.3"/>
    <row r="127" spans="1:77" s="322" customFormat="1" ht="11.25" customHeight="1" x14ac:dyDescent="0.3"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</row>
    <row r="128" spans="1:77" s="489" customFormat="1" ht="12.75" customHeight="1" x14ac:dyDescent="0.3"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8"/>
      <c r="AG128" s="488"/>
      <c r="AH128" s="488"/>
      <c r="AI128" s="488"/>
      <c r="AJ128" s="488"/>
      <c r="AK128" s="488"/>
      <c r="AL128" s="488"/>
      <c r="AM128" s="488"/>
      <c r="AN128" s="488"/>
      <c r="AO128" s="488"/>
      <c r="AP128" s="488"/>
      <c r="AQ128" s="488"/>
      <c r="AR128" s="488"/>
      <c r="AS128" s="488"/>
      <c r="AT128" s="488"/>
      <c r="AU128" s="488"/>
      <c r="AV128" s="488"/>
      <c r="AW128" s="488"/>
      <c r="AX128" s="488"/>
      <c r="AY128" s="488"/>
      <c r="AZ128" s="488"/>
      <c r="BA128" s="488"/>
      <c r="BB128" s="488"/>
      <c r="BC128" s="488"/>
      <c r="BD128" s="488"/>
      <c r="BE128" s="488"/>
      <c r="BF128" s="488"/>
      <c r="BG128" s="488"/>
      <c r="BH128" s="488"/>
      <c r="BI128" s="488"/>
      <c r="BJ128" s="488"/>
      <c r="BK128" s="488"/>
      <c r="BL128" s="488"/>
      <c r="BM128" s="488"/>
      <c r="BN128" s="488"/>
      <c r="BO128" s="488"/>
      <c r="BP128" s="488"/>
      <c r="BQ128" s="488"/>
      <c r="BR128" s="488"/>
      <c r="BS128" s="488"/>
      <c r="BT128" s="488"/>
      <c r="BU128" s="488"/>
      <c r="BV128" s="488"/>
      <c r="BW128" s="488"/>
      <c r="BX128" s="488"/>
    </row>
    <row r="129" spans="16:77" s="322" customFormat="1" ht="11.25" customHeight="1" x14ac:dyDescent="0.3"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</row>
    <row r="130" spans="16:77" s="322" customFormat="1" ht="12.75" customHeight="1" x14ac:dyDescent="0.3"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</row>
    <row r="131" spans="16:77" s="322" customFormat="1" ht="11.25" customHeight="1" x14ac:dyDescent="0.3"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</row>
    <row r="132" spans="16:77" s="322" customFormat="1" ht="12.75" customHeight="1" x14ac:dyDescent="0.3"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</row>
    <row r="133" spans="16:77" s="322" customFormat="1" ht="11.25" customHeight="1" x14ac:dyDescent="0.3"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</row>
    <row r="134" spans="16:77" s="322" customFormat="1" ht="12.75" customHeight="1" x14ac:dyDescent="0.3"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</row>
    <row r="135" spans="16:77" s="322" customFormat="1" ht="11.25" customHeight="1" x14ac:dyDescent="0.3"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319"/>
      <c r="BV135" s="319"/>
      <c r="BW135" s="319"/>
      <c r="BX135" s="319"/>
    </row>
    <row r="136" spans="16:77" s="322" customFormat="1" x14ac:dyDescent="0.3"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319"/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319"/>
      <c r="BV136" s="319"/>
      <c r="BW136" s="319"/>
      <c r="BX136" s="319"/>
      <c r="BY136" s="319"/>
    </row>
    <row r="137" spans="16:77" s="322" customFormat="1" x14ac:dyDescent="0.3"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</row>
    <row r="138" spans="16:77" s="322" customFormat="1" ht="12" customHeight="1" x14ac:dyDescent="0.3"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  <c r="BY138" s="319"/>
    </row>
    <row r="139" spans="16:77" s="322" customFormat="1" ht="12" customHeight="1" x14ac:dyDescent="0.3"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  <c r="BY139" s="319"/>
    </row>
    <row r="140" spans="16:77" s="322" customFormat="1" ht="12.75" customHeight="1" x14ac:dyDescent="0.3"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  <c r="BY140" s="319"/>
    </row>
    <row r="141" spans="16:77" s="322" customFormat="1" ht="11.25" customHeight="1" x14ac:dyDescent="0.3"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  <c r="BY141" s="319"/>
    </row>
    <row r="142" spans="16:77" s="322" customFormat="1" ht="12.75" customHeight="1" x14ac:dyDescent="0.3"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</row>
    <row r="143" spans="16:77" s="322" customFormat="1" ht="12.75" customHeight="1" x14ac:dyDescent="0.3"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</row>
    <row r="144" spans="16:77" s="322" customFormat="1" ht="11.25" customHeight="1" x14ac:dyDescent="0.3"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319"/>
      <c r="BG144" s="319"/>
      <c r="BH144" s="319"/>
      <c r="BI144" s="319"/>
      <c r="BJ144" s="319"/>
      <c r="BK144" s="319"/>
      <c r="BL144" s="319"/>
      <c r="BM144" s="319"/>
      <c r="BN144" s="319"/>
      <c r="BO144" s="319"/>
      <c r="BP144" s="319"/>
      <c r="BQ144" s="319"/>
      <c r="BR144" s="319"/>
      <c r="BS144" s="319"/>
      <c r="BT144" s="319"/>
      <c r="BU144" s="319"/>
      <c r="BV144" s="319"/>
      <c r="BW144" s="319"/>
      <c r="BX144" s="319"/>
    </row>
    <row r="145" spans="16:77" s="322" customFormat="1" ht="11.25" customHeight="1" x14ac:dyDescent="0.3"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319"/>
      <c r="BE145" s="319"/>
      <c r="BF145" s="319"/>
      <c r="BG145" s="319"/>
      <c r="BH145" s="319"/>
      <c r="BI145" s="319"/>
      <c r="BJ145" s="319"/>
      <c r="BK145" s="319"/>
      <c r="BL145" s="319"/>
      <c r="BM145" s="319"/>
      <c r="BN145" s="319"/>
      <c r="BO145" s="319"/>
      <c r="BP145" s="319"/>
      <c r="BQ145" s="319"/>
      <c r="BR145" s="319"/>
      <c r="BS145" s="319"/>
      <c r="BT145" s="319"/>
      <c r="BU145" s="319"/>
      <c r="BV145" s="319"/>
      <c r="BW145" s="319"/>
      <c r="BX145" s="319"/>
    </row>
    <row r="146" spans="16:77" s="322" customFormat="1" ht="11.25" customHeight="1" x14ac:dyDescent="0.3"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  <c r="BB146" s="319"/>
      <c r="BC146" s="319"/>
      <c r="BD146" s="319"/>
      <c r="BE146" s="319"/>
      <c r="BF146" s="319"/>
      <c r="BG146" s="319"/>
      <c r="BH146" s="319"/>
      <c r="BI146" s="319"/>
      <c r="BJ146" s="319"/>
      <c r="BK146" s="319"/>
      <c r="BL146" s="319"/>
      <c r="BM146" s="319"/>
      <c r="BN146" s="319"/>
      <c r="BO146" s="319"/>
      <c r="BP146" s="319"/>
      <c r="BQ146" s="319"/>
      <c r="BR146" s="319"/>
      <c r="BS146" s="319"/>
      <c r="BT146" s="319"/>
      <c r="BU146" s="319"/>
      <c r="BV146" s="319"/>
      <c r="BW146" s="319"/>
      <c r="BX146" s="319"/>
    </row>
    <row r="147" spans="16:77" s="322" customFormat="1" ht="11.25" customHeight="1" x14ac:dyDescent="0.3"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  <c r="BB147" s="319"/>
      <c r="BC147" s="319"/>
      <c r="BD147" s="319"/>
      <c r="BE147" s="319"/>
      <c r="BF147" s="319"/>
      <c r="BG147" s="319"/>
      <c r="BH147" s="319"/>
      <c r="BI147" s="319"/>
      <c r="BJ147" s="319"/>
      <c r="BK147" s="319"/>
      <c r="BL147" s="319"/>
      <c r="BM147" s="319"/>
      <c r="BN147" s="319"/>
      <c r="BO147" s="319"/>
      <c r="BP147" s="319"/>
      <c r="BQ147" s="319"/>
      <c r="BR147" s="319"/>
      <c r="BS147" s="319"/>
      <c r="BT147" s="319"/>
      <c r="BU147" s="319"/>
      <c r="BV147" s="319"/>
      <c r="BW147" s="319"/>
      <c r="BX147" s="319"/>
    </row>
    <row r="148" spans="16:77" s="322" customFormat="1" ht="11.25" customHeight="1" x14ac:dyDescent="0.3"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  <c r="BB148" s="319"/>
      <c r="BC148" s="319"/>
      <c r="BD148" s="319"/>
      <c r="BE148" s="319"/>
      <c r="BF148" s="319"/>
      <c r="BG148" s="319"/>
      <c r="BH148" s="319"/>
      <c r="BI148" s="319"/>
      <c r="BJ148" s="319"/>
      <c r="BK148" s="319"/>
      <c r="BL148" s="319"/>
      <c r="BM148" s="319"/>
      <c r="BN148" s="319"/>
      <c r="BO148" s="319"/>
      <c r="BP148" s="319"/>
      <c r="BQ148" s="319"/>
      <c r="BR148" s="319"/>
      <c r="BS148" s="319"/>
      <c r="BT148" s="319"/>
      <c r="BU148" s="319"/>
      <c r="BV148" s="319"/>
      <c r="BW148" s="319"/>
      <c r="BX148" s="319"/>
    </row>
    <row r="149" spans="16:77" s="322" customFormat="1" ht="11.25" customHeight="1" x14ac:dyDescent="0.3"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  <c r="BB149" s="319"/>
      <c r="BC149" s="319"/>
      <c r="BD149" s="319"/>
      <c r="BE149" s="319"/>
      <c r="BF149" s="319"/>
      <c r="BG149" s="319"/>
      <c r="BH149" s="319"/>
      <c r="BI149" s="319"/>
      <c r="BJ149" s="319"/>
      <c r="BK149" s="319"/>
      <c r="BL149" s="319"/>
      <c r="BM149" s="319"/>
      <c r="BN149" s="319"/>
      <c r="BO149" s="319"/>
      <c r="BP149" s="319"/>
      <c r="BQ149" s="319"/>
      <c r="BR149" s="319"/>
      <c r="BS149" s="319"/>
      <c r="BT149" s="319"/>
      <c r="BU149" s="319"/>
      <c r="BV149" s="319"/>
      <c r="BW149" s="319"/>
      <c r="BX149" s="319"/>
    </row>
    <row r="150" spans="16:77" s="1" customFormat="1" ht="14.4" x14ac:dyDescent="0.3"/>
    <row r="151" spans="16:77" s="420" customFormat="1" ht="11.25" customHeight="1" x14ac:dyDescent="0.3"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  <c r="AA151" s="419"/>
      <c r="AB151" s="419"/>
      <c r="AC151" s="419"/>
      <c r="AD151" s="419"/>
      <c r="AE151" s="419"/>
      <c r="AF151" s="419"/>
      <c r="AG151" s="419"/>
      <c r="AH151" s="419"/>
      <c r="AI151" s="419"/>
      <c r="AJ151" s="419"/>
      <c r="AK151" s="419"/>
      <c r="AL151" s="419"/>
      <c r="AM151" s="419"/>
      <c r="AN151" s="419"/>
      <c r="AO151" s="419"/>
      <c r="AP151" s="419"/>
      <c r="AQ151" s="419"/>
      <c r="AR151" s="419"/>
      <c r="AS151" s="419"/>
      <c r="AT151" s="419"/>
      <c r="AU151" s="419"/>
      <c r="AV151" s="419"/>
      <c r="AW151" s="419"/>
      <c r="AX151" s="419"/>
      <c r="AY151" s="419"/>
      <c r="AZ151" s="419"/>
      <c r="BA151" s="419"/>
      <c r="BB151" s="419"/>
      <c r="BC151" s="419"/>
      <c r="BD151" s="419"/>
      <c r="BE151" s="419"/>
      <c r="BF151" s="419"/>
      <c r="BG151" s="419"/>
      <c r="BH151" s="419"/>
      <c r="BI151" s="419"/>
      <c r="BJ151" s="419"/>
      <c r="BK151" s="419"/>
      <c r="BL151" s="419"/>
      <c r="BM151" s="419"/>
      <c r="BN151" s="419"/>
      <c r="BO151" s="419"/>
      <c r="BP151" s="419"/>
      <c r="BQ151" s="419"/>
      <c r="BR151" s="419"/>
      <c r="BS151" s="419"/>
      <c r="BT151" s="419"/>
      <c r="BU151" s="419"/>
      <c r="BV151" s="419"/>
      <c r="BW151" s="419"/>
      <c r="BX151" s="419"/>
    </row>
    <row r="152" spans="16:77" s="322" customFormat="1" x14ac:dyDescent="0.3"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9"/>
      <c r="BS152" s="319"/>
      <c r="BT152" s="319"/>
      <c r="BU152" s="319"/>
      <c r="BV152" s="319"/>
      <c r="BW152" s="319"/>
      <c r="BX152" s="319"/>
      <c r="BY152" s="319"/>
    </row>
    <row r="153" spans="16:77" s="322" customFormat="1" ht="11.25" customHeight="1" x14ac:dyDescent="0.3"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  <c r="BB153" s="319"/>
      <c r="BC153" s="319"/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19"/>
      <c r="BS153" s="319"/>
      <c r="BT153" s="319"/>
      <c r="BU153" s="319"/>
      <c r="BV153" s="319"/>
      <c r="BW153" s="319"/>
      <c r="BX153" s="319"/>
    </row>
    <row r="154" spans="16:77" s="1" customFormat="1" ht="14.4" x14ac:dyDescent="0.3"/>
    <row r="155" spans="16:77" s="322" customFormat="1" x14ac:dyDescent="0.3"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  <c r="BB155" s="319"/>
      <c r="BC155" s="319"/>
      <c r="BD155" s="319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19"/>
      <c r="BS155" s="319"/>
      <c r="BT155" s="319"/>
      <c r="BU155" s="319"/>
      <c r="BV155" s="319"/>
      <c r="BW155" s="319"/>
      <c r="BX155" s="319"/>
    </row>
    <row r="156" spans="16:77" s="322" customFormat="1" x14ac:dyDescent="0.3"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  <c r="BB156" s="319"/>
      <c r="BC156" s="319"/>
      <c r="BD156" s="319"/>
      <c r="BE156" s="319"/>
      <c r="BF156" s="319"/>
      <c r="BG156" s="319"/>
      <c r="BH156" s="319"/>
      <c r="BI156" s="319"/>
      <c r="BJ156" s="319"/>
      <c r="BK156" s="319"/>
      <c r="BL156" s="319"/>
      <c r="BM156" s="319"/>
      <c r="BN156" s="319"/>
      <c r="BO156" s="319"/>
      <c r="BP156" s="319"/>
      <c r="BQ156" s="319"/>
      <c r="BR156" s="319"/>
      <c r="BS156" s="319"/>
      <c r="BT156" s="319"/>
      <c r="BU156" s="319"/>
      <c r="BV156" s="319"/>
      <c r="BW156" s="319"/>
      <c r="BX156" s="319"/>
      <c r="BY156" s="319"/>
    </row>
    <row r="157" spans="16:77" s="322" customFormat="1" x14ac:dyDescent="0.3"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  <c r="BB157" s="319"/>
      <c r="BC157" s="319"/>
      <c r="BD157" s="319"/>
      <c r="BE157" s="319"/>
      <c r="BF157" s="319"/>
      <c r="BG157" s="319"/>
      <c r="BH157" s="319"/>
      <c r="BI157" s="319"/>
      <c r="BJ157" s="319"/>
      <c r="BK157" s="319"/>
      <c r="BL157" s="319"/>
      <c r="BM157" s="319"/>
      <c r="BN157" s="319"/>
      <c r="BO157" s="319"/>
      <c r="BP157" s="319"/>
      <c r="BQ157" s="319"/>
      <c r="BR157" s="319"/>
      <c r="BS157" s="319"/>
      <c r="BT157" s="319"/>
      <c r="BU157" s="319"/>
      <c r="BV157" s="319"/>
      <c r="BW157" s="319"/>
      <c r="BX157" s="319"/>
      <c r="BY157" s="319"/>
    </row>
    <row r="161" spans="1:77" s="322" customFormat="1" x14ac:dyDescent="0.3">
      <c r="A161" s="455"/>
      <c r="B161" s="323"/>
      <c r="C161" s="297"/>
      <c r="D161" s="300"/>
      <c r="E161" s="300"/>
      <c r="F161" s="300"/>
      <c r="G161" s="300"/>
      <c r="H161" s="298"/>
      <c r="I161" s="324"/>
      <c r="J161" s="401"/>
      <c r="K161" s="297"/>
      <c r="L161" s="297"/>
      <c r="M161" s="300"/>
      <c r="N161" s="300"/>
      <c r="O161" s="300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  <c r="BB161" s="319"/>
      <c r="BC161" s="319"/>
      <c r="BD161" s="319"/>
      <c r="BE161" s="319"/>
      <c r="BF161" s="319"/>
      <c r="BG161" s="319"/>
      <c r="BH161" s="319"/>
      <c r="BI161" s="319"/>
      <c r="BJ161" s="319"/>
      <c r="BK161" s="319"/>
      <c r="BL161" s="319"/>
      <c r="BM161" s="319"/>
      <c r="BN161" s="319"/>
      <c r="BO161" s="319"/>
      <c r="BP161" s="319"/>
      <c r="BQ161" s="319"/>
      <c r="BR161" s="319"/>
      <c r="BS161" s="319"/>
      <c r="BT161" s="319"/>
      <c r="BU161" s="319"/>
      <c r="BV161" s="319"/>
      <c r="BW161" s="319"/>
      <c r="BX161" s="319"/>
      <c r="BY161" s="319"/>
    </row>
    <row r="162" spans="1:77" s="322" customFormat="1" x14ac:dyDescent="0.3">
      <c r="A162" s="455"/>
      <c r="B162" s="323"/>
      <c r="C162" s="297"/>
      <c r="D162" s="300"/>
      <c r="E162" s="300"/>
      <c r="F162" s="300"/>
      <c r="G162" s="300"/>
      <c r="H162" s="298"/>
      <c r="I162" s="324"/>
      <c r="J162" s="401"/>
      <c r="K162" s="297"/>
      <c r="L162" s="297"/>
      <c r="M162" s="300"/>
      <c r="N162" s="300"/>
      <c r="O162" s="300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  <c r="BB162" s="319"/>
      <c r="BC162" s="319"/>
      <c r="BD162" s="319"/>
      <c r="BE162" s="319"/>
      <c r="BF162" s="319"/>
      <c r="BG162" s="319"/>
      <c r="BH162" s="319"/>
      <c r="BI162" s="319"/>
      <c r="BJ162" s="319"/>
      <c r="BK162" s="319"/>
      <c r="BL162" s="319"/>
      <c r="BM162" s="319"/>
      <c r="BN162" s="319"/>
      <c r="BO162" s="319"/>
      <c r="BP162" s="319"/>
      <c r="BQ162" s="319"/>
      <c r="BR162" s="319"/>
      <c r="BS162" s="319"/>
      <c r="BT162" s="319"/>
      <c r="BU162" s="319"/>
      <c r="BV162" s="319"/>
      <c r="BW162" s="319"/>
      <c r="BX162" s="319"/>
      <c r="BY162" s="319"/>
    </row>
    <row r="163" spans="1:77" s="322" customFormat="1" x14ac:dyDescent="0.3">
      <c r="A163" s="492"/>
      <c r="J163" s="483">
        <f>SUM(J158:J162)</f>
        <v>0</v>
      </c>
    </row>
    <row r="164" spans="1:77" s="322" customFormat="1" x14ac:dyDescent="0.3">
      <c r="A164" s="492"/>
      <c r="F164" s="319"/>
      <c r="G164" s="319"/>
      <c r="H164" s="319"/>
      <c r="J164" s="327"/>
    </row>
    <row r="165" spans="1:77" s="322" customFormat="1" x14ac:dyDescent="0.3">
      <c r="A165" s="492"/>
      <c r="F165" s="319"/>
      <c r="G165" s="403"/>
      <c r="H165" s="319"/>
      <c r="J165" s="327"/>
    </row>
    <row r="166" spans="1:77" s="322" customFormat="1" x14ac:dyDescent="0.3">
      <c r="A166" s="492"/>
      <c r="F166" s="319"/>
      <c r="G166" s="403"/>
      <c r="H166" s="319"/>
      <c r="J166" s="327"/>
    </row>
    <row r="167" spans="1:77" s="322" customFormat="1" x14ac:dyDescent="0.3">
      <c r="A167" s="492"/>
      <c r="F167" s="319"/>
      <c r="G167" s="403"/>
      <c r="H167" s="319"/>
      <c r="J167" s="327"/>
    </row>
    <row r="168" spans="1:77" s="322" customFormat="1" x14ac:dyDescent="0.3">
      <c r="A168" s="492"/>
      <c r="F168" s="319"/>
      <c r="G168" s="319"/>
      <c r="H168" s="319"/>
      <c r="J168" s="327"/>
    </row>
    <row r="169" spans="1:77" s="322" customFormat="1" x14ac:dyDescent="0.3">
      <c r="A169" s="492"/>
      <c r="F169" s="319"/>
      <c r="G169" s="319"/>
      <c r="H169" s="319"/>
      <c r="J169" s="327"/>
    </row>
    <row r="170" spans="1:77" s="322" customFormat="1" x14ac:dyDescent="0.3">
      <c r="A170" s="492"/>
      <c r="F170" s="319"/>
      <c r="G170" s="319"/>
      <c r="H170" s="319"/>
      <c r="J170" s="327"/>
    </row>
    <row r="171" spans="1:77" s="322" customFormat="1" x14ac:dyDescent="0.3">
      <c r="A171" s="492"/>
      <c r="J171" s="327"/>
    </row>
    <row r="172" spans="1:77" s="322" customFormat="1" x14ac:dyDescent="0.3">
      <c r="A172" s="492"/>
      <c r="J172" s="327"/>
    </row>
    <row r="173" spans="1:77" s="322" customFormat="1" x14ac:dyDescent="0.3">
      <c r="A173" s="492"/>
      <c r="J173" s="327"/>
    </row>
    <row r="174" spans="1:77" s="322" customFormat="1" x14ac:dyDescent="0.3">
      <c r="A174" s="492"/>
      <c r="J174" s="327"/>
    </row>
    <row r="175" spans="1:77" s="322" customFormat="1" x14ac:dyDescent="0.3">
      <c r="A175" s="492"/>
      <c r="J175" s="327"/>
    </row>
    <row r="176" spans="1:77" s="322" customFormat="1" x14ac:dyDescent="0.3">
      <c r="A176" s="492"/>
      <c r="J176" s="327"/>
    </row>
    <row r="177" spans="1:10" s="322" customFormat="1" x14ac:dyDescent="0.3">
      <c r="A177" s="492"/>
      <c r="J177" s="327"/>
    </row>
    <row r="178" spans="1:10" s="322" customFormat="1" x14ac:dyDescent="0.3">
      <c r="A178" s="492"/>
      <c r="J178" s="327"/>
    </row>
    <row r="179" spans="1:10" s="322" customFormat="1" x14ac:dyDescent="0.3">
      <c r="A179" s="492"/>
      <c r="J179" s="327"/>
    </row>
    <row r="180" spans="1:10" s="322" customFormat="1" x14ac:dyDescent="0.3">
      <c r="A180" s="492"/>
      <c r="J180" s="327"/>
    </row>
    <row r="181" spans="1:10" s="322" customFormat="1" x14ac:dyDescent="0.3">
      <c r="A181" s="492"/>
      <c r="J181" s="327"/>
    </row>
    <row r="182" spans="1:10" s="322" customFormat="1" x14ac:dyDescent="0.3">
      <c r="A182" s="492"/>
      <c r="J182" s="327"/>
    </row>
    <row r="183" spans="1:10" s="322" customFormat="1" x14ac:dyDescent="0.3">
      <c r="A183" s="492"/>
      <c r="J183" s="327"/>
    </row>
    <row r="184" spans="1:10" s="322" customFormat="1" x14ac:dyDescent="0.3">
      <c r="A184" s="492"/>
      <c r="J184" s="327"/>
    </row>
    <row r="185" spans="1:10" s="322" customFormat="1" x14ac:dyDescent="0.3">
      <c r="A185" s="492"/>
      <c r="J185" s="327"/>
    </row>
    <row r="186" spans="1:10" s="322" customFormat="1" x14ac:dyDescent="0.3">
      <c r="A186" s="492"/>
      <c r="J186" s="327"/>
    </row>
    <row r="187" spans="1:10" s="322" customFormat="1" x14ac:dyDescent="0.3">
      <c r="A187" s="492"/>
      <c r="J187" s="327"/>
    </row>
    <row r="188" spans="1:10" s="322" customFormat="1" x14ac:dyDescent="0.3">
      <c r="A188" s="492"/>
      <c r="J188" s="327"/>
    </row>
    <row r="189" spans="1:10" s="322" customFormat="1" x14ac:dyDescent="0.3">
      <c r="A189" s="492"/>
      <c r="J189" s="327"/>
    </row>
    <row r="190" spans="1:10" s="322" customFormat="1" x14ac:dyDescent="0.3">
      <c r="A190" s="492"/>
      <c r="J190" s="327"/>
    </row>
    <row r="191" spans="1:10" s="322" customFormat="1" x14ac:dyDescent="0.3">
      <c r="A191" s="492"/>
      <c r="J191" s="327"/>
    </row>
    <row r="192" spans="1:10" s="322" customFormat="1" x14ac:dyDescent="0.3">
      <c r="A192" s="492"/>
      <c r="J192" s="327"/>
    </row>
    <row r="193" spans="1:10" s="322" customFormat="1" x14ac:dyDescent="0.3">
      <c r="A193" s="492"/>
      <c r="J193" s="327"/>
    </row>
    <row r="194" spans="1:10" s="322" customFormat="1" x14ac:dyDescent="0.3">
      <c r="A194" s="492"/>
      <c r="J194" s="327"/>
    </row>
    <row r="195" spans="1:10" s="322" customFormat="1" x14ac:dyDescent="0.3">
      <c r="A195" s="492"/>
      <c r="J195" s="327"/>
    </row>
    <row r="196" spans="1:10" s="322" customFormat="1" x14ac:dyDescent="0.3">
      <c r="A196" s="492"/>
      <c r="J196" s="327"/>
    </row>
    <row r="197" spans="1:10" s="322" customFormat="1" x14ac:dyDescent="0.3">
      <c r="A197" s="492"/>
      <c r="J197" s="327"/>
    </row>
    <row r="198" spans="1:10" s="322" customFormat="1" x14ac:dyDescent="0.3">
      <c r="A198" s="492"/>
      <c r="J198" s="327"/>
    </row>
    <row r="199" spans="1:10" s="322" customFormat="1" x14ac:dyDescent="0.3">
      <c r="A199" s="492"/>
      <c r="J199" s="327"/>
    </row>
    <row r="200" spans="1:10" s="322" customFormat="1" x14ac:dyDescent="0.3">
      <c r="A200" s="492"/>
      <c r="J200" s="327"/>
    </row>
    <row r="201" spans="1:10" s="322" customFormat="1" x14ac:dyDescent="0.3">
      <c r="A201" s="492"/>
      <c r="J201" s="327"/>
    </row>
    <row r="202" spans="1:10" s="322" customFormat="1" x14ac:dyDescent="0.3">
      <c r="A202" s="492"/>
      <c r="J202" s="327"/>
    </row>
    <row r="203" spans="1:10" s="322" customFormat="1" x14ac:dyDescent="0.3">
      <c r="A203" s="492"/>
      <c r="J203" s="327"/>
    </row>
    <row r="204" spans="1:10" s="322" customFormat="1" x14ac:dyDescent="0.3">
      <c r="A204" s="492"/>
      <c r="J204" s="327"/>
    </row>
    <row r="205" spans="1:10" s="322" customFormat="1" x14ac:dyDescent="0.3">
      <c r="A205" s="492"/>
      <c r="J205" s="327"/>
    </row>
    <row r="206" spans="1:10" s="322" customFormat="1" x14ac:dyDescent="0.3">
      <c r="A206" s="492"/>
      <c r="J206" s="327"/>
    </row>
    <row r="207" spans="1:10" s="322" customFormat="1" x14ac:dyDescent="0.3">
      <c r="A207" s="492"/>
      <c r="J207" s="327"/>
    </row>
    <row r="208" spans="1:10" s="322" customFormat="1" x14ac:dyDescent="0.3">
      <c r="A208" s="492"/>
      <c r="J208" s="327"/>
    </row>
    <row r="209" spans="1:10" s="322" customFormat="1" x14ac:dyDescent="0.3">
      <c r="A209" s="492"/>
      <c r="J209" s="327"/>
    </row>
    <row r="210" spans="1:10" s="322" customFormat="1" x14ac:dyDescent="0.3">
      <c r="A210" s="492"/>
      <c r="J210" s="327"/>
    </row>
    <row r="211" spans="1:10" s="322" customFormat="1" x14ac:dyDescent="0.3">
      <c r="A211" s="492"/>
      <c r="J211" s="327"/>
    </row>
    <row r="212" spans="1:10" s="322" customFormat="1" x14ac:dyDescent="0.3">
      <c r="A212" s="492"/>
      <c r="J212" s="327"/>
    </row>
    <row r="213" spans="1:10" s="322" customFormat="1" x14ac:dyDescent="0.3">
      <c r="A213" s="492"/>
      <c r="J213" s="327"/>
    </row>
    <row r="214" spans="1:10" s="322" customFormat="1" x14ac:dyDescent="0.3">
      <c r="A214" s="492"/>
      <c r="J214" s="327"/>
    </row>
    <row r="215" spans="1:10" s="322" customFormat="1" x14ac:dyDescent="0.3">
      <c r="A215" s="492"/>
      <c r="J215" s="327"/>
    </row>
    <row r="216" spans="1:10" s="322" customFormat="1" x14ac:dyDescent="0.3">
      <c r="A216" s="492"/>
      <c r="J216" s="327"/>
    </row>
    <row r="217" spans="1:10" s="322" customFormat="1" x14ac:dyDescent="0.3">
      <c r="A217" s="492"/>
      <c r="J217" s="327"/>
    </row>
    <row r="218" spans="1:10" s="322" customFormat="1" x14ac:dyDescent="0.3">
      <c r="A218" s="492"/>
      <c r="J218" s="327"/>
    </row>
    <row r="219" spans="1:10" s="322" customFormat="1" x14ac:dyDescent="0.3">
      <c r="A219" s="492"/>
      <c r="J219" s="327"/>
    </row>
    <row r="220" spans="1:10" s="322" customFormat="1" x14ac:dyDescent="0.3">
      <c r="A220" s="492"/>
      <c r="J220" s="327"/>
    </row>
    <row r="221" spans="1:10" s="322" customFormat="1" x14ac:dyDescent="0.3">
      <c r="A221" s="492"/>
      <c r="J221" s="327"/>
    </row>
    <row r="222" spans="1:10" s="322" customFormat="1" x14ac:dyDescent="0.3">
      <c r="A222" s="492"/>
      <c r="J222" s="327"/>
    </row>
    <row r="223" spans="1:10" s="322" customFormat="1" x14ac:dyDescent="0.3">
      <c r="A223" s="492"/>
      <c r="J223" s="327"/>
    </row>
    <row r="224" spans="1:10" s="322" customFormat="1" x14ac:dyDescent="0.3">
      <c r="A224" s="492"/>
      <c r="J224" s="327"/>
    </row>
    <row r="225" spans="1:10" s="322" customFormat="1" x14ac:dyDescent="0.3">
      <c r="A225" s="492"/>
      <c r="J225" s="327"/>
    </row>
    <row r="226" spans="1:10" s="322" customFormat="1" x14ac:dyDescent="0.3">
      <c r="A226" s="492"/>
      <c r="J226" s="327"/>
    </row>
    <row r="227" spans="1:10" s="322" customFormat="1" x14ac:dyDescent="0.3">
      <c r="A227" s="492"/>
      <c r="J227" s="327"/>
    </row>
    <row r="228" spans="1:10" s="322" customFormat="1" x14ac:dyDescent="0.3">
      <c r="A228" s="492"/>
      <c r="J228" s="327"/>
    </row>
    <row r="229" spans="1:10" s="322" customFormat="1" x14ac:dyDescent="0.3">
      <c r="A229" s="492"/>
      <c r="J229" s="327"/>
    </row>
    <row r="230" spans="1:10" s="322" customFormat="1" x14ac:dyDescent="0.3">
      <c r="A230" s="492"/>
      <c r="J230" s="327"/>
    </row>
    <row r="231" spans="1:10" s="322" customFormat="1" x14ac:dyDescent="0.3">
      <c r="A231" s="492"/>
      <c r="J231" s="327"/>
    </row>
    <row r="232" spans="1:10" s="322" customFormat="1" x14ac:dyDescent="0.3">
      <c r="A232" s="492"/>
      <c r="J232" s="327"/>
    </row>
    <row r="233" spans="1:10" s="322" customFormat="1" x14ac:dyDescent="0.3">
      <c r="A233" s="492"/>
      <c r="J233" s="327"/>
    </row>
    <row r="234" spans="1:10" s="322" customFormat="1" x14ac:dyDescent="0.3">
      <c r="A234" s="492"/>
      <c r="J234" s="327"/>
    </row>
    <row r="235" spans="1:10" s="322" customFormat="1" x14ac:dyDescent="0.3">
      <c r="A235" s="492"/>
      <c r="J235" s="327"/>
    </row>
    <row r="236" spans="1:10" s="322" customFormat="1" x14ac:dyDescent="0.3">
      <c r="A236" s="492"/>
      <c r="J236" s="327"/>
    </row>
    <row r="237" spans="1:10" s="322" customFormat="1" x14ac:dyDescent="0.3">
      <c r="A237" s="492"/>
      <c r="J237" s="327"/>
    </row>
    <row r="238" spans="1:10" s="322" customFormat="1" x14ac:dyDescent="0.3">
      <c r="A238" s="492"/>
      <c r="J238" s="327"/>
    </row>
    <row r="239" spans="1:10" s="322" customFormat="1" x14ac:dyDescent="0.3">
      <c r="A239" s="492"/>
      <c r="J239" s="327"/>
    </row>
    <row r="240" spans="1:10" s="322" customFormat="1" x14ac:dyDescent="0.3">
      <c r="A240" s="492"/>
      <c r="J240" s="327"/>
    </row>
    <row r="241" spans="1:10" s="322" customFormat="1" x14ac:dyDescent="0.3">
      <c r="A241" s="492"/>
      <c r="J241" s="327"/>
    </row>
    <row r="242" spans="1:10" s="322" customFormat="1" x14ac:dyDescent="0.3">
      <c r="A242" s="492"/>
      <c r="J242" s="327"/>
    </row>
    <row r="243" spans="1:10" s="322" customFormat="1" x14ac:dyDescent="0.3">
      <c r="A243" s="492"/>
      <c r="J243" s="327"/>
    </row>
    <row r="244" spans="1:10" s="322" customFormat="1" x14ac:dyDescent="0.3">
      <c r="A244" s="492"/>
      <c r="J244" s="327"/>
    </row>
    <row r="245" spans="1:10" s="322" customFormat="1" x14ac:dyDescent="0.3">
      <c r="A245" s="492"/>
      <c r="J245" s="327"/>
    </row>
    <row r="246" spans="1:10" s="322" customFormat="1" x14ac:dyDescent="0.3">
      <c r="A246" s="492"/>
      <c r="J246" s="327"/>
    </row>
    <row r="247" spans="1:10" s="322" customFormat="1" x14ac:dyDescent="0.3">
      <c r="A247" s="492"/>
      <c r="J247" s="327"/>
    </row>
    <row r="248" spans="1:10" s="322" customFormat="1" x14ac:dyDescent="0.3">
      <c r="A248" s="492"/>
      <c r="J248" s="327"/>
    </row>
    <row r="249" spans="1:10" s="322" customFormat="1" x14ac:dyDescent="0.3">
      <c r="A249" s="492"/>
      <c r="J249" s="327"/>
    </row>
    <row r="250" spans="1:10" s="322" customFormat="1" x14ac:dyDescent="0.3">
      <c r="A250" s="492"/>
      <c r="J250" s="327"/>
    </row>
    <row r="251" spans="1:10" s="322" customFormat="1" x14ac:dyDescent="0.3">
      <c r="A251" s="492"/>
      <c r="J251" s="327"/>
    </row>
    <row r="252" spans="1:10" s="322" customFormat="1" x14ac:dyDescent="0.3">
      <c r="A252" s="492"/>
      <c r="J252" s="327"/>
    </row>
    <row r="253" spans="1:10" s="322" customFormat="1" x14ac:dyDescent="0.3">
      <c r="A253" s="492"/>
      <c r="J253" s="327"/>
    </row>
    <row r="254" spans="1:10" s="322" customFormat="1" x14ac:dyDescent="0.3">
      <c r="A254" s="492"/>
      <c r="J254" s="327"/>
    </row>
    <row r="255" spans="1:10" s="322" customFormat="1" x14ac:dyDescent="0.3">
      <c r="A255" s="492"/>
      <c r="J255" s="327"/>
    </row>
    <row r="256" spans="1:10" s="322" customFormat="1" x14ac:dyDescent="0.3">
      <c r="A256" s="492"/>
      <c r="J256" s="327"/>
    </row>
    <row r="257" spans="1:10" s="322" customFormat="1" x14ac:dyDescent="0.3">
      <c r="A257" s="492"/>
      <c r="J257" s="327"/>
    </row>
    <row r="258" spans="1:10" s="322" customFormat="1" x14ac:dyDescent="0.3">
      <c r="A258" s="492"/>
      <c r="J258" s="327"/>
    </row>
    <row r="259" spans="1:10" s="322" customFormat="1" x14ac:dyDescent="0.3">
      <c r="A259" s="492"/>
      <c r="J259" s="327"/>
    </row>
    <row r="260" spans="1:10" s="322" customFormat="1" x14ac:dyDescent="0.3">
      <c r="A260" s="492"/>
      <c r="J260" s="327"/>
    </row>
    <row r="261" spans="1:10" s="322" customFormat="1" x14ac:dyDescent="0.3">
      <c r="A261" s="492"/>
      <c r="J261" s="327"/>
    </row>
    <row r="262" spans="1:10" s="322" customFormat="1" x14ac:dyDescent="0.3">
      <c r="A262" s="492"/>
      <c r="J262" s="327"/>
    </row>
    <row r="263" spans="1:10" s="322" customFormat="1" x14ac:dyDescent="0.3">
      <c r="A263" s="492"/>
      <c r="J263" s="327"/>
    </row>
    <row r="264" spans="1:10" s="322" customFormat="1" x14ac:dyDescent="0.3">
      <c r="A264" s="492"/>
      <c r="J264" s="327"/>
    </row>
    <row r="265" spans="1:10" s="322" customFormat="1" x14ac:dyDescent="0.3">
      <c r="A265" s="492"/>
      <c r="J265" s="327"/>
    </row>
    <row r="266" spans="1:10" s="322" customFormat="1" x14ac:dyDescent="0.3">
      <c r="A266" s="492"/>
      <c r="J266" s="327"/>
    </row>
    <row r="267" spans="1:10" s="322" customFormat="1" x14ac:dyDescent="0.3">
      <c r="A267" s="492"/>
      <c r="J267" s="327"/>
    </row>
    <row r="268" spans="1:10" s="322" customFormat="1" x14ac:dyDescent="0.3">
      <c r="A268" s="492"/>
      <c r="J268" s="327"/>
    </row>
    <row r="269" spans="1:10" s="322" customFormat="1" x14ac:dyDescent="0.3">
      <c r="A269" s="492"/>
      <c r="J269" s="327"/>
    </row>
    <row r="270" spans="1:10" s="322" customFormat="1" x14ac:dyDescent="0.3">
      <c r="A270" s="492"/>
      <c r="J270" s="327"/>
    </row>
    <row r="271" spans="1:10" s="322" customFormat="1" x14ac:dyDescent="0.3">
      <c r="A271" s="492"/>
      <c r="J271" s="327"/>
    </row>
    <row r="272" spans="1:10" s="322" customFormat="1" x14ac:dyDescent="0.3">
      <c r="A272" s="492"/>
      <c r="J272" s="327"/>
    </row>
    <row r="273" spans="1:10" s="322" customFormat="1" x14ac:dyDescent="0.3">
      <c r="A273" s="492"/>
      <c r="J273" s="327"/>
    </row>
    <row r="274" spans="1:10" s="322" customFormat="1" x14ac:dyDescent="0.3">
      <c r="A274" s="492"/>
      <c r="J274" s="327"/>
    </row>
    <row r="275" spans="1:10" s="322" customFormat="1" x14ac:dyDescent="0.3">
      <c r="A275" s="492"/>
      <c r="J275" s="327"/>
    </row>
    <row r="276" spans="1:10" s="322" customFormat="1" x14ac:dyDescent="0.3">
      <c r="A276" s="492"/>
      <c r="J276" s="327"/>
    </row>
    <row r="277" spans="1:10" s="322" customFormat="1" x14ac:dyDescent="0.3">
      <c r="A277" s="492"/>
      <c r="J277" s="327"/>
    </row>
    <row r="278" spans="1:10" s="322" customFormat="1" x14ac:dyDescent="0.3">
      <c r="A278" s="492"/>
      <c r="J278" s="327"/>
    </row>
    <row r="279" spans="1:10" s="322" customFormat="1" x14ac:dyDescent="0.3">
      <c r="A279" s="492"/>
      <c r="J279" s="327"/>
    </row>
    <row r="280" spans="1:10" s="322" customFormat="1" x14ac:dyDescent="0.3">
      <c r="A280" s="492"/>
      <c r="J280" s="327"/>
    </row>
    <row r="281" spans="1:10" s="322" customFormat="1" x14ac:dyDescent="0.3">
      <c r="A281" s="492"/>
      <c r="J281" s="327"/>
    </row>
    <row r="282" spans="1:10" s="322" customFormat="1" x14ac:dyDescent="0.3">
      <c r="A282" s="492"/>
      <c r="J282" s="327"/>
    </row>
    <row r="283" spans="1:10" s="322" customFormat="1" x14ac:dyDescent="0.3">
      <c r="A283" s="492"/>
      <c r="J283" s="327"/>
    </row>
    <row r="284" spans="1:10" s="322" customFormat="1" x14ac:dyDescent="0.3">
      <c r="A284" s="492"/>
      <c r="J284" s="327"/>
    </row>
    <row r="285" spans="1:10" s="322" customFormat="1" x14ac:dyDescent="0.3">
      <c r="A285" s="492"/>
      <c r="J285" s="327"/>
    </row>
    <row r="286" spans="1:10" s="322" customFormat="1" x14ac:dyDescent="0.3">
      <c r="A286" s="492"/>
      <c r="J286" s="327"/>
    </row>
    <row r="287" spans="1:10" s="322" customFormat="1" x14ac:dyDescent="0.3">
      <c r="A287" s="492"/>
      <c r="J287" s="327"/>
    </row>
    <row r="288" spans="1:10" s="322" customFormat="1" x14ac:dyDescent="0.3">
      <c r="A288" s="492"/>
      <c r="J288" s="327"/>
    </row>
    <row r="289" spans="1:10" s="322" customFormat="1" x14ac:dyDescent="0.3">
      <c r="A289" s="492"/>
      <c r="J289" s="327"/>
    </row>
    <row r="290" spans="1:10" s="322" customFormat="1" x14ac:dyDescent="0.3">
      <c r="A290" s="492"/>
      <c r="J290" s="327"/>
    </row>
    <row r="291" spans="1:10" s="322" customFormat="1" x14ac:dyDescent="0.3">
      <c r="A291" s="492"/>
      <c r="J291" s="327"/>
    </row>
    <row r="292" spans="1:10" s="322" customFormat="1" x14ac:dyDescent="0.3">
      <c r="A292" s="492"/>
      <c r="J292" s="327"/>
    </row>
    <row r="293" spans="1:10" s="322" customFormat="1" x14ac:dyDescent="0.3">
      <c r="A293" s="492"/>
      <c r="J293" s="327"/>
    </row>
    <row r="294" spans="1:10" s="322" customFormat="1" x14ac:dyDescent="0.3">
      <c r="A294" s="492"/>
      <c r="J294" s="327"/>
    </row>
    <row r="295" spans="1:10" s="322" customFormat="1" x14ac:dyDescent="0.3">
      <c r="A295" s="492"/>
      <c r="J295" s="327"/>
    </row>
    <row r="296" spans="1:10" s="322" customFormat="1" x14ac:dyDescent="0.3">
      <c r="A296" s="492"/>
      <c r="J296" s="327"/>
    </row>
    <row r="297" spans="1:10" s="322" customFormat="1" x14ac:dyDescent="0.3">
      <c r="A297" s="492"/>
      <c r="J297" s="327"/>
    </row>
    <row r="298" spans="1:10" s="322" customFormat="1" x14ac:dyDescent="0.3">
      <c r="A298" s="492"/>
      <c r="J298" s="327"/>
    </row>
    <row r="299" spans="1:10" s="322" customFormat="1" x14ac:dyDescent="0.3">
      <c r="A299" s="492"/>
      <c r="J299" s="327"/>
    </row>
    <row r="300" spans="1:10" s="322" customFormat="1" x14ac:dyDescent="0.3">
      <c r="A300" s="492"/>
      <c r="J300" s="327"/>
    </row>
    <row r="301" spans="1:10" s="322" customFormat="1" x14ac:dyDescent="0.3">
      <c r="A301" s="492"/>
      <c r="J301" s="327"/>
    </row>
    <row r="302" spans="1:10" s="322" customFormat="1" x14ac:dyDescent="0.3">
      <c r="A302" s="492"/>
      <c r="J302" s="327"/>
    </row>
    <row r="303" spans="1:10" s="322" customFormat="1" x14ac:dyDescent="0.3">
      <c r="A303" s="492"/>
      <c r="J303" s="327"/>
    </row>
    <row r="304" spans="1:10" s="322" customFormat="1" x14ac:dyDescent="0.3">
      <c r="A304" s="492"/>
      <c r="J304" s="327"/>
    </row>
    <row r="305" spans="1:10" s="322" customFormat="1" x14ac:dyDescent="0.3">
      <c r="A305" s="492"/>
      <c r="J305" s="327"/>
    </row>
    <row r="306" spans="1:10" s="322" customFormat="1" x14ac:dyDescent="0.3">
      <c r="A306" s="492"/>
      <c r="J306" s="327"/>
    </row>
    <row r="307" spans="1:10" s="322" customFormat="1" x14ac:dyDescent="0.3">
      <c r="A307" s="492"/>
      <c r="J307" s="327"/>
    </row>
    <row r="308" spans="1:10" s="322" customFormat="1" x14ac:dyDescent="0.3">
      <c r="A308" s="492"/>
      <c r="J308" s="327"/>
    </row>
    <row r="309" spans="1:10" s="322" customFormat="1" x14ac:dyDescent="0.3">
      <c r="A309" s="492"/>
      <c r="J309" s="327"/>
    </row>
    <row r="310" spans="1:10" s="322" customFormat="1" x14ac:dyDescent="0.3">
      <c r="A310" s="492"/>
      <c r="J310" s="327"/>
    </row>
    <row r="311" spans="1:10" s="322" customFormat="1" x14ac:dyDescent="0.3">
      <c r="A311" s="492"/>
      <c r="J311" s="327"/>
    </row>
    <row r="312" spans="1:10" s="322" customFormat="1" x14ac:dyDescent="0.3">
      <c r="A312" s="492"/>
      <c r="J312" s="327"/>
    </row>
    <row r="313" spans="1:10" s="322" customFormat="1" x14ac:dyDescent="0.3">
      <c r="A313" s="492"/>
      <c r="J313" s="327"/>
    </row>
    <row r="314" spans="1:10" s="322" customFormat="1" x14ac:dyDescent="0.3">
      <c r="A314" s="492"/>
      <c r="J314" s="327"/>
    </row>
    <row r="315" spans="1:10" s="322" customFormat="1" x14ac:dyDescent="0.3">
      <c r="A315" s="492"/>
      <c r="J315" s="327"/>
    </row>
    <row r="316" spans="1:10" s="322" customFormat="1" x14ac:dyDescent="0.3">
      <c r="A316" s="492"/>
      <c r="J316" s="327"/>
    </row>
    <row r="317" spans="1:10" s="322" customFormat="1" x14ac:dyDescent="0.3">
      <c r="A317" s="492"/>
      <c r="J317" s="327"/>
    </row>
    <row r="318" spans="1:10" s="322" customFormat="1" x14ac:dyDescent="0.3">
      <c r="A318" s="492"/>
      <c r="J318" s="327"/>
    </row>
    <row r="319" spans="1:10" s="322" customFormat="1" x14ac:dyDescent="0.3">
      <c r="A319" s="492"/>
      <c r="J319" s="327"/>
    </row>
    <row r="320" spans="1:10" s="322" customFormat="1" x14ac:dyDescent="0.3">
      <c r="A320" s="492"/>
      <c r="J320" s="327"/>
    </row>
    <row r="321" spans="1:10" s="322" customFormat="1" x14ac:dyDescent="0.3">
      <c r="A321" s="492"/>
      <c r="J321" s="327"/>
    </row>
    <row r="322" spans="1:10" s="322" customFormat="1" x14ac:dyDescent="0.3">
      <c r="A322" s="492"/>
      <c r="J322" s="327"/>
    </row>
    <row r="323" spans="1:10" s="322" customFormat="1" x14ac:dyDescent="0.3">
      <c r="A323" s="492"/>
      <c r="J323" s="327"/>
    </row>
    <row r="324" spans="1:10" s="322" customFormat="1" x14ac:dyDescent="0.3">
      <c r="A324" s="492"/>
      <c r="J324" s="327"/>
    </row>
    <row r="325" spans="1:10" s="322" customFormat="1" x14ac:dyDescent="0.3">
      <c r="A325" s="492"/>
      <c r="J325" s="327"/>
    </row>
    <row r="326" spans="1:10" s="322" customFormat="1" x14ac:dyDescent="0.3">
      <c r="A326" s="492"/>
      <c r="J326" s="327"/>
    </row>
    <row r="327" spans="1:10" s="322" customFormat="1" x14ac:dyDescent="0.3">
      <c r="A327" s="492"/>
      <c r="J327" s="327"/>
    </row>
    <row r="328" spans="1:10" s="322" customFormat="1" x14ac:dyDescent="0.3">
      <c r="A328" s="492"/>
      <c r="J328" s="327"/>
    </row>
    <row r="329" spans="1:10" s="322" customFormat="1" x14ac:dyDescent="0.3">
      <c r="A329" s="492"/>
      <c r="J329" s="327"/>
    </row>
    <row r="330" spans="1:10" s="322" customFormat="1" x14ac:dyDescent="0.3">
      <c r="A330" s="492"/>
      <c r="J330" s="327"/>
    </row>
    <row r="331" spans="1:10" s="322" customFormat="1" x14ac:dyDescent="0.3">
      <c r="A331" s="492"/>
      <c r="J331" s="327"/>
    </row>
    <row r="332" spans="1:10" s="322" customFormat="1" x14ac:dyDescent="0.3">
      <c r="A332" s="492"/>
      <c r="J332" s="327"/>
    </row>
    <row r="333" spans="1:10" s="322" customFormat="1" x14ac:dyDescent="0.3">
      <c r="A333" s="492"/>
      <c r="J333" s="327"/>
    </row>
    <row r="334" spans="1:10" s="322" customFormat="1" x14ac:dyDescent="0.3">
      <c r="A334" s="492"/>
      <c r="J334" s="327"/>
    </row>
    <row r="335" spans="1:10" s="322" customFormat="1" x14ac:dyDescent="0.3">
      <c r="A335" s="492"/>
      <c r="J335" s="327"/>
    </row>
    <row r="336" spans="1:10" s="322" customFormat="1" x14ac:dyDescent="0.3">
      <c r="A336" s="492"/>
      <c r="J336" s="327"/>
    </row>
    <row r="337" spans="1:10" s="322" customFormat="1" x14ac:dyDescent="0.3">
      <c r="A337" s="492"/>
      <c r="J337" s="327"/>
    </row>
    <row r="338" spans="1:10" s="322" customFormat="1" x14ac:dyDescent="0.3">
      <c r="A338" s="492"/>
      <c r="J338" s="327"/>
    </row>
    <row r="339" spans="1:10" s="322" customFormat="1" x14ac:dyDescent="0.3">
      <c r="A339" s="492"/>
      <c r="J339" s="327"/>
    </row>
    <row r="340" spans="1:10" s="322" customFormat="1" x14ac:dyDescent="0.3">
      <c r="A340" s="492"/>
      <c r="J340" s="327"/>
    </row>
    <row r="341" spans="1:10" s="322" customFormat="1" x14ac:dyDescent="0.3">
      <c r="A341" s="492"/>
      <c r="J341" s="327"/>
    </row>
    <row r="342" spans="1:10" s="322" customFormat="1" x14ac:dyDescent="0.3">
      <c r="A342" s="492"/>
      <c r="J342" s="327"/>
    </row>
    <row r="343" spans="1:10" s="322" customFormat="1" x14ac:dyDescent="0.3">
      <c r="A343" s="492"/>
      <c r="J343" s="327"/>
    </row>
    <row r="344" spans="1:10" s="322" customFormat="1" x14ac:dyDescent="0.3">
      <c r="A344" s="492"/>
      <c r="J344" s="327"/>
    </row>
    <row r="345" spans="1:10" s="322" customFormat="1" x14ac:dyDescent="0.3">
      <c r="A345" s="492"/>
      <c r="J345" s="327"/>
    </row>
    <row r="346" spans="1:10" s="322" customFormat="1" x14ac:dyDescent="0.3">
      <c r="A346" s="492"/>
      <c r="J346" s="327"/>
    </row>
    <row r="347" spans="1:10" s="322" customFormat="1" x14ac:dyDescent="0.3">
      <c r="A347" s="492"/>
      <c r="J347" s="327"/>
    </row>
    <row r="348" spans="1:10" s="322" customFormat="1" x14ac:dyDescent="0.3">
      <c r="A348" s="492"/>
      <c r="J348" s="327"/>
    </row>
    <row r="349" spans="1:10" s="322" customFormat="1" x14ac:dyDescent="0.3">
      <c r="A349" s="492"/>
      <c r="J349" s="327"/>
    </row>
    <row r="350" spans="1:10" s="322" customFormat="1" x14ac:dyDescent="0.3">
      <c r="A350" s="492"/>
      <c r="J350" s="327"/>
    </row>
    <row r="351" spans="1:10" s="322" customFormat="1" x14ac:dyDescent="0.3">
      <c r="A351" s="492"/>
      <c r="J351" s="327"/>
    </row>
    <row r="352" spans="1:10" s="322" customFormat="1" x14ac:dyDescent="0.3">
      <c r="A352" s="492"/>
      <c r="J352" s="327"/>
    </row>
    <row r="353" spans="1:10" s="322" customFormat="1" x14ac:dyDescent="0.3">
      <c r="A353" s="492"/>
      <c r="J353" s="327"/>
    </row>
    <row r="354" spans="1:10" s="322" customFormat="1" x14ac:dyDescent="0.3">
      <c r="A354" s="492"/>
      <c r="J354" s="327"/>
    </row>
    <row r="355" spans="1:10" s="322" customFormat="1" x14ac:dyDescent="0.3">
      <c r="A355" s="492"/>
      <c r="J355" s="327"/>
    </row>
    <row r="356" spans="1:10" s="322" customFormat="1" x14ac:dyDescent="0.3">
      <c r="A356" s="492"/>
      <c r="J356" s="327"/>
    </row>
    <row r="357" spans="1:10" s="322" customFormat="1" x14ac:dyDescent="0.3">
      <c r="A357" s="492"/>
      <c r="J357" s="327"/>
    </row>
    <row r="358" spans="1:10" s="322" customFormat="1" x14ac:dyDescent="0.3">
      <c r="A358" s="492"/>
      <c r="J358" s="327"/>
    </row>
    <row r="359" spans="1:10" s="322" customFormat="1" x14ac:dyDescent="0.3">
      <c r="A359" s="492"/>
      <c r="J359" s="327"/>
    </row>
    <row r="360" spans="1:10" s="322" customFormat="1" x14ac:dyDescent="0.3">
      <c r="A360" s="492"/>
      <c r="J360" s="327"/>
    </row>
    <row r="361" spans="1:10" s="322" customFormat="1" x14ac:dyDescent="0.3">
      <c r="A361" s="492"/>
      <c r="J361" s="327"/>
    </row>
    <row r="362" spans="1:10" s="322" customFormat="1" x14ac:dyDescent="0.3">
      <c r="A362" s="492"/>
      <c r="J362" s="327"/>
    </row>
    <row r="363" spans="1:10" s="322" customFormat="1" x14ac:dyDescent="0.3">
      <c r="A363" s="492"/>
      <c r="J363" s="327"/>
    </row>
    <row r="364" spans="1:10" s="322" customFormat="1" x14ac:dyDescent="0.3">
      <c r="A364" s="492"/>
      <c r="J364" s="327"/>
    </row>
    <row r="365" spans="1:10" s="322" customFormat="1" x14ac:dyDescent="0.3">
      <c r="A365" s="492"/>
      <c r="J365" s="327"/>
    </row>
    <row r="366" spans="1:10" s="322" customFormat="1" x14ac:dyDescent="0.3">
      <c r="A366" s="492"/>
      <c r="J366" s="327"/>
    </row>
    <row r="367" spans="1:10" s="322" customFormat="1" x14ac:dyDescent="0.3">
      <c r="A367" s="492"/>
      <c r="J367" s="327"/>
    </row>
    <row r="368" spans="1:10" s="322" customFormat="1" x14ac:dyDescent="0.3">
      <c r="A368" s="492"/>
      <c r="J368" s="327"/>
    </row>
    <row r="369" spans="1:10" s="322" customFormat="1" x14ac:dyDescent="0.3">
      <c r="A369" s="492"/>
      <c r="J369" s="327"/>
    </row>
    <row r="370" spans="1:10" s="322" customFormat="1" x14ac:dyDescent="0.3">
      <c r="A370" s="492"/>
      <c r="J370" s="327"/>
    </row>
    <row r="371" spans="1:10" s="322" customFormat="1" x14ac:dyDescent="0.3">
      <c r="A371" s="492"/>
      <c r="J371" s="327"/>
    </row>
    <row r="372" spans="1:10" s="322" customFormat="1" x14ac:dyDescent="0.3">
      <c r="A372" s="492"/>
      <c r="J372" s="327"/>
    </row>
    <row r="373" spans="1:10" s="322" customFormat="1" x14ac:dyDescent="0.3">
      <c r="A373" s="492"/>
      <c r="J373" s="327"/>
    </row>
    <row r="374" spans="1:10" s="322" customFormat="1" x14ac:dyDescent="0.3">
      <c r="A374" s="492"/>
      <c r="J374" s="327"/>
    </row>
    <row r="375" spans="1:10" s="322" customFormat="1" x14ac:dyDescent="0.3">
      <c r="A375" s="492"/>
      <c r="J375" s="327"/>
    </row>
    <row r="376" spans="1:10" s="322" customFormat="1" x14ac:dyDescent="0.3">
      <c r="A376" s="492"/>
      <c r="J376" s="327"/>
    </row>
    <row r="377" spans="1:10" s="322" customFormat="1" x14ac:dyDescent="0.3">
      <c r="A377" s="492"/>
      <c r="J377" s="327"/>
    </row>
    <row r="378" spans="1:10" s="322" customFormat="1" x14ac:dyDescent="0.3">
      <c r="A378" s="492"/>
      <c r="J378" s="327"/>
    </row>
    <row r="379" spans="1:10" s="322" customFormat="1" x14ac:dyDescent="0.3">
      <c r="A379" s="492"/>
      <c r="J379" s="327"/>
    </row>
    <row r="380" spans="1:10" s="322" customFormat="1" x14ac:dyDescent="0.3">
      <c r="A380" s="492"/>
      <c r="J380" s="327"/>
    </row>
    <row r="381" spans="1:10" s="322" customFormat="1" x14ac:dyDescent="0.3">
      <c r="A381" s="492"/>
      <c r="J381" s="327"/>
    </row>
    <row r="382" spans="1:10" s="322" customFormat="1" x14ac:dyDescent="0.3">
      <c r="A382" s="492"/>
      <c r="J382" s="327"/>
    </row>
    <row r="383" spans="1:10" s="322" customFormat="1" x14ac:dyDescent="0.3">
      <c r="A383" s="492"/>
      <c r="J383" s="327"/>
    </row>
    <row r="384" spans="1:10" s="322" customFormat="1" x14ac:dyDescent="0.3">
      <c r="A384" s="492"/>
      <c r="J384" s="327"/>
    </row>
    <row r="385" spans="1:10" s="322" customFormat="1" x14ac:dyDescent="0.3">
      <c r="A385" s="492"/>
      <c r="J385" s="327"/>
    </row>
    <row r="386" spans="1:10" s="322" customFormat="1" x14ac:dyDescent="0.3">
      <c r="A386" s="492"/>
      <c r="J386" s="327"/>
    </row>
    <row r="387" spans="1:10" s="322" customFormat="1" x14ac:dyDescent="0.3">
      <c r="A387" s="492"/>
      <c r="J387" s="327"/>
    </row>
    <row r="388" spans="1:10" s="322" customFormat="1" x14ac:dyDescent="0.3">
      <c r="A388" s="492"/>
      <c r="J388" s="327"/>
    </row>
    <row r="389" spans="1:10" s="322" customFormat="1" x14ac:dyDescent="0.3">
      <c r="A389" s="492"/>
      <c r="J389" s="327"/>
    </row>
    <row r="390" spans="1:10" s="322" customFormat="1" x14ac:dyDescent="0.3">
      <c r="A390" s="492"/>
      <c r="J390" s="327"/>
    </row>
    <row r="391" spans="1:10" s="322" customFormat="1" x14ac:dyDescent="0.3">
      <c r="A391" s="492"/>
      <c r="J391" s="327"/>
    </row>
    <row r="392" spans="1:10" s="322" customFormat="1" x14ac:dyDescent="0.3">
      <c r="A392" s="492"/>
      <c r="J392" s="327"/>
    </row>
    <row r="393" spans="1:10" s="322" customFormat="1" x14ac:dyDescent="0.3">
      <c r="A393" s="492"/>
      <c r="J393" s="327"/>
    </row>
    <row r="394" spans="1:10" s="322" customFormat="1" x14ac:dyDescent="0.3">
      <c r="A394" s="492"/>
      <c r="J394" s="327"/>
    </row>
    <row r="395" spans="1:10" s="322" customFormat="1" x14ac:dyDescent="0.3">
      <c r="A395" s="492"/>
      <c r="J395" s="327"/>
    </row>
    <row r="396" spans="1:10" s="322" customFormat="1" x14ac:dyDescent="0.3">
      <c r="A396" s="492"/>
      <c r="J396" s="327"/>
    </row>
    <row r="397" spans="1:10" s="322" customFormat="1" x14ac:dyDescent="0.3">
      <c r="A397" s="492"/>
      <c r="J397" s="327"/>
    </row>
    <row r="398" spans="1:10" s="322" customFormat="1" x14ac:dyDescent="0.3">
      <c r="A398" s="492"/>
      <c r="J398" s="327"/>
    </row>
    <row r="399" spans="1:10" s="322" customFormat="1" x14ac:dyDescent="0.3">
      <c r="A399" s="492"/>
      <c r="J399" s="327"/>
    </row>
    <row r="400" spans="1:10" s="322" customFormat="1" x14ac:dyDescent="0.3">
      <c r="A400" s="492"/>
      <c r="J400" s="327"/>
    </row>
    <row r="401" spans="1:10" s="322" customFormat="1" x14ac:dyDescent="0.3">
      <c r="A401" s="492"/>
      <c r="J401" s="327"/>
    </row>
    <row r="402" spans="1:10" s="322" customFormat="1" x14ac:dyDescent="0.3">
      <c r="A402" s="492"/>
      <c r="J402" s="327"/>
    </row>
    <row r="403" spans="1:10" s="322" customFormat="1" x14ac:dyDescent="0.3">
      <c r="A403" s="492"/>
      <c r="J403" s="327"/>
    </row>
    <row r="404" spans="1:10" s="322" customFormat="1" x14ac:dyDescent="0.3">
      <c r="A404" s="492"/>
      <c r="J404" s="327"/>
    </row>
    <row r="405" spans="1:10" s="322" customFormat="1" x14ac:dyDescent="0.3">
      <c r="A405" s="492"/>
      <c r="J405" s="327"/>
    </row>
    <row r="406" spans="1:10" s="322" customFormat="1" x14ac:dyDescent="0.3">
      <c r="A406" s="492"/>
      <c r="J406" s="327"/>
    </row>
    <row r="407" spans="1:10" s="322" customFormat="1" x14ac:dyDescent="0.3">
      <c r="A407" s="492"/>
      <c r="J407" s="327"/>
    </row>
    <row r="408" spans="1:10" s="322" customFormat="1" x14ac:dyDescent="0.3">
      <c r="A408" s="492"/>
      <c r="J408" s="327"/>
    </row>
    <row r="409" spans="1:10" s="322" customFormat="1" x14ac:dyDescent="0.3">
      <c r="A409" s="492"/>
      <c r="J409" s="327"/>
    </row>
    <row r="410" spans="1:10" s="322" customFormat="1" x14ac:dyDescent="0.3">
      <c r="A410" s="492"/>
      <c r="J410" s="327"/>
    </row>
    <row r="411" spans="1:10" s="322" customFormat="1" x14ac:dyDescent="0.3">
      <c r="A411" s="492"/>
      <c r="J411" s="327"/>
    </row>
    <row r="412" spans="1:10" s="322" customFormat="1" x14ac:dyDescent="0.3">
      <c r="A412" s="492"/>
      <c r="J412" s="327"/>
    </row>
    <row r="413" spans="1:10" s="322" customFormat="1" x14ac:dyDescent="0.3">
      <c r="A413" s="492"/>
      <c r="J413" s="327"/>
    </row>
    <row r="414" spans="1:10" s="322" customFormat="1" x14ac:dyDescent="0.3">
      <c r="A414" s="492"/>
      <c r="J414" s="327"/>
    </row>
    <row r="415" spans="1:10" s="322" customFormat="1" x14ac:dyDescent="0.3">
      <c r="A415" s="492"/>
      <c r="J415" s="327"/>
    </row>
    <row r="416" spans="1:10" s="322" customFormat="1" x14ac:dyDescent="0.3">
      <c r="A416" s="492"/>
      <c r="J416" s="327"/>
    </row>
    <row r="417" spans="1:10" s="322" customFormat="1" x14ac:dyDescent="0.3">
      <c r="A417" s="492"/>
      <c r="J417" s="327"/>
    </row>
    <row r="418" spans="1:10" s="322" customFormat="1" x14ac:dyDescent="0.3">
      <c r="A418" s="492"/>
      <c r="J418" s="327"/>
    </row>
    <row r="419" spans="1:10" s="322" customFormat="1" x14ac:dyDescent="0.3">
      <c r="A419" s="492"/>
      <c r="J419" s="327"/>
    </row>
    <row r="420" spans="1:10" s="322" customFormat="1" x14ac:dyDescent="0.3">
      <c r="A420" s="492"/>
      <c r="J420" s="327"/>
    </row>
    <row r="421" spans="1:10" s="322" customFormat="1" x14ac:dyDescent="0.3">
      <c r="A421" s="492"/>
      <c r="J421" s="327"/>
    </row>
    <row r="422" spans="1:10" s="322" customFormat="1" x14ac:dyDescent="0.3">
      <c r="A422" s="492"/>
      <c r="J422" s="327"/>
    </row>
    <row r="423" spans="1:10" s="322" customFormat="1" x14ac:dyDescent="0.3">
      <c r="A423" s="492"/>
      <c r="J423" s="327"/>
    </row>
    <row r="424" spans="1:10" s="322" customFormat="1" x14ac:dyDescent="0.3">
      <c r="A424" s="492"/>
      <c r="J424" s="327"/>
    </row>
    <row r="425" spans="1:10" s="322" customFormat="1" x14ac:dyDescent="0.3">
      <c r="A425" s="492"/>
      <c r="J425" s="327"/>
    </row>
    <row r="426" spans="1:10" s="322" customFormat="1" x14ac:dyDescent="0.3">
      <c r="A426" s="492"/>
      <c r="J426" s="327"/>
    </row>
    <row r="427" spans="1:10" s="322" customFormat="1" x14ac:dyDescent="0.3">
      <c r="A427" s="492"/>
      <c r="J427" s="327"/>
    </row>
    <row r="428" spans="1:10" s="322" customFormat="1" x14ac:dyDescent="0.3">
      <c r="A428" s="492"/>
      <c r="J428" s="327"/>
    </row>
    <row r="429" spans="1:10" s="322" customFormat="1" x14ac:dyDescent="0.3">
      <c r="A429" s="492"/>
      <c r="J429" s="327"/>
    </row>
    <row r="430" spans="1:10" s="322" customFormat="1" x14ac:dyDescent="0.3">
      <c r="A430" s="492"/>
      <c r="J430" s="327"/>
    </row>
    <row r="431" spans="1:10" s="322" customFormat="1" x14ac:dyDescent="0.3">
      <c r="A431" s="492"/>
      <c r="J431" s="327"/>
    </row>
    <row r="432" spans="1:10" s="322" customFormat="1" x14ac:dyDescent="0.3">
      <c r="A432" s="492"/>
      <c r="J432" s="327"/>
    </row>
    <row r="433" spans="1:10" s="322" customFormat="1" x14ac:dyDescent="0.3">
      <c r="A433" s="492"/>
      <c r="J433" s="327"/>
    </row>
    <row r="434" spans="1:10" s="322" customFormat="1" x14ac:dyDescent="0.3">
      <c r="A434" s="492"/>
      <c r="J434" s="327"/>
    </row>
    <row r="435" spans="1:10" s="322" customFormat="1" x14ac:dyDescent="0.3">
      <c r="A435" s="492"/>
      <c r="J435" s="327"/>
    </row>
    <row r="436" spans="1:10" s="322" customFormat="1" x14ac:dyDescent="0.3">
      <c r="A436" s="492"/>
      <c r="J436" s="327"/>
    </row>
    <row r="437" spans="1:10" s="322" customFormat="1" x14ac:dyDescent="0.3">
      <c r="A437" s="492"/>
      <c r="J437" s="327"/>
    </row>
    <row r="438" spans="1:10" s="322" customFormat="1" x14ac:dyDescent="0.3">
      <c r="A438" s="492"/>
      <c r="J438" s="327"/>
    </row>
    <row r="439" spans="1:10" s="322" customFormat="1" x14ac:dyDescent="0.3">
      <c r="A439" s="492"/>
      <c r="J439" s="327"/>
    </row>
    <row r="440" spans="1:10" s="322" customFormat="1" x14ac:dyDescent="0.3">
      <c r="A440" s="492"/>
      <c r="J440" s="327"/>
    </row>
    <row r="441" spans="1:10" s="322" customFormat="1" x14ac:dyDescent="0.3">
      <c r="A441" s="492"/>
      <c r="J441" s="327"/>
    </row>
    <row r="442" spans="1:10" s="322" customFormat="1" x14ac:dyDescent="0.3">
      <c r="A442" s="492"/>
      <c r="J442" s="327"/>
    </row>
    <row r="443" spans="1:10" s="322" customFormat="1" x14ac:dyDescent="0.3">
      <c r="A443" s="492"/>
      <c r="J443" s="327"/>
    </row>
    <row r="444" spans="1:10" s="322" customFormat="1" x14ac:dyDescent="0.3">
      <c r="A444" s="492"/>
      <c r="J444" s="327"/>
    </row>
    <row r="445" spans="1:10" s="322" customFormat="1" x14ac:dyDescent="0.3">
      <c r="A445" s="492"/>
      <c r="J445" s="327"/>
    </row>
    <row r="446" spans="1:10" s="322" customFormat="1" x14ac:dyDescent="0.3">
      <c r="A446" s="492"/>
      <c r="J446" s="327"/>
    </row>
    <row r="447" spans="1:10" s="322" customFormat="1" x14ac:dyDescent="0.3">
      <c r="A447" s="492"/>
      <c r="J447" s="327"/>
    </row>
    <row r="448" spans="1:10" s="322" customFormat="1" x14ac:dyDescent="0.3">
      <c r="A448" s="492"/>
      <c r="J448" s="327"/>
    </row>
    <row r="449" spans="1:10" s="322" customFormat="1" x14ac:dyDescent="0.3">
      <c r="A449" s="492"/>
      <c r="J449" s="327"/>
    </row>
    <row r="450" spans="1:10" s="322" customFormat="1" x14ac:dyDescent="0.3">
      <c r="A450" s="492"/>
      <c r="J450" s="327"/>
    </row>
    <row r="451" spans="1:10" s="322" customFormat="1" x14ac:dyDescent="0.3">
      <c r="A451" s="492"/>
      <c r="J451" s="327"/>
    </row>
    <row r="452" spans="1:10" s="322" customFormat="1" x14ac:dyDescent="0.3">
      <c r="A452" s="492"/>
      <c r="J452" s="327"/>
    </row>
    <row r="453" spans="1:10" s="322" customFormat="1" x14ac:dyDescent="0.3">
      <c r="A453" s="492"/>
      <c r="J453" s="327"/>
    </row>
    <row r="454" spans="1:10" s="322" customFormat="1" x14ac:dyDescent="0.3">
      <c r="A454" s="492"/>
      <c r="J454" s="327"/>
    </row>
    <row r="455" spans="1:10" s="322" customFormat="1" x14ac:dyDescent="0.3">
      <c r="A455" s="492"/>
      <c r="J455" s="327"/>
    </row>
    <row r="456" spans="1:10" s="322" customFormat="1" x14ac:dyDescent="0.3">
      <c r="A456" s="492"/>
      <c r="J456" s="327"/>
    </row>
    <row r="457" spans="1:10" s="322" customFormat="1" x14ac:dyDescent="0.3">
      <c r="A457" s="492"/>
      <c r="J457" s="327"/>
    </row>
    <row r="458" spans="1:10" s="322" customFormat="1" x14ac:dyDescent="0.3">
      <c r="A458" s="492"/>
      <c r="J458" s="327"/>
    </row>
    <row r="459" spans="1:10" s="322" customFormat="1" x14ac:dyDescent="0.3">
      <c r="A459" s="492"/>
      <c r="J459" s="327"/>
    </row>
    <row r="460" spans="1:10" s="322" customFormat="1" x14ac:dyDescent="0.3">
      <c r="A460" s="492"/>
      <c r="J460" s="327"/>
    </row>
    <row r="461" spans="1:10" s="322" customFormat="1" x14ac:dyDescent="0.3">
      <c r="A461" s="492"/>
      <c r="J461" s="327"/>
    </row>
    <row r="462" spans="1:10" s="322" customFormat="1" x14ac:dyDescent="0.3">
      <c r="A462" s="492"/>
      <c r="J462" s="327"/>
    </row>
    <row r="463" spans="1:10" s="322" customFormat="1" x14ac:dyDescent="0.3">
      <c r="A463" s="492"/>
      <c r="J463" s="327"/>
    </row>
    <row r="464" spans="1:10" s="322" customFormat="1" x14ac:dyDescent="0.3">
      <c r="A464" s="492"/>
      <c r="J464" s="327"/>
    </row>
    <row r="465" spans="1:10" s="322" customFormat="1" x14ac:dyDescent="0.3">
      <c r="A465" s="492"/>
      <c r="J465" s="327"/>
    </row>
    <row r="466" spans="1:10" s="322" customFormat="1" x14ac:dyDescent="0.3">
      <c r="A466" s="492"/>
      <c r="J466" s="327"/>
    </row>
    <row r="467" spans="1:10" s="322" customFormat="1" x14ac:dyDescent="0.3">
      <c r="A467" s="492"/>
      <c r="J467" s="327"/>
    </row>
    <row r="468" spans="1:10" s="322" customFormat="1" x14ac:dyDescent="0.3">
      <c r="A468" s="492"/>
      <c r="J468" s="327"/>
    </row>
    <row r="469" spans="1:10" s="322" customFormat="1" x14ac:dyDescent="0.3">
      <c r="A469" s="492"/>
      <c r="J469" s="327"/>
    </row>
    <row r="470" spans="1:10" s="322" customFormat="1" x14ac:dyDescent="0.3">
      <c r="A470" s="492"/>
      <c r="J470" s="327"/>
    </row>
    <row r="471" spans="1:10" s="322" customFormat="1" x14ac:dyDescent="0.3">
      <c r="A471" s="492"/>
      <c r="J471" s="327"/>
    </row>
    <row r="472" spans="1:10" s="322" customFormat="1" x14ac:dyDescent="0.3">
      <c r="A472" s="492"/>
      <c r="J472" s="327"/>
    </row>
    <row r="473" spans="1:10" s="322" customFormat="1" x14ac:dyDescent="0.3">
      <c r="A473" s="492"/>
      <c r="J473" s="327"/>
    </row>
    <row r="474" spans="1:10" s="322" customFormat="1" x14ac:dyDescent="0.3">
      <c r="A474" s="492"/>
      <c r="J474" s="327"/>
    </row>
    <row r="475" spans="1:10" s="322" customFormat="1" x14ac:dyDescent="0.3">
      <c r="A475" s="492"/>
      <c r="J475" s="327"/>
    </row>
    <row r="476" spans="1:10" s="322" customFormat="1" x14ac:dyDescent="0.3">
      <c r="A476" s="492"/>
      <c r="J476" s="327"/>
    </row>
    <row r="477" spans="1:10" s="322" customFormat="1" x14ac:dyDescent="0.3">
      <c r="A477" s="492"/>
      <c r="J477" s="327"/>
    </row>
    <row r="478" spans="1:10" s="322" customFormat="1" x14ac:dyDescent="0.3">
      <c r="A478" s="492"/>
      <c r="J478" s="327"/>
    </row>
    <row r="479" spans="1:10" s="322" customFormat="1" x14ac:dyDescent="0.3">
      <c r="A479" s="492"/>
      <c r="J479" s="327"/>
    </row>
    <row r="480" spans="1:10" s="322" customFormat="1" x14ac:dyDescent="0.3">
      <c r="A480" s="492"/>
      <c r="J480" s="327"/>
    </row>
    <row r="481" spans="1:10" s="322" customFormat="1" x14ac:dyDescent="0.3">
      <c r="A481" s="492"/>
      <c r="J481" s="327"/>
    </row>
    <row r="482" spans="1:10" s="322" customFormat="1" x14ac:dyDescent="0.3">
      <c r="A482" s="492"/>
      <c r="J482" s="327"/>
    </row>
    <row r="483" spans="1:10" s="322" customFormat="1" x14ac:dyDescent="0.3">
      <c r="A483" s="492"/>
      <c r="J483" s="327"/>
    </row>
    <row r="484" spans="1:10" s="322" customFormat="1" x14ac:dyDescent="0.3">
      <c r="A484" s="492"/>
      <c r="J484" s="327"/>
    </row>
    <row r="485" spans="1:10" s="322" customFormat="1" x14ac:dyDescent="0.3">
      <c r="A485" s="492"/>
      <c r="J485" s="327"/>
    </row>
    <row r="486" spans="1:10" s="322" customFormat="1" x14ac:dyDescent="0.3">
      <c r="A486" s="492"/>
      <c r="J486" s="327"/>
    </row>
    <row r="487" spans="1:10" s="322" customFormat="1" x14ac:dyDescent="0.3">
      <c r="A487" s="492"/>
      <c r="J487" s="327"/>
    </row>
    <row r="488" spans="1:10" s="322" customFormat="1" x14ac:dyDescent="0.3">
      <c r="A488" s="492"/>
      <c r="J488" s="327"/>
    </row>
    <row r="489" spans="1:10" s="322" customFormat="1" x14ac:dyDescent="0.3">
      <c r="A489" s="492"/>
      <c r="J489" s="327"/>
    </row>
    <row r="490" spans="1:10" s="322" customFormat="1" x14ac:dyDescent="0.3">
      <c r="A490" s="492"/>
      <c r="J490" s="327"/>
    </row>
    <row r="491" spans="1:10" s="322" customFormat="1" x14ac:dyDescent="0.3">
      <c r="A491" s="492"/>
      <c r="J491" s="327"/>
    </row>
    <row r="492" spans="1:10" s="322" customFormat="1" x14ac:dyDescent="0.3">
      <c r="A492" s="492"/>
      <c r="J492" s="327"/>
    </row>
    <row r="493" spans="1:10" s="322" customFormat="1" x14ac:dyDescent="0.3">
      <c r="A493" s="492"/>
      <c r="J493" s="327"/>
    </row>
    <row r="494" spans="1:10" s="322" customFormat="1" x14ac:dyDescent="0.3">
      <c r="A494" s="492"/>
      <c r="J494" s="327"/>
    </row>
    <row r="495" spans="1:10" s="322" customFormat="1" x14ac:dyDescent="0.3">
      <c r="A495" s="492"/>
      <c r="J495" s="327"/>
    </row>
    <row r="496" spans="1:10" s="322" customFormat="1" x14ac:dyDescent="0.3">
      <c r="A496" s="492"/>
      <c r="J496" s="327"/>
    </row>
    <row r="497" spans="1:10" s="322" customFormat="1" x14ac:dyDescent="0.3">
      <c r="A497" s="492"/>
      <c r="J497" s="327"/>
    </row>
    <row r="498" spans="1:10" s="322" customFormat="1" x14ac:dyDescent="0.3">
      <c r="A498" s="492"/>
      <c r="J498" s="327"/>
    </row>
    <row r="499" spans="1:10" s="322" customFormat="1" x14ac:dyDescent="0.3">
      <c r="A499" s="492"/>
      <c r="J499" s="327"/>
    </row>
    <row r="500" spans="1:10" s="322" customFormat="1" x14ac:dyDescent="0.3">
      <c r="A500" s="492"/>
      <c r="J500" s="327"/>
    </row>
    <row r="501" spans="1:10" s="322" customFormat="1" x14ac:dyDescent="0.3">
      <c r="A501" s="492"/>
      <c r="J501" s="327"/>
    </row>
    <row r="502" spans="1:10" s="322" customFormat="1" x14ac:dyDescent="0.3">
      <c r="A502" s="492"/>
      <c r="J502" s="327"/>
    </row>
    <row r="503" spans="1:10" s="322" customFormat="1" x14ac:dyDescent="0.3">
      <c r="A503" s="492"/>
      <c r="J503" s="327"/>
    </row>
    <row r="504" spans="1:10" s="322" customFormat="1" x14ac:dyDescent="0.3">
      <c r="A504" s="492"/>
      <c r="J504" s="327"/>
    </row>
    <row r="505" spans="1:10" s="322" customFormat="1" x14ac:dyDescent="0.3">
      <c r="A505" s="492"/>
      <c r="J505" s="327"/>
    </row>
    <row r="506" spans="1:10" s="322" customFormat="1" x14ac:dyDescent="0.3">
      <c r="A506" s="492"/>
      <c r="J506" s="327"/>
    </row>
    <row r="507" spans="1:10" s="322" customFormat="1" x14ac:dyDescent="0.3">
      <c r="A507" s="492"/>
      <c r="J507" s="327"/>
    </row>
    <row r="508" spans="1:10" s="322" customFormat="1" x14ac:dyDescent="0.3">
      <c r="A508" s="492"/>
      <c r="J508" s="327"/>
    </row>
    <row r="509" spans="1:10" s="322" customFormat="1" x14ac:dyDescent="0.3">
      <c r="A509" s="492"/>
      <c r="J509" s="327"/>
    </row>
    <row r="510" spans="1:10" s="322" customFormat="1" x14ac:dyDescent="0.3">
      <c r="A510" s="492"/>
      <c r="J510" s="327"/>
    </row>
    <row r="511" spans="1:10" s="322" customFormat="1" x14ac:dyDescent="0.3">
      <c r="A511" s="492"/>
      <c r="J511" s="327"/>
    </row>
    <row r="512" spans="1:10" s="322" customFormat="1" x14ac:dyDescent="0.3">
      <c r="A512" s="492"/>
      <c r="J512" s="327"/>
    </row>
    <row r="513" spans="1:10" s="322" customFormat="1" x14ac:dyDescent="0.3">
      <c r="A513" s="492"/>
      <c r="J513" s="327"/>
    </row>
    <row r="514" spans="1:10" s="322" customFormat="1" x14ac:dyDescent="0.3">
      <c r="A514" s="492"/>
      <c r="J514" s="327"/>
    </row>
    <row r="515" spans="1:10" s="322" customFormat="1" x14ac:dyDescent="0.3">
      <c r="A515" s="492"/>
      <c r="J515" s="327"/>
    </row>
    <row r="516" spans="1:10" s="322" customFormat="1" x14ac:dyDescent="0.3">
      <c r="A516" s="492"/>
      <c r="J516" s="327"/>
    </row>
    <row r="517" spans="1:10" s="322" customFormat="1" x14ac:dyDescent="0.3">
      <c r="A517" s="492"/>
      <c r="J517" s="327"/>
    </row>
    <row r="518" spans="1:10" s="322" customFormat="1" x14ac:dyDescent="0.3">
      <c r="A518" s="492"/>
      <c r="J518" s="327"/>
    </row>
    <row r="519" spans="1:10" s="322" customFormat="1" x14ac:dyDescent="0.3">
      <c r="A519" s="492"/>
      <c r="J519" s="327"/>
    </row>
    <row r="520" spans="1:10" s="322" customFormat="1" x14ac:dyDescent="0.3">
      <c r="A520" s="492"/>
      <c r="J520" s="327"/>
    </row>
    <row r="521" spans="1:10" s="322" customFormat="1" x14ac:dyDescent="0.3">
      <c r="A521" s="492"/>
      <c r="J521" s="327"/>
    </row>
    <row r="522" spans="1:10" s="322" customFormat="1" x14ac:dyDescent="0.3">
      <c r="A522" s="492"/>
      <c r="J522" s="327"/>
    </row>
    <row r="523" spans="1:10" s="322" customFormat="1" x14ac:dyDescent="0.3">
      <c r="A523" s="492"/>
      <c r="J523" s="327"/>
    </row>
    <row r="524" spans="1:10" s="322" customFormat="1" x14ac:dyDescent="0.3">
      <c r="A524" s="492"/>
      <c r="J524" s="327"/>
    </row>
    <row r="525" spans="1:10" s="322" customFormat="1" x14ac:dyDescent="0.3">
      <c r="A525" s="492"/>
      <c r="J525" s="327"/>
    </row>
    <row r="526" spans="1:10" s="322" customFormat="1" x14ac:dyDescent="0.3">
      <c r="A526" s="492"/>
      <c r="J526" s="327"/>
    </row>
    <row r="527" spans="1:10" s="322" customFormat="1" x14ac:dyDescent="0.3">
      <c r="A527" s="492"/>
      <c r="J527" s="327"/>
    </row>
    <row r="528" spans="1:10" s="322" customFormat="1" x14ac:dyDescent="0.3">
      <c r="A528" s="492"/>
      <c r="J528" s="327"/>
    </row>
    <row r="529" spans="1:10" s="322" customFormat="1" x14ac:dyDescent="0.3">
      <c r="A529" s="492"/>
      <c r="J529" s="327"/>
    </row>
    <row r="530" spans="1:10" s="322" customFormat="1" x14ac:dyDescent="0.3">
      <c r="A530" s="492"/>
      <c r="J530" s="327"/>
    </row>
    <row r="531" spans="1:10" s="322" customFormat="1" x14ac:dyDescent="0.3">
      <c r="A531" s="492"/>
      <c r="J531" s="327"/>
    </row>
    <row r="532" spans="1:10" s="322" customFormat="1" x14ac:dyDescent="0.3">
      <c r="A532" s="492"/>
      <c r="J532" s="327"/>
    </row>
    <row r="533" spans="1:10" s="322" customFormat="1" x14ac:dyDescent="0.3">
      <c r="A533" s="492"/>
      <c r="J533" s="327"/>
    </row>
    <row r="534" spans="1:10" s="322" customFormat="1" x14ac:dyDescent="0.3">
      <c r="A534" s="492"/>
      <c r="J534" s="327"/>
    </row>
    <row r="535" spans="1:10" s="322" customFormat="1" x14ac:dyDescent="0.3">
      <c r="A535" s="492"/>
      <c r="J535" s="327"/>
    </row>
    <row r="536" spans="1:10" s="322" customFormat="1" x14ac:dyDescent="0.3">
      <c r="A536" s="492"/>
      <c r="J536" s="327"/>
    </row>
    <row r="537" spans="1:10" s="322" customFormat="1" x14ac:dyDescent="0.3">
      <c r="A537" s="492"/>
      <c r="J537" s="327"/>
    </row>
    <row r="538" spans="1:10" s="322" customFormat="1" x14ac:dyDescent="0.3">
      <c r="A538" s="492"/>
      <c r="J538" s="327"/>
    </row>
    <row r="539" spans="1:10" s="322" customFormat="1" x14ac:dyDescent="0.3">
      <c r="A539" s="492"/>
      <c r="J539" s="327"/>
    </row>
    <row r="540" spans="1:10" s="322" customFormat="1" x14ac:dyDescent="0.3">
      <c r="A540" s="492"/>
      <c r="J540" s="327"/>
    </row>
    <row r="541" spans="1:10" s="322" customFormat="1" x14ac:dyDescent="0.3">
      <c r="A541" s="492"/>
      <c r="J541" s="327"/>
    </row>
    <row r="542" spans="1:10" s="322" customFormat="1" x14ac:dyDescent="0.3">
      <c r="A542" s="492"/>
      <c r="J542" s="327"/>
    </row>
    <row r="543" spans="1:10" s="322" customFormat="1" x14ac:dyDescent="0.3">
      <c r="A543" s="492"/>
      <c r="J543" s="327"/>
    </row>
    <row r="544" spans="1:10" s="322" customFormat="1" x14ac:dyDescent="0.3">
      <c r="A544" s="492"/>
      <c r="J544" s="327"/>
    </row>
    <row r="545" spans="1:10" s="322" customFormat="1" x14ac:dyDescent="0.3">
      <c r="A545" s="492"/>
      <c r="J545" s="327"/>
    </row>
    <row r="546" spans="1:10" s="322" customFormat="1" x14ac:dyDescent="0.3">
      <c r="A546" s="492"/>
      <c r="J546" s="327"/>
    </row>
    <row r="547" spans="1:10" s="322" customFormat="1" x14ac:dyDescent="0.3">
      <c r="A547" s="492"/>
      <c r="J547" s="327"/>
    </row>
    <row r="548" spans="1:10" s="322" customFormat="1" x14ac:dyDescent="0.3">
      <c r="A548" s="492"/>
      <c r="J548" s="327"/>
    </row>
    <row r="549" spans="1:10" s="322" customFormat="1" x14ac:dyDescent="0.3">
      <c r="A549" s="492"/>
      <c r="J549" s="327"/>
    </row>
    <row r="550" spans="1:10" s="322" customFormat="1" x14ac:dyDescent="0.3">
      <c r="A550" s="492"/>
      <c r="J550" s="327"/>
    </row>
    <row r="551" spans="1:10" s="322" customFormat="1" x14ac:dyDescent="0.3">
      <c r="A551" s="492"/>
      <c r="J551" s="327"/>
    </row>
    <row r="552" spans="1:10" s="322" customFormat="1" x14ac:dyDescent="0.3">
      <c r="A552" s="492"/>
      <c r="J552" s="327"/>
    </row>
    <row r="553" spans="1:10" s="322" customFormat="1" x14ac:dyDescent="0.3">
      <c r="A553" s="492"/>
      <c r="J553" s="327"/>
    </row>
    <row r="554" spans="1:10" s="322" customFormat="1" x14ac:dyDescent="0.3">
      <c r="A554" s="492"/>
      <c r="J554" s="327"/>
    </row>
    <row r="555" spans="1:10" s="322" customFormat="1" x14ac:dyDescent="0.3">
      <c r="A555" s="492"/>
      <c r="J555" s="327"/>
    </row>
    <row r="556" spans="1:10" s="322" customFormat="1" x14ac:dyDescent="0.3">
      <c r="A556" s="492"/>
      <c r="J556" s="327"/>
    </row>
    <row r="557" spans="1:10" s="322" customFormat="1" x14ac:dyDescent="0.3">
      <c r="A557" s="492"/>
      <c r="J557" s="327"/>
    </row>
    <row r="558" spans="1:10" s="322" customFormat="1" x14ac:dyDescent="0.3">
      <c r="A558" s="492"/>
      <c r="J558" s="327"/>
    </row>
    <row r="559" spans="1:10" s="322" customFormat="1" x14ac:dyDescent="0.3">
      <c r="A559" s="492"/>
      <c r="J559" s="327"/>
    </row>
    <row r="560" spans="1:10" s="322" customFormat="1" x14ac:dyDescent="0.3">
      <c r="A560" s="492"/>
      <c r="J560" s="327"/>
    </row>
    <row r="561" spans="1:10" s="322" customFormat="1" x14ac:dyDescent="0.3">
      <c r="A561" s="492"/>
      <c r="J561" s="327"/>
    </row>
    <row r="562" spans="1:10" s="322" customFormat="1" x14ac:dyDescent="0.3">
      <c r="A562" s="492"/>
      <c r="J562" s="327"/>
    </row>
    <row r="563" spans="1:10" s="322" customFormat="1" x14ac:dyDescent="0.3">
      <c r="A563" s="492"/>
      <c r="J563" s="327"/>
    </row>
    <row r="564" spans="1:10" s="322" customFormat="1" x14ac:dyDescent="0.3">
      <c r="A564" s="492"/>
      <c r="J564" s="327"/>
    </row>
    <row r="565" spans="1:10" s="322" customFormat="1" x14ac:dyDescent="0.3">
      <c r="A565" s="492"/>
      <c r="J565" s="327"/>
    </row>
    <row r="566" spans="1:10" s="322" customFormat="1" x14ac:dyDescent="0.3">
      <c r="A566" s="492"/>
      <c r="J566" s="327"/>
    </row>
    <row r="567" spans="1:10" s="322" customFormat="1" x14ac:dyDescent="0.3">
      <c r="A567" s="492"/>
      <c r="J567" s="327"/>
    </row>
    <row r="568" spans="1:10" s="322" customFormat="1" x14ac:dyDescent="0.3">
      <c r="A568" s="492"/>
      <c r="J568" s="327"/>
    </row>
    <row r="569" spans="1:10" s="322" customFormat="1" x14ac:dyDescent="0.3">
      <c r="A569" s="492"/>
      <c r="J569" s="327"/>
    </row>
    <row r="570" spans="1:10" s="322" customFormat="1" x14ac:dyDescent="0.3">
      <c r="A570" s="492"/>
      <c r="J570" s="327"/>
    </row>
    <row r="571" spans="1:10" s="322" customFormat="1" x14ac:dyDescent="0.3">
      <c r="A571" s="492"/>
      <c r="J571" s="327"/>
    </row>
    <row r="572" spans="1:10" s="322" customFormat="1" x14ac:dyDescent="0.3">
      <c r="A572" s="492"/>
      <c r="J572" s="327"/>
    </row>
    <row r="573" spans="1:10" s="322" customFormat="1" x14ac:dyDescent="0.3">
      <c r="A573" s="492"/>
      <c r="J573" s="327"/>
    </row>
    <row r="574" spans="1:10" s="322" customFormat="1" x14ac:dyDescent="0.3">
      <c r="A574" s="492"/>
      <c r="J574" s="327"/>
    </row>
    <row r="575" spans="1:10" s="322" customFormat="1" x14ac:dyDescent="0.3">
      <c r="A575" s="492"/>
      <c r="J575" s="327"/>
    </row>
    <row r="576" spans="1:10" s="322" customFormat="1" x14ac:dyDescent="0.3">
      <c r="A576" s="492"/>
      <c r="J576" s="327"/>
    </row>
    <row r="577" spans="1:10" s="322" customFormat="1" x14ac:dyDescent="0.3">
      <c r="A577" s="492"/>
      <c r="J577" s="327"/>
    </row>
    <row r="578" spans="1:10" s="322" customFormat="1" x14ac:dyDescent="0.3">
      <c r="A578" s="492"/>
      <c r="J578" s="327"/>
    </row>
    <row r="579" spans="1:10" s="322" customFormat="1" x14ac:dyDescent="0.3">
      <c r="A579" s="492"/>
      <c r="J579" s="327"/>
    </row>
    <row r="580" spans="1:10" s="322" customFormat="1" x14ac:dyDescent="0.3">
      <c r="A580" s="492"/>
      <c r="J580" s="327"/>
    </row>
    <row r="581" spans="1:10" s="322" customFormat="1" x14ac:dyDescent="0.3">
      <c r="A581" s="492"/>
      <c r="J581" s="327"/>
    </row>
    <row r="582" spans="1:10" s="322" customFormat="1" x14ac:dyDescent="0.3">
      <c r="A582" s="492"/>
      <c r="J582" s="327"/>
    </row>
    <row r="583" spans="1:10" s="322" customFormat="1" x14ac:dyDescent="0.3">
      <c r="A583" s="492"/>
      <c r="J583" s="327"/>
    </row>
    <row r="584" spans="1:10" s="322" customFormat="1" x14ac:dyDescent="0.3">
      <c r="A584" s="492"/>
      <c r="J584" s="327"/>
    </row>
    <row r="585" spans="1:10" s="322" customFormat="1" x14ac:dyDescent="0.3">
      <c r="A585" s="492"/>
      <c r="J585" s="327"/>
    </row>
    <row r="586" spans="1:10" s="322" customFormat="1" x14ac:dyDescent="0.3">
      <c r="A586" s="492"/>
      <c r="J586" s="327"/>
    </row>
    <row r="587" spans="1:10" s="322" customFormat="1" x14ac:dyDescent="0.3">
      <c r="A587" s="492"/>
      <c r="J587" s="327"/>
    </row>
    <row r="588" spans="1:10" s="322" customFormat="1" x14ac:dyDescent="0.3">
      <c r="A588" s="492"/>
      <c r="J588" s="327"/>
    </row>
    <row r="589" spans="1:10" s="322" customFormat="1" x14ac:dyDescent="0.3">
      <c r="A589" s="492"/>
      <c r="J589" s="327"/>
    </row>
    <row r="590" spans="1:10" s="322" customFormat="1" x14ac:dyDescent="0.3">
      <c r="A590" s="492"/>
      <c r="J590" s="327"/>
    </row>
    <row r="591" spans="1:10" s="322" customFormat="1" x14ac:dyDescent="0.3">
      <c r="A591" s="492"/>
      <c r="J591" s="327"/>
    </row>
    <row r="592" spans="1:10" s="322" customFormat="1" x14ac:dyDescent="0.3">
      <c r="A592" s="492"/>
      <c r="J592" s="327"/>
    </row>
    <row r="593" spans="1:10" s="322" customFormat="1" x14ac:dyDescent="0.3">
      <c r="A593" s="492"/>
      <c r="J593" s="327"/>
    </row>
    <row r="594" spans="1:10" s="322" customFormat="1" x14ac:dyDescent="0.3">
      <c r="A594" s="492"/>
      <c r="J594" s="327"/>
    </row>
    <row r="595" spans="1:10" s="322" customFormat="1" x14ac:dyDescent="0.3">
      <c r="A595" s="492"/>
      <c r="J595" s="327"/>
    </row>
    <row r="596" spans="1:10" s="322" customFormat="1" x14ac:dyDescent="0.3">
      <c r="A596" s="492"/>
      <c r="J596" s="327"/>
    </row>
    <row r="597" spans="1:10" s="322" customFormat="1" x14ac:dyDescent="0.3">
      <c r="A597" s="492"/>
      <c r="J597" s="327"/>
    </row>
    <row r="598" spans="1:10" s="322" customFormat="1" x14ac:dyDescent="0.3">
      <c r="A598" s="492"/>
      <c r="J598" s="327"/>
    </row>
    <row r="599" spans="1:10" s="322" customFormat="1" x14ac:dyDescent="0.3">
      <c r="A599" s="492"/>
      <c r="J599" s="327"/>
    </row>
    <row r="600" spans="1:10" s="322" customFormat="1" x14ac:dyDescent="0.3">
      <c r="A600" s="492"/>
      <c r="J600" s="327"/>
    </row>
    <row r="601" spans="1:10" s="322" customFormat="1" x14ac:dyDescent="0.3">
      <c r="A601" s="492"/>
      <c r="J601" s="327"/>
    </row>
    <row r="602" spans="1:10" s="322" customFormat="1" x14ac:dyDescent="0.3">
      <c r="A602" s="492"/>
      <c r="J602" s="327"/>
    </row>
    <row r="603" spans="1:10" s="322" customFormat="1" x14ac:dyDescent="0.3">
      <c r="A603" s="492"/>
      <c r="J603" s="327"/>
    </row>
    <row r="604" spans="1:10" s="322" customFormat="1" x14ac:dyDescent="0.3">
      <c r="A604" s="492"/>
      <c r="J604" s="327"/>
    </row>
    <row r="605" spans="1:10" s="322" customFormat="1" x14ac:dyDescent="0.3">
      <c r="A605" s="492"/>
      <c r="J605" s="327"/>
    </row>
    <row r="606" spans="1:10" s="322" customFormat="1" x14ac:dyDescent="0.3">
      <c r="A606" s="492"/>
      <c r="J606" s="327"/>
    </row>
    <row r="607" spans="1:10" s="322" customFormat="1" x14ac:dyDescent="0.3">
      <c r="A607" s="492"/>
      <c r="J607" s="327"/>
    </row>
    <row r="608" spans="1:10" s="322" customFormat="1" x14ac:dyDescent="0.3">
      <c r="A608" s="492"/>
      <c r="J608" s="327"/>
    </row>
    <row r="609" spans="1:10" s="322" customFormat="1" x14ac:dyDescent="0.3">
      <c r="A609" s="492"/>
      <c r="J609" s="327"/>
    </row>
    <row r="610" spans="1:10" s="322" customFormat="1" x14ac:dyDescent="0.3">
      <c r="A610" s="492"/>
      <c r="J610" s="327"/>
    </row>
    <row r="611" spans="1:10" s="322" customFormat="1" x14ac:dyDescent="0.3">
      <c r="A611" s="492"/>
      <c r="J611" s="327"/>
    </row>
    <row r="612" spans="1:10" s="322" customFormat="1" x14ac:dyDescent="0.3">
      <c r="A612" s="492"/>
      <c r="J612" s="327"/>
    </row>
    <row r="613" spans="1:10" s="322" customFormat="1" x14ac:dyDescent="0.3">
      <c r="A613" s="492"/>
      <c r="J613" s="327"/>
    </row>
    <row r="614" spans="1:10" s="322" customFormat="1" x14ac:dyDescent="0.3">
      <c r="A614" s="492"/>
      <c r="J614" s="327"/>
    </row>
    <row r="615" spans="1:10" s="322" customFormat="1" x14ac:dyDescent="0.3">
      <c r="A615" s="492"/>
      <c r="J615" s="327"/>
    </row>
    <row r="616" spans="1:10" s="322" customFormat="1" x14ac:dyDescent="0.3">
      <c r="A616" s="492"/>
      <c r="J616" s="327"/>
    </row>
    <row r="617" spans="1:10" s="322" customFormat="1" x14ac:dyDescent="0.3">
      <c r="A617" s="492"/>
      <c r="J617" s="327"/>
    </row>
    <row r="618" spans="1:10" s="322" customFormat="1" x14ac:dyDescent="0.3">
      <c r="A618" s="492"/>
      <c r="J618" s="327"/>
    </row>
    <row r="619" spans="1:10" s="322" customFormat="1" x14ac:dyDescent="0.3">
      <c r="A619" s="492"/>
      <c r="J619" s="327"/>
    </row>
    <row r="620" spans="1:10" s="322" customFormat="1" x14ac:dyDescent="0.3">
      <c r="A620" s="492"/>
      <c r="J620" s="327"/>
    </row>
    <row r="621" spans="1:10" s="322" customFormat="1" x14ac:dyDescent="0.3">
      <c r="A621" s="492"/>
      <c r="J621" s="327"/>
    </row>
    <row r="622" spans="1:10" s="322" customFormat="1" x14ac:dyDescent="0.3">
      <c r="A622" s="492"/>
      <c r="J622" s="327"/>
    </row>
    <row r="623" spans="1:10" s="322" customFormat="1" x14ac:dyDescent="0.3">
      <c r="A623" s="492"/>
      <c r="J623" s="327"/>
    </row>
    <row r="624" spans="1:10" s="322" customFormat="1" x14ac:dyDescent="0.3">
      <c r="A624" s="492"/>
      <c r="J624" s="327"/>
    </row>
    <row r="625" spans="1:10" s="322" customFormat="1" x14ac:dyDescent="0.3">
      <c r="A625" s="492"/>
      <c r="J625" s="327"/>
    </row>
    <row r="626" spans="1:10" s="322" customFormat="1" x14ac:dyDescent="0.3">
      <c r="A626" s="492"/>
      <c r="J626" s="327"/>
    </row>
    <row r="627" spans="1:10" s="322" customFormat="1" x14ac:dyDescent="0.3">
      <c r="A627" s="492"/>
      <c r="J627" s="327"/>
    </row>
    <row r="628" spans="1:10" s="322" customFormat="1" x14ac:dyDescent="0.3">
      <c r="A628" s="492"/>
      <c r="J628" s="327"/>
    </row>
    <row r="629" spans="1:10" s="322" customFormat="1" x14ac:dyDescent="0.3">
      <c r="A629" s="492"/>
      <c r="J629" s="327"/>
    </row>
    <row r="630" spans="1:10" s="322" customFormat="1" x14ac:dyDescent="0.3">
      <c r="A630" s="492"/>
      <c r="J630" s="327"/>
    </row>
    <row r="631" spans="1:10" s="322" customFormat="1" x14ac:dyDescent="0.3">
      <c r="A631" s="492"/>
      <c r="J631" s="327"/>
    </row>
    <row r="632" spans="1:10" s="322" customFormat="1" x14ac:dyDescent="0.3">
      <c r="A632" s="492"/>
      <c r="J632" s="327"/>
    </row>
    <row r="633" spans="1:10" s="322" customFormat="1" x14ac:dyDescent="0.3">
      <c r="A633" s="492"/>
      <c r="J633" s="327"/>
    </row>
    <row r="634" spans="1:10" s="322" customFormat="1" x14ac:dyDescent="0.3">
      <c r="A634" s="492"/>
      <c r="J634" s="327"/>
    </row>
    <row r="635" spans="1:10" s="322" customFormat="1" x14ac:dyDescent="0.3">
      <c r="A635" s="492"/>
      <c r="J635" s="327"/>
    </row>
    <row r="636" spans="1:10" s="322" customFormat="1" x14ac:dyDescent="0.3">
      <c r="A636" s="492"/>
      <c r="J636" s="327"/>
    </row>
    <row r="637" spans="1:10" s="322" customFormat="1" x14ac:dyDescent="0.3">
      <c r="A637" s="492"/>
      <c r="J637" s="327"/>
    </row>
    <row r="638" spans="1:10" s="322" customFormat="1" x14ac:dyDescent="0.3">
      <c r="A638" s="492"/>
      <c r="J638" s="327"/>
    </row>
    <row r="639" spans="1:10" s="322" customFormat="1" x14ac:dyDescent="0.3">
      <c r="A639" s="492"/>
      <c r="J639" s="327"/>
    </row>
    <row r="640" spans="1:10" s="322" customFormat="1" x14ac:dyDescent="0.3">
      <c r="A640" s="492"/>
      <c r="J640" s="327"/>
    </row>
    <row r="641" spans="1:10" s="322" customFormat="1" x14ac:dyDescent="0.3">
      <c r="A641" s="492"/>
      <c r="J641" s="327"/>
    </row>
    <row r="642" spans="1:10" s="322" customFormat="1" x14ac:dyDescent="0.3">
      <c r="A642" s="492"/>
      <c r="J642" s="327"/>
    </row>
    <row r="643" spans="1:10" s="322" customFormat="1" x14ac:dyDescent="0.3">
      <c r="A643" s="492"/>
      <c r="J643" s="327"/>
    </row>
    <row r="644" spans="1:10" s="322" customFormat="1" x14ac:dyDescent="0.3">
      <c r="A644" s="492"/>
      <c r="J644" s="327"/>
    </row>
    <row r="645" spans="1:10" s="322" customFormat="1" x14ac:dyDescent="0.3">
      <c r="A645" s="492"/>
      <c r="J645" s="327"/>
    </row>
    <row r="646" spans="1:10" s="322" customFormat="1" x14ac:dyDescent="0.3">
      <c r="A646" s="492"/>
      <c r="J646" s="327"/>
    </row>
    <row r="647" spans="1:10" s="322" customFormat="1" x14ac:dyDescent="0.3">
      <c r="A647" s="492"/>
      <c r="J647" s="327"/>
    </row>
    <row r="648" spans="1:10" s="322" customFormat="1" x14ac:dyDescent="0.3">
      <c r="A648" s="492"/>
      <c r="J648" s="327"/>
    </row>
    <row r="649" spans="1:10" s="322" customFormat="1" x14ac:dyDescent="0.3">
      <c r="A649" s="492"/>
      <c r="J649" s="327"/>
    </row>
    <row r="650" spans="1:10" s="322" customFormat="1" x14ac:dyDescent="0.3">
      <c r="A650" s="492"/>
      <c r="J650" s="327"/>
    </row>
    <row r="651" spans="1:10" s="322" customFormat="1" x14ac:dyDescent="0.3">
      <c r="A651" s="492"/>
      <c r="J651" s="327"/>
    </row>
    <row r="652" spans="1:10" s="322" customFormat="1" x14ac:dyDescent="0.3">
      <c r="A652" s="492"/>
      <c r="J652" s="327"/>
    </row>
    <row r="653" spans="1:10" s="322" customFormat="1" x14ac:dyDescent="0.3">
      <c r="A653" s="492"/>
      <c r="J653" s="327"/>
    </row>
    <row r="654" spans="1:10" s="322" customFormat="1" x14ac:dyDescent="0.3">
      <c r="A654" s="492"/>
      <c r="J654" s="327"/>
    </row>
    <row r="655" spans="1:10" s="322" customFormat="1" x14ac:dyDescent="0.3">
      <c r="A655" s="492"/>
      <c r="J655" s="327"/>
    </row>
    <row r="656" spans="1:10" s="322" customFormat="1" x14ac:dyDescent="0.3">
      <c r="A656" s="492"/>
      <c r="J656" s="327"/>
    </row>
    <row r="657" spans="1:10" s="322" customFormat="1" x14ac:dyDescent="0.3">
      <c r="A657" s="492"/>
      <c r="J657" s="327"/>
    </row>
    <row r="658" spans="1:10" s="322" customFormat="1" x14ac:dyDescent="0.3">
      <c r="A658" s="492"/>
      <c r="J658" s="327"/>
    </row>
    <row r="659" spans="1:10" s="322" customFormat="1" x14ac:dyDescent="0.3">
      <c r="A659" s="492"/>
      <c r="J659" s="327"/>
    </row>
    <row r="660" spans="1:10" s="322" customFormat="1" x14ac:dyDescent="0.3">
      <c r="A660" s="492"/>
      <c r="J660" s="327"/>
    </row>
    <row r="661" spans="1:10" s="322" customFormat="1" x14ac:dyDescent="0.3">
      <c r="A661" s="492"/>
      <c r="J661" s="327"/>
    </row>
    <row r="662" spans="1:10" s="322" customFormat="1" x14ac:dyDescent="0.3">
      <c r="A662" s="492"/>
      <c r="J662" s="327"/>
    </row>
    <row r="663" spans="1:10" s="322" customFormat="1" x14ac:dyDescent="0.3">
      <c r="A663" s="492"/>
      <c r="J663" s="327"/>
    </row>
    <row r="664" spans="1:10" s="322" customFormat="1" x14ac:dyDescent="0.3">
      <c r="A664" s="492"/>
      <c r="J664" s="327"/>
    </row>
    <row r="665" spans="1:10" s="322" customFormat="1" x14ac:dyDescent="0.3">
      <c r="A665" s="492"/>
      <c r="J665" s="327"/>
    </row>
    <row r="666" spans="1:10" s="322" customFormat="1" x14ac:dyDescent="0.3">
      <c r="A666" s="492"/>
      <c r="J666" s="327"/>
    </row>
    <row r="667" spans="1:10" s="322" customFormat="1" x14ac:dyDescent="0.3">
      <c r="A667" s="492"/>
      <c r="J667" s="327"/>
    </row>
    <row r="668" spans="1:10" s="322" customFormat="1" x14ac:dyDescent="0.3">
      <c r="A668" s="492"/>
      <c r="J668" s="327"/>
    </row>
    <row r="669" spans="1:10" s="322" customFormat="1" x14ac:dyDescent="0.3">
      <c r="A669" s="492"/>
      <c r="J669" s="327"/>
    </row>
    <row r="670" spans="1:10" s="322" customFormat="1" x14ac:dyDescent="0.3">
      <c r="A670" s="492"/>
      <c r="J670" s="327"/>
    </row>
    <row r="671" spans="1:10" s="322" customFormat="1" x14ac:dyDescent="0.3">
      <c r="A671" s="492"/>
      <c r="J671" s="327"/>
    </row>
    <row r="672" spans="1:10" s="322" customFormat="1" x14ac:dyDescent="0.3">
      <c r="A672" s="492"/>
      <c r="J672" s="327"/>
    </row>
    <row r="673" spans="1:10" s="322" customFormat="1" x14ac:dyDescent="0.3">
      <c r="A673" s="492"/>
      <c r="J673" s="327"/>
    </row>
    <row r="674" spans="1:10" s="322" customFormat="1" x14ac:dyDescent="0.3">
      <c r="A674" s="492"/>
      <c r="J674" s="327"/>
    </row>
    <row r="675" spans="1:10" s="322" customFormat="1" x14ac:dyDescent="0.3">
      <c r="A675" s="492"/>
      <c r="J675" s="327"/>
    </row>
    <row r="676" spans="1:10" s="322" customFormat="1" x14ac:dyDescent="0.3">
      <c r="A676" s="492"/>
      <c r="J676" s="327"/>
    </row>
    <row r="677" spans="1:10" s="322" customFormat="1" x14ac:dyDescent="0.3">
      <c r="A677" s="492"/>
      <c r="J677" s="327"/>
    </row>
    <row r="678" spans="1:10" s="322" customFormat="1" x14ac:dyDescent="0.3">
      <c r="A678" s="492"/>
      <c r="J678" s="327"/>
    </row>
    <row r="679" spans="1:10" s="322" customFormat="1" x14ac:dyDescent="0.3">
      <c r="A679" s="492"/>
      <c r="J679" s="327"/>
    </row>
    <row r="680" spans="1:10" s="322" customFormat="1" x14ac:dyDescent="0.3">
      <c r="A680" s="492"/>
      <c r="J680" s="327"/>
    </row>
    <row r="681" spans="1:10" s="322" customFormat="1" x14ac:dyDescent="0.3">
      <c r="A681" s="492"/>
      <c r="J681" s="327"/>
    </row>
    <row r="682" spans="1:10" s="322" customFormat="1" x14ac:dyDescent="0.3">
      <c r="A682" s="492"/>
      <c r="J682" s="327"/>
    </row>
    <row r="683" spans="1:10" s="322" customFormat="1" x14ac:dyDescent="0.3">
      <c r="A683" s="492"/>
      <c r="J683" s="327"/>
    </row>
    <row r="684" spans="1:10" s="322" customFormat="1" x14ac:dyDescent="0.3">
      <c r="A684" s="492"/>
      <c r="J684" s="327"/>
    </row>
    <row r="685" spans="1:10" s="322" customFormat="1" x14ac:dyDescent="0.3">
      <c r="A685" s="492"/>
      <c r="J685" s="327"/>
    </row>
    <row r="686" spans="1:10" s="322" customFormat="1" x14ac:dyDescent="0.3">
      <c r="A686" s="492"/>
      <c r="J686" s="327"/>
    </row>
    <row r="687" spans="1:10" s="322" customFormat="1" x14ac:dyDescent="0.3">
      <c r="A687" s="492"/>
      <c r="J687" s="327"/>
    </row>
    <row r="688" spans="1:10" s="322" customFormat="1" x14ac:dyDescent="0.3">
      <c r="A688" s="492"/>
      <c r="J688" s="327"/>
    </row>
    <row r="689" spans="1:10" s="322" customFormat="1" x14ac:dyDescent="0.3">
      <c r="A689" s="492"/>
      <c r="J689" s="327"/>
    </row>
    <row r="690" spans="1:10" s="322" customFormat="1" x14ac:dyDescent="0.3">
      <c r="A690" s="492"/>
      <c r="J690" s="327"/>
    </row>
    <row r="691" spans="1:10" s="322" customFormat="1" x14ac:dyDescent="0.3">
      <c r="A691" s="492"/>
      <c r="J691" s="327"/>
    </row>
    <row r="692" spans="1:10" s="322" customFormat="1" x14ac:dyDescent="0.3">
      <c r="A692" s="492"/>
      <c r="J692" s="327"/>
    </row>
    <row r="693" spans="1:10" s="322" customFormat="1" x14ac:dyDescent="0.3">
      <c r="A693" s="492"/>
      <c r="J693" s="327"/>
    </row>
    <row r="694" spans="1:10" s="322" customFormat="1" x14ac:dyDescent="0.3">
      <c r="A694" s="492"/>
      <c r="J694" s="327"/>
    </row>
    <row r="695" spans="1:10" s="322" customFormat="1" x14ac:dyDescent="0.3">
      <c r="A695" s="492"/>
      <c r="J695" s="327"/>
    </row>
    <row r="696" spans="1:10" s="322" customFormat="1" x14ac:dyDescent="0.3">
      <c r="A696" s="492"/>
      <c r="J696" s="327"/>
    </row>
    <row r="697" spans="1:10" s="322" customFormat="1" x14ac:dyDescent="0.3">
      <c r="A697" s="492"/>
      <c r="J697" s="327"/>
    </row>
    <row r="698" spans="1:10" s="322" customFormat="1" x14ac:dyDescent="0.3">
      <c r="A698" s="492"/>
      <c r="J698" s="327"/>
    </row>
    <row r="699" spans="1:10" s="322" customFormat="1" x14ac:dyDescent="0.3">
      <c r="A699" s="492"/>
      <c r="J699" s="327"/>
    </row>
    <row r="700" spans="1:10" s="322" customFormat="1" x14ac:dyDescent="0.3">
      <c r="A700" s="492"/>
      <c r="J700" s="327"/>
    </row>
    <row r="701" spans="1:10" s="322" customFormat="1" x14ac:dyDescent="0.3">
      <c r="A701" s="492"/>
      <c r="J701" s="327"/>
    </row>
    <row r="702" spans="1:10" s="322" customFormat="1" x14ac:dyDescent="0.3">
      <c r="A702" s="492"/>
      <c r="J702" s="327"/>
    </row>
    <row r="703" spans="1:10" s="322" customFormat="1" x14ac:dyDescent="0.3">
      <c r="A703" s="492"/>
      <c r="J703" s="327"/>
    </row>
    <row r="704" spans="1:10" s="322" customFormat="1" x14ac:dyDescent="0.3">
      <c r="A704" s="492"/>
      <c r="J704" s="327"/>
    </row>
    <row r="705" spans="1:10" s="322" customFormat="1" x14ac:dyDescent="0.3">
      <c r="A705" s="492"/>
      <c r="J705" s="327"/>
    </row>
    <row r="706" spans="1:10" s="322" customFormat="1" x14ac:dyDescent="0.3">
      <c r="A706" s="492"/>
      <c r="J706" s="327"/>
    </row>
    <row r="707" spans="1:10" s="322" customFormat="1" x14ac:dyDescent="0.3">
      <c r="A707" s="492"/>
      <c r="J707" s="327"/>
    </row>
    <row r="708" spans="1:10" s="322" customFormat="1" x14ac:dyDescent="0.3">
      <c r="A708" s="492"/>
      <c r="J708" s="327"/>
    </row>
    <row r="709" spans="1:10" s="322" customFormat="1" x14ac:dyDescent="0.3">
      <c r="A709" s="492"/>
      <c r="J709" s="327"/>
    </row>
    <row r="710" spans="1:10" s="322" customFormat="1" x14ac:dyDescent="0.3">
      <c r="A710" s="492"/>
      <c r="J710" s="327"/>
    </row>
    <row r="711" spans="1:10" s="322" customFormat="1" x14ac:dyDescent="0.3">
      <c r="A711" s="492"/>
      <c r="J711" s="327"/>
    </row>
    <row r="712" spans="1:10" s="322" customFormat="1" x14ac:dyDescent="0.3">
      <c r="A712" s="492"/>
      <c r="J712" s="327"/>
    </row>
    <row r="713" spans="1:10" s="322" customFormat="1" x14ac:dyDescent="0.3">
      <c r="A713" s="492"/>
      <c r="J713" s="327"/>
    </row>
    <row r="714" spans="1:10" s="322" customFormat="1" x14ac:dyDescent="0.3">
      <c r="A714" s="492"/>
      <c r="J714" s="327"/>
    </row>
    <row r="715" spans="1:10" s="322" customFormat="1" x14ac:dyDescent="0.3">
      <c r="A715" s="492"/>
      <c r="J715" s="327"/>
    </row>
    <row r="716" spans="1:10" s="322" customFormat="1" x14ac:dyDescent="0.3">
      <c r="A716" s="492"/>
      <c r="J716" s="327"/>
    </row>
    <row r="717" spans="1:10" s="322" customFormat="1" x14ac:dyDescent="0.3">
      <c r="A717" s="492"/>
      <c r="J717" s="327"/>
    </row>
    <row r="718" spans="1:10" s="322" customFormat="1" x14ac:dyDescent="0.3">
      <c r="A718" s="492"/>
      <c r="J718" s="327"/>
    </row>
    <row r="719" spans="1:10" s="322" customFormat="1" x14ac:dyDescent="0.3">
      <c r="A719" s="492"/>
      <c r="J719" s="327"/>
    </row>
    <row r="720" spans="1:10" s="322" customFormat="1" x14ac:dyDescent="0.3">
      <c r="A720" s="492"/>
      <c r="J720" s="327"/>
    </row>
    <row r="721" spans="1:10" s="322" customFormat="1" x14ac:dyDescent="0.3">
      <c r="A721" s="492"/>
      <c r="J721" s="327"/>
    </row>
    <row r="722" spans="1:10" s="322" customFormat="1" x14ac:dyDescent="0.3">
      <c r="A722" s="492"/>
      <c r="J722" s="327"/>
    </row>
    <row r="723" spans="1:10" s="322" customFormat="1" x14ac:dyDescent="0.3">
      <c r="A723" s="492"/>
      <c r="J723" s="327"/>
    </row>
    <row r="724" spans="1:10" s="322" customFormat="1" x14ac:dyDescent="0.3">
      <c r="A724" s="492"/>
      <c r="J724" s="327"/>
    </row>
    <row r="725" spans="1:10" s="322" customFormat="1" x14ac:dyDescent="0.3">
      <c r="A725" s="492"/>
      <c r="J725" s="327"/>
    </row>
    <row r="726" spans="1:10" s="322" customFormat="1" x14ac:dyDescent="0.3">
      <c r="A726" s="492"/>
      <c r="J726" s="327"/>
    </row>
    <row r="727" spans="1:10" s="322" customFormat="1" x14ac:dyDescent="0.3">
      <c r="A727" s="492"/>
      <c r="J727" s="327"/>
    </row>
    <row r="728" spans="1:10" s="322" customFormat="1" x14ac:dyDescent="0.3">
      <c r="A728" s="492"/>
      <c r="J728" s="327"/>
    </row>
    <row r="729" spans="1:10" s="322" customFormat="1" x14ac:dyDescent="0.3">
      <c r="A729" s="492"/>
      <c r="J729" s="327"/>
    </row>
    <row r="730" spans="1:10" s="322" customFormat="1" x14ac:dyDescent="0.3">
      <c r="A730" s="492"/>
      <c r="J730" s="327"/>
    </row>
    <row r="731" spans="1:10" s="322" customFormat="1" x14ac:dyDescent="0.3">
      <c r="A731" s="492"/>
      <c r="J731" s="327"/>
    </row>
    <row r="732" spans="1:10" s="322" customFormat="1" x14ac:dyDescent="0.3">
      <c r="A732" s="492"/>
      <c r="J732" s="327"/>
    </row>
    <row r="733" spans="1:10" s="322" customFormat="1" x14ac:dyDescent="0.3">
      <c r="A733" s="492"/>
      <c r="J733" s="327"/>
    </row>
    <row r="734" spans="1:10" s="322" customFormat="1" x14ac:dyDescent="0.3">
      <c r="A734" s="492"/>
      <c r="J734" s="327"/>
    </row>
    <row r="735" spans="1:10" s="322" customFormat="1" x14ac:dyDescent="0.3">
      <c r="A735" s="492"/>
      <c r="J735" s="327"/>
    </row>
    <row r="736" spans="1:10" s="322" customFormat="1" x14ac:dyDescent="0.3">
      <c r="A736" s="492"/>
      <c r="J736" s="327"/>
    </row>
    <row r="737" spans="1:10" s="322" customFormat="1" x14ac:dyDescent="0.3">
      <c r="A737" s="492"/>
      <c r="J737" s="327"/>
    </row>
    <row r="738" spans="1:10" s="322" customFormat="1" x14ac:dyDescent="0.3">
      <c r="A738" s="492"/>
      <c r="J738" s="327"/>
    </row>
    <row r="739" spans="1:10" s="322" customFormat="1" x14ac:dyDescent="0.3">
      <c r="A739" s="492"/>
      <c r="J739" s="327"/>
    </row>
    <row r="740" spans="1:10" s="322" customFormat="1" x14ac:dyDescent="0.3">
      <c r="A740" s="492"/>
      <c r="J740" s="327"/>
    </row>
    <row r="741" spans="1:10" s="322" customFormat="1" x14ac:dyDescent="0.3">
      <c r="A741" s="492"/>
      <c r="J741" s="327"/>
    </row>
    <row r="742" spans="1:10" s="322" customFormat="1" x14ac:dyDescent="0.3">
      <c r="A742" s="492"/>
      <c r="J742" s="327"/>
    </row>
    <row r="743" spans="1:10" s="322" customFormat="1" x14ac:dyDescent="0.3">
      <c r="A743" s="492"/>
      <c r="J743" s="327"/>
    </row>
    <row r="744" spans="1:10" s="322" customFormat="1" x14ac:dyDescent="0.3">
      <c r="A744" s="492"/>
      <c r="J744" s="327"/>
    </row>
    <row r="745" spans="1:10" s="322" customFormat="1" x14ac:dyDescent="0.3">
      <c r="A745" s="492"/>
      <c r="J745" s="327"/>
    </row>
    <row r="746" spans="1:10" s="322" customFormat="1" x14ac:dyDescent="0.3">
      <c r="A746" s="492"/>
      <c r="J746" s="327"/>
    </row>
    <row r="747" spans="1:10" s="322" customFormat="1" x14ac:dyDescent="0.3">
      <c r="A747" s="492"/>
      <c r="J747" s="327"/>
    </row>
    <row r="748" spans="1:10" s="322" customFormat="1" x14ac:dyDescent="0.3">
      <c r="A748" s="492"/>
      <c r="J748" s="327"/>
    </row>
    <row r="749" spans="1:10" s="322" customFormat="1" x14ac:dyDescent="0.3">
      <c r="A749" s="492"/>
      <c r="J749" s="327"/>
    </row>
    <row r="750" spans="1:10" s="322" customFormat="1" x14ac:dyDescent="0.3">
      <c r="A750" s="492"/>
      <c r="J750" s="327"/>
    </row>
    <row r="751" spans="1:10" s="322" customFormat="1" x14ac:dyDescent="0.3">
      <c r="A751" s="492"/>
      <c r="J751" s="327"/>
    </row>
    <row r="752" spans="1:10" s="322" customFormat="1" x14ac:dyDescent="0.3">
      <c r="A752" s="492"/>
      <c r="J752" s="327"/>
    </row>
    <row r="753" spans="1:10" s="322" customFormat="1" x14ac:dyDescent="0.3">
      <c r="A753" s="492"/>
      <c r="J753" s="327"/>
    </row>
    <row r="754" spans="1:10" s="322" customFormat="1" x14ac:dyDescent="0.3">
      <c r="A754" s="492"/>
      <c r="J754" s="327"/>
    </row>
    <row r="755" spans="1:10" s="322" customFormat="1" x14ac:dyDescent="0.3">
      <c r="A755" s="492"/>
      <c r="J755" s="327"/>
    </row>
    <row r="756" spans="1:10" s="322" customFormat="1" x14ac:dyDescent="0.3">
      <c r="A756" s="492"/>
      <c r="J756" s="327"/>
    </row>
    <row r="757" spans="1:10" s="322" customFormat="1" x14ac:dyDescent="0.3">
      <c r="A757" s="492"/>
      <c r="J757" s="327"/>
    </row>
    <row r="758" spans="1:10" s="322" customFormat="1" x14ac:dyDescent="0.3">
      <c r="A758" s="492"/>
      <c r="J758" s="327"/>
    </row>
    <row r="759" spans="1:10" s="322" customFormat="1" x14ac:dyDescent="0.3">
      <c r="A759" s="492"/>
      <c r="J759" s="327"/>
    </row>
    <row r="760" spans="1:10" s="322" customFormat="1" x14ac:dyDescent="0.3">
      <c r="A760" s="492"/>
      <c r="J760" s="327"/>
    </row>
    <row r="761" spans="1:10" s="322" customFormat="1" x14ac:dyDescent="0.3">
      <c r="A761" s="492"/>
      <c r="J761" s="327"/>
    </row>
    <row r="762" spans="1:10" s="322" customFormat="1" x14ac:dyDescent="0.3">
      <c r="A762" s="492"/>
      <c r="J762" s="327"/>
    </row>
    <row r="763" spans="1:10" s="322" customFormat="1" x14ac:dyDescent="0.3">
      <c r="A763" s="492"/>
      <c r="J763" s="327"/>
    </row>
    <row r="764" spans="1:10" s="322" customFormat="1" x14ac:dyDescent="0.3">
      <c r="A764" s="492"/>
      <c r="J764" s="327"/>
    </row>
    <row r="765" spans="1:10" s="322" customFormat="1" x14ac:dyDescent="0.3">
      <c r="A765" s="492"/>
      <c r="J765" s="327"/>
    </row>
    <row r="766" spans="1:10" s="322" customFormat="1" x14ac:dyDescent="0.3">
      <c r="A766" s="492"/>
      <c r="J766" s="327"/>
    </row>
    <row r="767" spans="1:10" s="322" customFormat="1" x14ac:dyDescent="0.3">
      <c r="A767" s="492"/>
      <c r="J767" s="327"/>
    </row>
    <row r="768" spans="1:10" s="322" customFormat="1" x14ac:dyDescent="0.3">
      <c r="A768" s="492"/>
      <c r="J768" s="327"/>
    </row>
    <row r="769" spans="1:10" s="322" customFormat="1" x14ac:dyDescent="0.3">
      <c r="A769" s="492"/>
      <c r="J769" s="327"/>
    </row>
    <row r="770" spans="1:10" s="322" customFormat="1" x14ac:dyDescent="0.3">
      <c r="A770" s="492"/>
      <c r="J770" s="327"/>
    </row>
    <row r="771" spans="1:10" s="322" customFormat="1" x14ac:dyDescent="0.3">
      <c r="A771" s="492"/>
      <c r="J771" s="327"/>
    </row>
    <row r="772" spans="1:10" s="322" customFormat="1" x14ac:dyDescent="0.3">
      <c r="A772" s="492"/>
      <c r="J772" s="327"/>
    </row>
    <row r="773" spans="1:10" s="322" customFormat="1" x14ac:dyDescent="0.3">
      <c r="A773" s="492"/>
      <c r="J773" s="327"/>
    </row>
    <row r="774" spans="1:10" s="322" customFormat="1" x14ac:dyDescent="0.3">
      <c r="A774" s="492"/>
      <c r="J774" s="327"/>
    </row>
    <row r="775" spans="1:10" s="322" customFormat="1" x14ac:dyDescent="0.3">
      <c r="A775" s="492"/>
      <c r="J775" s="327"/>
    </row>
    <row r="776" spans="1:10" s="322" customFormat="1" x14ac:dyDescent="0.3">
      <c r="A776" s="492"/>
      <c r="J776" s="327"/>
    </row>
    <row r="777" spans="1:10" s="322" customFormat="1" x14ac:dyDescent="0.3">
      <c r="A777" s="492"/>
      <c r="J777" s="327"/>
    </row>
    <row r="778" spans="1:10" s="322" customFormat="1" x14ac:dyDescent="0.3">
      <c r="A778" s="492"/>
      <c r="J778" s="327"/>
    </row>
    <row r="779" spans="1:10" s="322" customFormat="1" x14ac:dyDescent="0.3">
      <c r="A779" s="492"/>
      <c r="J779" s="327"/>
    </row>
    <row r="780" spans="1:10" s="322" customFormat="1" x14ac:dyDescent="0.3">
      <c r="A780" s="492"/>
      <c r="J780" s="327"/>
    </row>
    <row r="781" spans="1:10" s="322" customFormat="1" x14ac:dyDescent="0.3">
      <c r="A781" s="492"/>
      <c r="J781" s="327"/>
    </row>
    <row r="782" spans="1:10" s="322" customFormat="1" x14ac:dyDescent="0.3">
      <c r="A782" s="492"/>
      <c r="J782" s="327"/>
    </row>
    <row r="783" spans="1:10" s="322" customFormat="1" x14ac:dyDescent="0.3">
      <c r="A783" s="492"/>
      <c r="J783" s="327"/>
    </row>
    <row r="784" spans="1:10" s="322" customFormat="1" x14ac:dyDescent="0.3">
      <c r="A784" s="492"/>
      <c r="J784" s="327"/>
    </row>
    <row r="785" spans="1:10" s="322" customFormat="1" x14ac:dyDescent="0.3">
      <c r="A785" s="492"/>
      <c r="J785" s="327"/>
    </row>
    <row r="786" spans="1:10" s="322" customFormat="1" x14ac:dyDescent="0.3">
      <c r="A786" s="492"/>
      <c r="J786" s="327"/>
    </row>
    <row r="787" spans="1:10" s="322" customFormat="1" x14ac:dyDescent="0.3">
      <c r="A787" s="492"/>
      <c r="J787" s="327"/>
    </row>
    <row r="788" spans="1:10" s="322" customFormat="1" x14ac:dyDescent="0.3">
      <c r="A788" s="492"/>
      <c r="J788" s="327"/>
    </row>
    <row r="789" spans="1:10" s="322" customFormat="1" x14ac:dyDescent="0.3">
      <c r="A789" s="492"/>
      <c r="J789" s="327"/>
    </row>
    <row r="790" spans="1:10" s="322" customFormat="1" x14ac:dyDescent="0.3">
      <c r="A790" s="492"/>
      <c r="J790" s="327"/>
    </row>
    <row r="791" spans="1:10" s="322" customFormat="1" x14ac:dyDescent="0.3">
      <c r="A791" s="492"/>
      <c r="J791" s="327"/>
    </row>
    <row r="792" spans="1:10" s="322" customFormat="1" x14ac:dyDescent="0.3">
      <c r="A792" s="492"/>
      <c r="J792" s="327"/>
    </row>
    <row r="793" spans="1:10" s="322" customFormat="1" x14ac:dyDescent="0.3">
      <c r="A793" s="492"/>
      <c r="J793" s="327"/>
    </row>
    <row r="794" spans="1:10" s="322" customFormat="1" x14ac:dyDescent="0.3">
      <c r="A794" s="492"/>
      <c r="J794" s="327"/>
    </row>
    <row r="795" spans="1:10" s="322" customFormat="1" x14ac:dyDescent="0.3">
      <c r="A795" s="492"/>
      <c r="J795" s="327"/>
    </row>
    <row r="796" spans="1:10" s="322" customFormat="1" x14ac:dyDescent="0.3">
      <c r="A796" s="492"/>
      <c r="J796" s="327"/>
    </row>
    <row r="797" spans="1:10" s="322" customFormat="1" x14ac:dyDescent="0.3">
      <c r="A797" s="492"/>
      <c r="J797" s="327"/>
    </row>
    <row r="798" spans="1:10" s="322" customFormat="1" x14ac:dyDescent="0.3">
      <c r="A798" s="492"/>
      <c r="J798" s="327"/>
    </row>
    <row r="799" spans="1:10" s="322" customFormat="1" x14ac:dyDescent="0.3">
      <c r="A799" s="492"/>
      <c r="J799" s="327"/>
    </row>
    <row r="800" spans="1:10" s="322" customFormat="1" x14ac:dyDescent="0.3">
      <c r="A800" s="492"/>
      <c r="J800" s="327"/>
    </row>
    <row r="801" spans="1:10" s="322" customFormat="1" x14ac:dyDescent="0.3">
      <c r="A801" s="492"/>
      <c r="J801" s="327"/>
    </row>
    <row r="802" spans="1:10" s="322" customFormat="1" x14ac:dyDescent="0.3">
      <c r="A802" s="492"/>
      <c r="J802" s="327"/>
    </row>
    <row r="803" spans="1:10" s="322" customFormat="1" x14ac:dyDescent="0.3">
      <c r="A803" s="492"/>
      <c r="J803" s="327"/>
    </row>
    <row r="804" spans="1:10" s="322" customFormat="1" x14ac:dyDescent="0.3">
      <c r="A804" s="492"/>
      <c r="J804" s="327"/>
    </row>
    <row r="805" spans="1:10" s="322" customFormat="1" x14ac:dyDescent="0.3">
      <c r="A805" s="492"/>
      <c r="J805" s="327"/>
    </row>
    <row r="806" spans="1:10" s="322" customFormat="1" x14ac:dyDescent="0.3">
      <c r="A806" s="492"/>
      <c r="J806" s="327"/>
    </row>
    <row r="807" spans="1:10" s="322" customFormat="1" x14ac:dyDescent="0.3">
      <c r="A807" s="492"/>
      <c r="J807" s="327"/>
    </row>
    <row r="808" spans="1:10" s="322" customFormat="1" x14ac:dyDescent="0.3">
      <c r="A808" s="492"/>
      <c r="J808" s="327"/>
    </row>
    <row r="809" spans="1:10" s="322" customFormat="1" x14ac:dyDescent="0.3">
      <c r="A809" s="492"/>
      <c r="J809" s="327"/>
    </row>
    <row r="810" spans="1:10" s="322" customFormat="1" x14ac:dyDescent="0.3">
      <c r="A810" s="492"/>
      <c r="J810" s="327"/>
    </row>
    <row r="811" spans="1:10" s="322" customFormat="1" x14ac:dyDescent="0.3">
      <c r="A811" s="492"/>
      <c r="J811" s="327"/>
    </row>
    <row r="812" spans="1:10" s="322" customFormat="1" x14ac:dyDescent="0.3">
      <c r="A812" s="492"/>
      <c r="J812" s="327"/>
    </row>
    <row r="813" spans="1:10" s="322" customFormat="1" x14ac:dyDescent="0.3">
      <c r="A813" s="492"/>
      <c r="J813" s="327"/>
    </row>
    <row r="814" spans="1:10" s="322" customFormat="1" x14ac:dyDescent="0.3">
      <c r="A814" s="492"/>
      <c r="J814" s="327"/>
    </row>
    <row r="815" spans="1:10" s="322" customFormat="1" x14ac:dyDescent="0.3">
      <c r="A815" s="492"/>
      <c r="J815" s="327"/>
    </row>
    <row r="816" spans="1:10" s="322" customFormat="1" x14ac:dyDescent="0.3">
      <c r="A816" s="492"/>
      <c r="J816" s="327"/>
    </row>
    <row r="817" spans="1:10" s="322" customFormat="1" x14ac:dyDescent="0.3">
      <c r="A817" s="492"/>
      <c r="J817" s="327"/>
    </row>
    <row r="818" spans="1:10" s="322" customFormat="1" x14ac:dyDescent="0.3">
      <c r="A818" s="492"/>
      <c r="J818" s="327"/>
    </row>
    <row r="819" spans="1:10" s="322" customFormat="1" x14ac:dyDescent="0.3">
      <c r="A819" s="492"/>
      <c r="J819" s="327"/>
    </row>
    <row r="820" spans="1:10" s="322" customFormat="1" x14ac:dyDescent="0.3">
      <c r="A820" s="492"/>
      <c r="J820" s="327"/>
    </row>
    <row r="821" spans="1:10" s="322" customFormat="1" x14ac:dyDescent="0.3">
      <c r="A821" s="492"/>
      <c r="J821" s="327"/>
    </row>
    <row r="822" spans="1:10" s="322" customFormat="1" x14ac:dyDescent="0.3">
      <c r="A822" s="492"/>
      <c r="J822" s="327"/>
    </row>
    <row r="823" spans="1:10" s="322" customFormat="1" x14ac:dyDescent="0.3">
      <c r="A823" s="492"/>
      <c r="J823" s="327"/>
    </row>
    <row r="824" spans="1:10" s="322" customFormat="1" x14ac:dyDescent="0.3">
      <c r="A824" s="492"/>
      <c r="J824" s="327"/>
    </row>
    <row r="825" spans="1:10" s="322" customFormat="1" x14ac:dyDescent="0.3">
      <c r="A825" s="492"/>
      <c r="J825" s="327"/>
    </row>
    <row r="826" spans="1:10" s="322" customFormat="1" x14ac:dyDescent="0.3">
      <c r="A826" s="492"/>
      <c r="J826" s="327"/>
    </row>
    <row r="827" spans="1:10" s="322" customFormat="1" x14ac:dyDescent="0.3">
      <c r="A827" s="492"/>
      <c r="J827" s="327"/>
    </row>
    <row r="828" spans="1:10" s="322" customFormat="1" x14ac:dyDescent="0.3">
      <c r="A828" s="492"/>
      <c r="J828" s="327"/>
    </row>
    <row r="829" spans="1:10" s="322" customFormat="1" x14ac:dyDescent="0.3">
      <c r="A829" s="492"/>
      <c r="J829" s="327"/>
    </row>
    <row r="830" spans="1:10" s="322" customFormat="1" x14ac:dyDescent="0.3">
      <c r="A830" s="492"/>
      <c r="J830" s="327"/>
    </row>
    <row r="831" spans="1:10" s="322" customFormat="1" x14ac:dyDescent="0.3">
      <c r="A831" s="492"/>
      <c r="J831" s="327"/>
    </row>
    <row r="832" spans="1:10" s="322" customFormat="1" x14ac:dyDescent="0.3">
      <c r="A832" s="492"/>
      <c r="J832" s="327"/>
    </row>
    <row r="833" spans="1:10" s="322" customFormat="1" x14ac:dyDescent="0.3">
      <c r="A833" s="492"/>
      <c r="J833" s="327"/>
    </row>
    <row r="834" spans="1:10" s="322" customFormat="1" x14ac:dyDescent="0.3">
      <c r="A834" s="492"/>
      <c r="J834" s="327"/>
    </row>
    <row r="835" spans="1:10" s="322" customFormat="1" x14ac:dyDescent="0.3">
      <c r="A835" s="492"/>
      <c r="J835" s="327"/>
    </row>
    <row r="836" spans="1:10" s="322" customFormat="1" x14ac:dyDescent="0.3">
      <c r="A836" s="492"/>
      <c r="J836" s="327"/>
    </row>
    <row r="837" spans="1:10" s="322" customFormat="1" x14ac:dyDescent="0.3">
      <c r="A837" s="492"/>
      <c r="J837" s="327"/>
    </row>
    <row r="838" spans="1:10" s="322" customFormat="1" x14ac:dyDescent="0.3">
      <c r="A838" s="492"/>
      <c r="J838" s="327"/>
    </row>
    <row r="839" spans="1:10" s="322" customFormat="1" x14ac:dyDescent="0.3">
      <c r="A839" s="492"/>
      <c r="J839" s="327"/>
    </row>
    <row r="840" spans="1:10" s="322" customFormat="1" x14ac:dyDescent="0.3">
      <c r="A840" s="492"/>
      <c r="J840" s="327"/>
    </row>
    <row r="841" spans="1:10" s="322" customFormat="1" x14ac:dyDescent="0.3">
      <c r="A841" s="492"/>
      <c r="J841" s="327"/>
    </row>
    <row r="842" spans="1:10" s="322" customFormat="1" x14ac:dyDescent="0.3">
      <c r="A842" s="492"/>
      <c r="J842" s="327"/>
    </row>
    <row r="843" spans="1:10" s="322" customFormat="1" x14ac:dyDescent="0.3">
      <c r="A843" s="492"/>
      <c r="J843" s="327"/>
    </row>
    <row r="844" spans="1:10" s="322" customFormat="1" x14ac:dyDescent="0.3">
      <c r="A844" s="492"/>
      <c r="J844" s="327"/>
    </row>
    <row r="845" spans="1:10" s="322" customFormat="1" x14ac:dyDescent="0.3">
      <c r="A845" s="492"/>
      <c r="J845" s="327"/>
    </row>
    <row r="846" spans="1:10" s="322" customFormat="1" x14ac:dyDescent="0.3">
      <c r="A846" s="492"/>
      <c r="J846" s="327"/>
    </row>
    <row r="847" spans="1:10" s="322" customFormat="1" x14ac:dyDescent="0.3">
      <c r="A847" s="492"/>
      <c r="J847" s="327"/>
    </row>
    <row r="848" spans="1:10" s="322" customFormat="1" x14ac:dyDescent="0.3">
      <c r="A848" s="492"/>
      <c r="J848" s="327"/>
    </row>
    <row r="849" spans="1:10" s="322" customFormat="1" x14ac:dyDescent="0.3">
      <c r="A849" s="492"/>
      <c r="J849" s="327"/>
    </row>
    <row r="850" spans="1:10" s="322" customFormat="1" x14ac:dyDescent="0.3">
      <c r="A850" s="492"/>
      <c r="J850" s="327"/>
    </row>
    <row r="851" spans="1:10" s="322" customFormat="1" x14ac:dyDescent="0.3">
      <c r="A851" s="492"/>
      <c r="J851" s="327"/>
    </row>
    <row r="852" spans="1:10" s="322" customFormat="1" x14ac:dyDescent="0.3">
      <c r="A852" s="492"/>
      <c r="J852" s="327"/>
    </row>
    <row r="853" spans="1:10" s="322" customFormat="1" x14ac:dyDescent="0.3">
      <c r="A853" s="492"/>
      <c r="J853" s="327"/>
    </row>
    <row r="854" spans="1:10" s="322" customFormat="1" x14ac:dyDescent="0.3">
      <c r="A854" s="492"/>
      <c r="J854" s="327"/>
    </row>
    <row r="855" spans="1:10" s="322" customFormat="1" x14ac:dyDescent="0.3">
      <c r="A855" s="492"/>
      <c r="J855" s="327"/>
    </row>
    <row r="856" spans="1:10" s="322" customFormat="1" x14ac:dyDescent="0.3">
      <c r="A856" s="492"/>
      <c r="J856" s="327"/>
    </row>
    <row r="857" spans="1:10" s="322" customFormat="1" x14ac:dyDescent="0.3">
      <c r="A857" s="492"/>
      <c r="J857" s="327"/>
    </row>
    <row r="858" spans="1:10" s="322" customFormat="1" x14ac:dyDescent="0.3">
      <c r="A858" s="492"/>
      <c r="J858" s="327"/>
    </row>
    <row r="859" spans="1:10" s="322" customFormat="1" x14ac:dyDescent="0.3">
      <c r="A859" s="492"/>
      <c r="J859" s="327"/>
    </row>
    <row r="860" spans="1:10" s="322" customFormat="1" x14ac:dyDescent="0.3">
      <c r="A860" s="492"/>
      <c r="J860" s="327"/>
    </row>
    <row r="861" spans="1:10" s="322" customFormat="1" x14ac:dyDescent="0.3">
      <c r="A861" s="492"/>
      <c r="J861" s="327"/>
    </row>
    <row r="862" spans="1:10" s="322" customFormat="1" x14ac:dyDescent="0.3">
      <c r="A862" s="492"/>
      <c r="J862" s="327"/>
    </row>
    <row r="863" spans="1:10" s="322" customFormat="1" x14ac:dyDescent="0.3">
      <c r="A863" s="492"/>
      <c r="J863" s="327"/>
    </row>
    <row r="864" spans="1:10" s="322" customFormat="1" x14ac:dyDescent="0.3">
      <c r="A864" s="492"/>
      <c r="J864" s="327"/>
    </row>
    <row r="865" spans="1:10" s="322" customFormat="1" x14ac:dyDescent="0.3">
      <c r="A865" s="492"/>
      <c r="J865" s="327"/>
    </row>
    <row r="866" spans="1:10" s="322" customFormat="1" x14ac:dyDescent="0.3">
      <c r="A866" s="492"/>
      <c r="J866" s="327"/>
    </row>
    <row r="867" spans="1:10" s="322" customFormat="1" x14ac:dyDescent="0.3">
      <c r="A867" s="492"/>
      <c r="J867" s="327"/>
    </row>
    <row r="868" spans="1:10" s="322" customFormat="1" x14ac:dyDescent="0.3">
      <c r="A868" s="492"/>
      <c r="J868" s="327"/>
    </row>
    <row r="869" spans="1:10" s="322" customFormat="1" x14ac:dyDescent="0.3">
      <c r="A869" s="492"/>
      <c r="J869" s="327"/>
    </row>
    <row r="870" spans="1:10" s="322" customFormat="1" x14ac:dyDescent="0.3">
      <c r="A870" s="492"/>
      <c r="J870" s="327"/>
    </row>
    <row r="871" spans="1:10" s="322" customFormat="1" x14ac:dyDescent="0.3">
      <c r="A871" s="492"/>
      <c r="J871" s="327"/>
    </row>
    <row r="872" spans="1:10" s="322" customFormat="1" x14ac:dyDescent="0.3">
      <c r="A872" s="492"/>
      <c r="J872" s="327"/>
    </row>
    <row r="873" spans="1:10" s="322" customFormat="1" x14ac:dyDescent="0.3">
      <c r="A873" s="492"/>
      <c r="J873" s="327"/>
    </row>
    <row r="874" spans="1:10" s="322" customFormat="1" x14ac:dyDescent="0.3">
      <c r="A874" s="492"/>
      <c r="J874" s="327"/>
    </row>
    <row r="875" spans="1:10" s="322" customFormat="1" x14ac:dyDescent="0.3">
      <c r="A875" s="492"/>
      <c r="J875" s="327"/>
    </row>
    <row r="876" spans="1:10" s="322" customFormat="1" x14ac:dyDescent="0.3">
      <c r="A876" s="492"/>
      <c r="J876" s="327"/>
    </row>
    <row r="877" spans="1:10" s="322" customFormat="1" x14ac:dyDescent="0.3">
      <c r="A877" s="492"/>
      <c r="J877" s="327"/>
    </row>
    <row r="878" spans="1:10" s="322" customFormat="1" x14ac:dyDescent="0.3">
      <c r="A878" s="492"/>
      <c r="J878" s="327"/>
    </row>
    <row r="879" spans="1:10" s="322" customFormat="1" x14ac:dyDescent="0.3">
      <c r="A879" s="492"/>
      <c r="J879" s="327"/>
    </row>
    <row r="880" spans="1:10" s="322" customFormat="1" x14ac:dyDescent="0.3">
      <c r="A880" s="492"/>
      <c r="J880" s="327"/>
    </row>
    <row r="881" spans="1:10" s="322" customFormat="1" x14ac:dyDescent="0.3">
      <c r="A881" s="492"/>
      <c r="J881" s="327"/>
    </row>
    <row r="882" spans="1:10" s="322" customFormat="1" x14ac:dyDescent="0.3">
      <c r="A882" s="492"/>
      <c r="J882" s="327"/>
    </row>
    <row r="883" spans="1:10" s="322" customFormat="1" x14ac:dyDescent="0.3">
      <c r="A883" s="492"/>
      <c r="J883" s="327"/>
    </row>
    <row r="884" spans="1:10" s="322" customFormat="1" x14ac:dyDescent="0.3">
      <c r="A884" s="492"/>
      <c r="J884" s="327"/>
    </row>
    <row r="885" spans="1:10" s="322" customFormat="1" x14ac:dyDescent="0.3">
      <c r="A885" s="492"/>
      <c r="J885" s="327"/>
    </row>
    <row r="886" spans="1:10" s="322" customFormat="1" x14ac:dyDescent="0.3">
      <c r="A886" s="492"/>
      <c r="J886" s="327"/>
    </row>
    <row r="887" spans="1:10" s="322" customFormat="1" x14ac:dyDescent="0.3">
      <c r="A887" s="492"/>
      <c r="J887" s="327"/>
    </row>
    <row r="888" spans="1:10" s="322" customFormat="1" x14ac:dyDescent="0.3">
      <c r="A888" s="492"/>
      <c r="J888" s="327"/>
    </row>
    <row r="889" spans="1:10" s="322" customFormat="1" x14ac:dyDescent="0.3">
      <c r="A889" s="492"/>
      <c r="J889" s="327"/>
    </row>
    <row r="890" spans="1:10" s="322" customFormat="1" x14ac:dyDescent="0.3">
      <c r="A890" s="492"/>
      <c r="J890" s="327"/>
    </row>
    <row r="891" spans="1:10" s="322" customFormat="1" x14ac:dyDescent="0.3">
      <c r="A891" s="492"/>
      <c r="J891" s="327"/>
    </row>
    <row r="892" spans="1:10" s="322" customFormat="1" x14ac:dyDescent="0.3">
      <c r="A892" s="492"/>
      <c r="J892" s="327"/>
    </row>
    <row r="893" spans="1:10" s="322" customFormat="1" x14ac:dyDescent="0.3">
      <c r="A893" s="492"/>
      <c r="J893" s="327"/>
    </row>
    <row r="894" spans="1:10" s="322" customFormat="1" x14ac:dyDescent="0.3">
      <c r="A894" s="492"/>
      <c r="J894" s="327"/>
    </row>
    <row r="895" spans="1:10" s="322" customFormat="1" x14ac:dyDescent="0.3">
      <c r="A895" s="492"/>
      <c r="J895" s="327"/>
    </row>
    <row r="896" spans="1:10" s="322" customFormat="1" x14ac:dyDescent="0.3">
      <c r="A896" s="492"/>
      <c r="J896" s="327"/>
    </row>
    <row r="897" spans="1:10" s="322" customFormat="1" x14ac:dyDescent="0.3">
      <c r="A897" s="492"/>
      <c r="J897" s="327"/>
    </row>
    <row r="898" spans="1:10" s="322" customFormat="1" x14ac:dyDescent="0.3">
      <c r="A898" s="492"/>
      <c r="J898" s="327"/>
    </row>
    <row r="899" spans="1:10" s="322" customFormat="1" x14ac:dyDescent="0.3">
      <c r="A899" s="492"/>
      <c r="J899" s="327"/>
    </row>
    <row r="900" spans="1:10" s="322" customFormat="1" x14ac:dyDescent="0.3">
      <c r="A900" s="492"/>
      <c r="J900" s="327"/>
    </row>
    <row r="901" spans="1:10" s="322" customFormat="1" x14ac:dyDescent="0.3">
      <c r="A901" s="492"/>
      <c r="J901" s="327"/>
    </row>
    <row r="902" spans="1:10" s="322" customFormat="1" x14ac:dyDescent="0.3">
      <c r="A902" s="492"/>
      <c r="J902" s="327"/>
    </row>
    <row r="903" spans="1:10" s="322" customFormat="1" x14ac:dyDescent="0.3">
      <c r="A903" s="492"/>
      <c r="J903" s="327"/>
    </row>
    <row r="904" spans="1:10" s="322" customFormat="1" x14ac:dyDescent="0.3">
      <c r="A904" s="492"/>
      <c r="J904" s="327"/>
    </row>
    <row r="905" spans="1:10" s="322" customFormat="1" x14ac:dyDescent="0.3">
      <c r="A905" s="492"/>
      <c r="J905" s="327"/>
    </row>
    <row r="906" spans="1:10" s="322" customFormat="1" x14ac:dyDescent="0.3">
      <c r="A906" s="492"/>
      <c r="J906" s="327"/>
    </row>
    <row r="907" spans="1:10" s="322" customFormat="1" x14ac:dyDescent="0.3">
      <c r="A907" s="492"/>
      <c r="J907" s="327"/>
    </row>
    <row r="908" spans="1:10" s="322" customFormat="1" x14ac:dyDescent="0.3">
      <c r="A908" s="492"/>
      <c r="J908" s="327"/>
    </row>
    <row r="909" spans="1:10" s="322" customFormat="1" x14ac:dyDescent="0.3">
      <c r="A909" s="492"/>
      <c r="J909" s="327"/>
    </row>
    <row r="910" spans="1:10" s="322" customFormat="1" x14ac:dyDescent="0.3">
      <c r="A910" s="492"/>
      <c r="J910" s="327"/>
    </row>
    <row r="911" spans="1:10" s="322" customFormat="1" x14ac:dyDescent="0.3">
      <c r="A911" s="492"/>
      <c r="J911" s="327"/>
    </row>
    <row r="912" spans="1:10" s="322" customFormat="1" x14ac:dyDescent="0.3">
      <c r="A912" s="492"/>
      <c r="J912" s="327"/>
    </row>
    <row r="913" spans="1:10" s="322" customFormat="1" x14ac:dyDescent="0.3">
      <c r="A913" s="492"/>
      <c r="J913" s="327"/>
    </row>
    <row r="914" spans="1:10" s="322" customFormat="1" x14ac:dyDescent="0.3">
      <c r="A914" s="492"/>
      <c r="J914" s="327"/>
    </row>
    <row r="915" spans="1:10" s="322" customFormat="1" x14ac:dyDescent="0.3">
      <c r="A915" s="492"/>
      <c r="J915" s="327"/>
    </row>
    <row r="916" spans="1:10" s="322" customFormat="1" x14ac:dyDescent="0.3">
      <c r="A916" s="492"/>
      <c r="J916" s="327"/>
    </row>
    <row r="917" spans="1:10" s="322" customFormat="1" x14ac:dyDescent="0.3">
      <c r="A917" s="492"/>
      <c r="J917" s="327"/>
    </row>
    <row r="918" spans="1:10" s="322" customFormat="1" x14ac:dyDescent="0.3">
      <c r="A918" s="492"/>
      <c r="J918" s="327"/>
    </row>
    <row r="919" spans="1:10" s="322" customFormat="1" x14ac:dyDescent="0.3">
      <c r="A919" s="492"/>
      <c r="J919" s="327"/>
    </row>
    <row r="920" spans="1:10" s="322" customFormat="1" x14ac:dyDescent="0.3">
      <c r="A920" s="492"/>
      <c r="J920" s="327"/>
    </row>
    <row r="921" spans="1:10" s="322" customFormat="1" x14ac:dyDescent="0.3">
      <c r="A921" s="492"/>
      <c r="J921" s="327"/>
    </row>
    <row r="922" spans="1:10" s="322" customFormat="1" x14ac:dyDescent="0.3">
      <c r="A922" s="492"/>
      <c r="J922" s="327"/>
    </row>
    <row r="923" spans="1:10" s="322" customFormat="1" x14ac:dyDescent="0.3">
      <c r="A923" s="492"/>
      <c r="J923" s="327"/>
    </row>
    <row r="924" spans="1:10" s="322" customFormat="1" x14ac:dyDescent="0.3">
      <c r="A924" s="492"/>
      <c r="J924" s="327"/>
    </row>
    <row r="925" spans="1:10" s="322" customFormat="1" x14ac:dyDescent="0.3">
      <c r="A925" s="492"/>
      <c r="J925" s="327"/>
    </row>
    <row r="926" spans="1:10" s="322" customFormat="1" x14ac:dyDescent="0.3">
      <c r="A926" s="492"/>
      <c r="J926" s="327"/>
    </row>
    <row r="927" spans="1:10" s="322" customFormat="1" x14ac:dyDescent="0.3">
      <c r="A927" s="492"/>
      <c r="J927" s="327"/>
    </row>
    <row r="928" spans="1:10" s="322" customFormat="1" x14ac:dyDescent="0.3">
      <c r="A928" s="492"/>
      <c r="J928" s="327"/>
    </row>
    <row r="929" spans="1:10" s="322" customFormat="1" x14ac:dyDescent="0.3">
      <c r="A929" s="492"/>
      <c r="J929" s="327"/>
    </row>
    <row r="930" spans="1:10" s="322" customFormat="1" x14ac:dyDescent="0.3">
      <c r="A930" s="492"/>
      <c r="J930" s="327"/>
    </row>
    <row r="931" spans="1:10" s="322" customFormat="1" x14ac:dyDescent="0.3">
      <c r="A931" s="492"/>
      <c r="J931" s="327"/>
    </row>
    <row r="932" spans="1:10" s="322" customFormat="1" x14ac:dyDescent="0.3">
      <c r="A932" s="492"/>
      <c r="J932" s="327"/>
    </row>
    <row r="933" spans="1:10" s="322" customFormat="1" x14ac:dyDescent="0.3">
      <c r="A933" s="492"/>
      <c r="J933" s="327"/>
    </row>
    <row r="934" spans="1:10" s="322" customFormat="1" x14ac:dyDescent="0.3">
      <c r="A934" s="492"/>
      <c r="J934" s="327"/>
    </row>
    <row r="935" spans="1:10" s="322" customFormat="1" x14ac:dyDescent="0.3">
      <c r="A935" s="492"/>
      <c r="J935" s="327"/>
    </row>
    <row r="936" spans="1:10" s="322" customFormat="1" x14ac:dyDescent="0.3">
      <c r="A936" s="492"/>
      <c r="J936" s="327"/>
    </row>
    <row r="937" spans="1:10" s="322" customFormat="1" x14ac:dyDescent="0.3">
      <c r="A937" s="492"/>
      <c r="J937" s="327"/>
    </row>
    <row r="938" spans="1:10" s="322" customFormat="1" x14ac:dyDescent="0.3">
      <c r="A938" s="492"/>
      <c r="J938" s="327"/>
    </row>
    <row r="939" spans="1:10" s="322" customFormat="1" x14ac:dyDescent="0.3">
      <c r="A939" s="492"/>
      <c r="J939" s="327"/>
    </row>
    <row r="940" spans="1:10" s="322" customFormat="1" x14ac:dyDescent="0.3">
      <c r="A940" s="492"/>
      <c r="J940" s="327"/>
    </row>
    <row r="941" spans="1:10" s="322" customFormat="1" x14ac:dyDescent="0.3">
      <c r="A941" s="492"/>
      <c r="J941" s="327"/>
    </row>
    <row r="942" spans="1:10" s="322" customFormat="1" x14ac:dyDescent="0.3">
      <c r="A942" s="492"/>
      <c r="J942" s="327"/>
    </row>
    <row r="943" spans="1:10" s="322" customFormat="1" x14ac:dyDescent="0.3">
      <c r="A943" s="492"/>
      <c r="J943" s="327"/>
    </row>
    <row r="944" spans="1:10" s="322" customFormat="1" x14ac:dyDescent="0.3">
      <c r="A944" s="492"/>
      <c r="J944" s="327"/>
    </row>
    <row r="945" spans="1:10" s="322" customFormat="1" x14ac:dyDescent="0.3">
      <c r="A945" s="492"/>
      <c r="J945" s="327"/>
    </row>
    <row r="946" spans="1:10" s="322" customFormat="1" x14ac:dyDescent="0.3">
      <c r="A946" s="492"/>
      <c r="J946" s="327"/>
    </row>
    <row r="947" spans="1:10" s="322" customFormat="1" x14ac:dyDescent="0.3">
      <c r="A947" s="492"/>
      <c r="J947" s="327"/>
    </row>
    <row r="948" spans="1:10" s="322" customFormat="1" x14ac:dyDescent="0.3">
      <c r="A948" s="492"/>
      <c r="J948" s="327"/>
    </row>
    <row r="949" spans="1:10" s="322" customFormat="1" x14ac:dyDescent="0.3">
      <c r="A949" s="492"/>
      <c r="J949" s="327"/>
    </row>
    <row r="950" spans="1:10" s="322" customFormat="1" x14ac:dyDescent="0.3">
      <c r="A950" s="492"/>
      <c r="J950" s="327"/>
    </row>
    <row r="951" spans="1:10" s="322" customFormat="1" x14ac:dyDescent="0.3">
      <c r="A951" s="492"/>
      <c r="J951" s="327"/>
    </row>
    <row r="952" spans="1:10" s="322" customFormat="1" x14ac:dyDescent="0.3">
      <c r="A952" s="492"/>
      <c r="J952" s="327"/>
    </row>
    <row r="953" spans="1:10" s="322" customFormat="1" x14ac:dyDescent="0.3">
      <c r="A953" s="492"/>
      <c r="J953" s="327"/>
    </row>
    <row r="954" spans="1:10" s="322" customFormat="1" x14ac:dyDescent="0.3">
      <c r="A954" s="492"/>
      <c r="J954" s="327"/>
    </row>
    <row r="955" spans="1:10" s="322" customFormat="1" x14ac:dyDescent="0.3">
      <c r="A955" s="492"/>
      <c r="J955" s="327"/>
    </row>
    <row r="956" spans="1:10" s="322" customFormat="1" x14ac:dyDescent="0.3">
      <c r="A956" s="492"/>
      <c r="J956" s="327"/>
    </row>
    <row r="957" spans="1:10" s="322" customFormat="1" x14ac:dyDescent="0.3">
      <c r="A957" s="492"/>
      <c r="J957" s="327"/>
    </row>
    <row r="958" spans="1:10" s="322" customFormat="1" x14ac:dyDescent="0.3">
      <c r="A958" s="492"/>
      <c r="J958" s="327"/>
    </row>
    <row r="959" spans="1:10" s="322" customFormat="1" x14ac:dyDescent="0.3">
      <c r="A959" s="492"/>
      <c r="J959" s="327"/>
    </row>
    <row r="960" spans="1:10" s="322" customFormat="1" x14ac:dyDescent="0.3">
      <c r="A960" s="492"/>
      <c r="J960" s="327"/>
    </row>
    <row r="961" spans="1:10" s="322" customFormat="1" x14ac:dyDescent="0.3">
      <c r="A961" s="492"/>
      <c r="J961" s="327"/>
    </row>
    <row r="962" spans="1:10" s="322" customFormat="1" x14ac:dyDescent="0.3">
      <c r="A962" s="492"/>
      <c r="J962" s="327"/>
    </row>
    <row r="963" spans="1:10" s="322" customFormat="1" x14ac:dyDescent="0.3">
      <c r="A963" s="492"/>
      <c r="J963" s="327"/>
    </row>
    <row r="964" spans="1:10" s="322" customFormat="1" x14ac:dyDescent="0.3">
      <c r="A964" s="492"/>
      <c r="J964" s="327"/>
    </row>
    <row r="965" spans="1:10" s="322" customFormat="1" x14ac:dyDescent="0.3">
      <c r="A965" s="492"/>
      <c r="J965" s="327"/>
    </row>
    <row r="966" spans="1:10" s="322" customFormat="1" x14ac:dyDescent="0.3">
      <c r="A966" s="492"/>
      <c r="J966" s="327"/>
    </row>
    <row r="967" spans="1:10" s="322" customFormat="1" x14ac:dyDescent="0.3">
      <c r="A967" s="492"/>
      <c r="J967" s="327"/>
    </row>
    <row r="968" spans="1:10" s="322" customFormat="1" x14ac:dyDescent="0.3">
      <c r="A968" s="492"/>
      <c r="J968" s="327"/>
    </row>
    <row r="969" spans="1:10" s="322" customFormat="1" x14ac:dyDescent="0.3">
      <c r="A969" s="492"/>
      <c r="J969" s="327"/>
    </row>
    <row r="970" spans="1:10" s="322" customFormat="1" x14ac:dyDescent="0.3">
      <c r="A970" s="492"/>
      <c r="J970" s="327"/>
    </row>
    <row r="971" spans="1:10" s="322" customFormat="1" x14ac:dyDescent="0.3">
      <c r="A971" s="492"/>
      <c r="J971" s="327"/>
    </row>
    <row r="972" spans="1:10" s="322" customFormat="1" x14ac:dyDescent="0.3">
      <c r="A972" s="492"/>
      <c r="J972" s="327"/>
    </row>
    <row r="973" spans="1:10" s="322" customFormat="1" x14ac:dyDescent="0.3">
      <c r="A973" s="492"/>
      <c r="J973" s="327"/>
    </row>
    <row r="974" spans="1:10" s="322" customFormat="1" x14ac:dyDescent="0.3">
      <c r="A974" s="492"/>
      <c r="J974" s="327"/>
    </row>
    <row r="975" spans="1:10" s="322" customFormat="1" x14ac:dyDescent="0.3">
      <c r="A975" s="492"/>
      <c r="J975" s="327"/>
    </row>
    <row r="976" spans="1:10" s="322" customFormat="1" x14ac:dyDescent="0.3">
      <c r="A976" s="492"/>
      <c r="J976" s="327"/>
    </row>
    <row r="977" spans="1:10" s="322" customFormat="1" x14ac:dyDescent="0.3">
      <c r="A977" s="492"/>
      <c r="J977" s="327"/>
    </row>
    <row r="978" spans="1:10" s="322" customFormat="1" x14ac:dyDescent="0.3">
      <c r="A978" s="492"/>
      <c r="J978" s="327"/>
    </row>
    <row r="979" spans="1:10" s="322" customFormat="1" x14ac:dyDescent="0.3">
      <c r="A979" s="492"/>
      <c r="J979" s="327"/>
    </row>
    <row r="980" spans="1:10" s="322" customFormat="1" x14ac:dyDescent="0.3">
      <c r="A980" s="492"/>
      <c r="J980" s="327"/>
    </row>
    <row r="981" spans="1:10" s="322" customFormat="1" x14ac:dyDescent="0.3">
      <c r="A981" s="492"/>
      <c r="J981" s="327"/>
    </row>
    <row r="982" spans="1:10" s="322" customFormat="1" x14ac:dyDescent="0.3">
      <c r="A982" s="492"/>
      <c r="J982" s="327"/>
    </row>
    <row r="983" spans="1:10" s="322" customFormat="1" x14ac:dyDescent="0.3">
      <c r="A983" s="492"/>
      <c r="J983" s="327"/>
    </row>
    <row r="984" spans="1:10" s="322" customFormat="1" x14ac:dyDescent="0.3">
      <c r="A984" s="492"/>
      <c r="J984" s="327"/>
    </row>
    <row r="985" spans="1:10" s="322" customFormat="1" x14ac:dyDescent="0.3">
      <c r="A985" s="492"/>
      <c r="J985" s="327"/>
    </row>
    <row r="986" spans="1:10" s="322" customFormat="1" x14ac:dyDescent="0.3">
      <c r="A986" s="492"/>
      <c r="J986" s="327"/>
    </row>
    <row r="987" spans="1:10" s="322" customFormat="1" x14ac:dyDescent="0.3">
      <c r="A987" s="492"/>
      <c r="J987" s="327"/>
    </row>
    <row r="988" spans="1:10" s="322" customFormat="1" x14ac:dyDescent="0.3">
      <c r="A988" s="492"/>
      <c r="J988" s="327"/>
    </row>
    <row r="989" spans="1:10" s="322" customFormat="1" x14ac:dyDescent="0.3">
      <c r="A989" s="492"/>
      <c r="J989" s="327"/>
    </row>
    <row r="990" spans="1:10" s="322" customFormat="1" x14ac:dyDescent="0.3">
      <c r="A990" s="492"/>
      <c r="J990" s="327"/>
    </row>
    <row r="991" spans="1:10" s="322" customFormat="1" x14ac:dyDescent="0.3">
      <c r="A991" s="492"/>
      <c r="J991" s="327"/>
    </row>
    <row r="992" spans="1:10" s="322" customFormat="1" x14ac:dyDescent="0.3">
      <c r="A992" s="492"/>
      <c r="J992" s="327"/>
    </row>
    <row r="993" spans="1:10" s="322" customFormat="1" x14ac:dyDescent="0.3">
      <c r="A993" s="492"/>
      <c r="J993" s="327"/>
    </row>
    <row r="994" spans="1:10" s="322" customFormat="1" x14ac:dyDescent="0.3">
      <c r="A994" s="492"/>
      <c r="J994" s="327"/>
    </row>
    <row r="995" spans="1:10" s="322" customFormat="1" x14ac:dyDescent="0.3">
      <c r="A995" s="492"/>
      <c r="J995" s="327"/>
    </row>
    <row r="996" spans="1:10" s="322" customFormat="1" x14ac:dyDescent="0.3">
      <c r="A996" s="492"/>
      <c r="J996" s="327"/>
    </row>
    <row r="997" spans="1:10" s="322" customFormat="1" x14ac:dyDescent="0.3">
      <c r="A997" s="492"/>
      <c r="J997" s="327"/>
    </row>
    <row r="998" spans="1:10" s="322" customFormat="1" x14ac:dyDescent="0.3">
      <c r="A998" s="492"/>
      <c r="J998" s="327"/>
    </row>
    <row r="999" spans="1:10" s="322" customFormat="1" x14ac:dyDescent="0.3">
      <c r="A999" s="492"/>
      <c r="J999" s="327"/>
    </row>
    <row r="1000" spans="1:10" s="322" customFormat="1" x14ac:dyDescent="0.3">
      <c r="A1000" s="492"/>
      <c r="J1000" s="327"/>
    </row>
    <row r="1001" spans="1:10" s="322" customFormat="1" x14ac:dyDescent="0.3">
      <c r="A1001" s="492"/>
      <c r="J1001" s="327"/>
    </row>
    <row r="1002" spans="1:10" s="322" customFormat="1" x14ac:dyDescent="0.3">
      <c r="A1002" s="492"/>
      <c r="J1002" s="327"/>
    </row>
    <row r="1003" spans="1:10" s="322" customFormat="1" x14ac:dyDescent="0.3">
      <c r="A1003" s="492"/>
      <c r="J1003" s="327"/>
    </row>
    <row r="1004" spans="1:10" s="322" customFormat="1" x14ac:dyDescent="0.3">
      <c r="A1004" s="492"/>
      <c r="J1004" s="327"/>
    </row>
    <row r="1005" spans="1:10" s="322" customFormat="1" x14ac:dyDescent="0.3">
      <c r="A1005" s="492"/>
      <c r="J1005" s="327"/>
    </row>
    <row r="1006" spans="1:10" s="322" customFormat="1" x14ac:dyDescent="0.3">
      <c r="A1006" s="492"/>
      <c r="J1006" s="327"/>
    </row>
    <row r="1007" spans="1:10" s="322" customFormat="1" x14ac:dyDescent="0.3">
      <c r="A1007" s="492"/>
      <c r="J1007" s="327"/>
    </row>
    <row r="1008" spans="1:10" s="322" customFormat="1" x14ac:dyDescent="0.3">
      <c r="A1008" s="492"/>
      <c r="J1008" s="327"/>
    </row>
    <row r="1009" spans="1:10" s="322" customFormat="1" x14ac:dyDescent="0.3">
      <c r="A1009" s="492"/>
      <c r="J1009" s="327"/>
    </row>
    <row r="1010" spans="1:10" s="322" customFormat="1" x14ac:dyDescent="0.3">
      <c r="A1010" s="492"/>
      <c r="J1010" s="327"/>
    </row>
    <row r="1011" spans="1:10" s="322" customFormat="1" x14ac:dyDescent="0.3">
      <c r="A1011" s="492"/>
      <c r="J1011" s="327"/>
    </row>
    <row r="1012" spans="1:10" s="322" customFormat="1" x14ac:dyDescent="0.3">
      <c r="A1012" s="492"/>
      <c r="J1012" s="327"/>
    </row>
    <row r="1013" spans="1:10" s="322" customFormat="1" x14ac:dyDescent="0.3">
      <c r="A1013" s="492"/>
      <c r="J1013" s="327"/>
    </row>
    <row r="1014" spans="1:10" s="322" customFormat="1" x14ac:dyDescent="0.3">
      <c r="A1014" s="492"/>
      <c r="J1014" s="327"/>
    </row>
    <row r="1015" spans="1:10" s="322" customFormat="1" x14ac:dyDescent="0.3">
      <c r="A1015" s="492"/>
      <c r="J1015" s="327"/>
    </row>
    <row r="1016" spans="1:10" s="322" customFormat="1" x14ac:dyDescent="0.3">
      <c r="A1016" s="492"/>
      <c r="J1016" s="327"/>
    </row>
    <row r="1017" spans="1:10" s="322" customFormat="1" x14ac:dyDescent="0.3">
      <c r="A1017" s="492"/>
      <c r="J1017" s="327"/>
    </row>
    <row r="1018" spans="1:10" s="322" customFormat="1" x14ac:dyDescent="0.3">
      <c r="A1018" s="492"/>
      <c r="J1018" s="327"/>
    </row>
    <row r="1019" spans="1:10" s="322" customFormat="1" x14ac:dyDescent="0.3">
      <c r="A1019" s="492"/>
      <c r="J1019" s="327"/>
    </row>
    <row r="1020" spans="1:10" s="322" customFormat="1" x14ac:dyDescent="0.3">
      <c r="A1020" s="492"/>
      <c r="J1020" s="327"/>
    </row>
    <row r="1021" spans="1:10" s="322" customFormat="1" x14ac:dyDescent="0.3">
      <c r="A1021" s="492"/>
      <c r="J1021" s="327"/>
    </row>
    <row r="1022" spans="1:10" s="322" customFormat="1" x14ac:dyDescent="0.3">
      <c r="A1022" s="492"/>
      <c r="J1022" s="327"/>
    </row>
    <row r="1023" spans="1:10" s="322" customFormat="1" x14ac:dyDescent="0.3">
      <c r="A1023" s="492"/>
      <c r="J1023" s="327"/>
    </row>
    <row r="1024" spans="1:10" s="322" customFormat="1" x14ac:dyDescent="0.3">
      <c r="A1024" s="492"/>
      <c r="J1024" s="327"/>
    </row>
    <row r="1025" spans="1:10" s="322" customFormat="1" x14ac:dyDescent="0.3">
      <c r="A1025" s="492"/>
      <c r="J1025" s="327"/>
    </row>
    <row r="1026" spans="1:10" s="322" customFormat="1" x14ac:dyDescent="0.3">
      <c r="A1026" s="492"/>
      <c r="J1026" s="327"/>
    </row>
    <row r="1027" spans="1:10" s="322" customFormat="1" x14ac:dyDescent="0.3">
      <c r="A1027" s="492"/>
      <c r="J1027" s="327"/>
    </row>
    <row r="1028" spans="1:10" s="322" customFormat="1" x14ac:dyDescent="0.3">
      <c r="A1028" s="492"/>
      <c r="J1028" s="327"/>
    </row>
    <row r="1029" spans="1:10" s="322" customFormat="1" x14ac:dyDescent="0.3">
      <c r="A1029" s="492"/>
      <c r="J1029" s="327"/>
    </row>
    <row r="1030" spans="1:10" s="322" customFormat="1" x14ac:dyDescent="0.3">
      <c r="A1030" s="492"/>
      <c r="J1030" s="327"/>
    </row>
    <row r="1031" spans="1:10" s="322" customFormat="1" x14ac:dyDescent="0.3">
      <c r="A1031" s="492"/>
      <c r="J1031" s="327"/>
    </row>
    <row r="1032" spans="1:10" s="322" customFormat="1" x14ac:dyDescent="0.3">
      <c r="A1032" s="492"/>
      <c r="J1032" s="327"/>
    </row>
    <row r="1033" spans="1:10" s="322" customFormat="1" x14ac:dyDescent="0.3">
      <c r="A1033" s="492"/>
      <c r="J1033" s="327"/>
    </row>
    <row r="1034" spans="1:10" s="322" customFormat="1" x14ac:dyDescent="0.3">
      <c r="A1034" s="492"/>
      <c r="J1034" s="327"/>
    </row>
    <row r="1035" spans="1:10" s="322" customFormat="1" x14ac:dyDescent="0.3">
      <c r="A1035" s="492"/>
      <c r="J1035" s="327"/>
    </row>
    <row r="1036" spans="1:10" s="322" customFormat="1" x14ac:dyDescent="0.3">
      <c r="A1036" s="492"/>
      <c r="J1036" s="327"/>
    </row>
    <row r="1037" spans="1:10" s="322" customFormat="1" x14ac:dyDescent="0.3">
      <c r="A1037" s="492"/>
      <c r="J1037" s="327"/>
    </row>
    <row r="1038" spans="1:10" s="322" customFormat="1" x14ac:dyDescent="0.3">
      <c r="A1038" s="492"/>
      <c r="J1038" s="327"/>
    </row>
    <row r="1039" spans="1:10" s="322" customFormat="1" x14ac:dyDescent="0.3">
      <c r="A1039" s="492"/>
      <c r="J1039" s="327"/>
    </row>
    <row r="1040" spans="1:10" s="322" customFormat="1" x14ac:dyDescent="0.3">
      <c r="A1040" s="492"/>
      <c r="J1040" s="327"/>
    </row>
    <row r="1041" spans="1:10" s="322" customFormat="1" x14ac:dyDescent="0.3">
      <c r="A1041" s="492"/>
      <c r="J1041" s="327"/>
    </row>
    <row r="1042" spans="1:10" s="322" customFormat="1" x14ac:dyDescent="0.3">
      <c r="A1042" s="492"/>
      <c r="J1042" s="327"/>
    </row>
    <row r="1043" spans="1:10" s="322" customFormat="1" x14ac:dyDescent="0.3">
      <c r="A1043" s="492"/>
      <c r="J1043" s="327"/>
    </row>
    <row r="1044" spans="1:10" s="322" customFormat="1" x14ac:dyDescent="0.3">
      <c r="A1044" s="492"/>
      <c r="J1044" s="327"/>
    </row>
    <row r="1045" spans="1:10" s="322" customFormat="1" x14ac:dyDescent="0.3">
      <c r="A1045" s="492"/>
      <c r="J1045" s="327"/>
    </row>
    <row r="1046" spans="1:10" s="322" customFormat="1" x14ac:dyDescent="0.3">
      <c r="A1046" s="492"/>
      <c r="J1046" s="327"/>
    </row>
    <row r="1047" spans="1:10" s="322" customFormat="1" x14ac:dyDescent="0.3">
      <c r="A1047" s="492"/>
      <c r="J1047" s="327"/>
    </row>
    <row r="1048" spans="1:10" s="322" customFormat="1" x14ac:dyDescent="0.3">
      <c r="A1048" s="492"/>
      <c r="J1048" s="327"/>
    </row>
    <row r="1049" spans="1:10" s="322" customFormat="1" x14ac:dyDescent="0.3">
      <c r="A1049" s="492"/>
      <c r="J1049" s="327"/>
    </row>
    <row r="1050" spans="1:10" s="322" customFormat="1" x14ac:dyDescent="0.3">
      <c r="A1050" s="492"/>
      <c r="J1050" s="327"/>
    </row>
    <row r="1051" spans="1:10" s="322" customFormat="1" x14ac:dyDescent="0.3">
      <c r="A1051" s="492"/>
      <c r="J1051" s="327"/>
    </row>
    <row r="1052" spans="1:10" s="322" customFormat="1" x14ac:dyDescent="0.3">
      <c r="A1052" s="492"/>
      <c r="J1052" s="327"/>
    </row>
    <row r="1053" spans="1:10" s="322" customFormat="1" x14ac:dyDescent="0.3">
      <c r="A1053" s="492"/>
      <c r="J1053" s="327"/>
    </row>
    <row r="1054" spans="1:10" s="322" customFormat="1" x14ac:dyDescent="0.3">
      <c r="A1054" s="492"/>
      <c r="J1054" s="327"/>
    </row>
    <row r="1055" spans="1:10" s="322" customFormat="1" x14ac:dyDescent="0.3">
      <c r="A1055" s="492"/>
      <c r="J1055" s="327"/>
    </row>
    <row r="1056" spans="1:10" s="322" customFormat="1" x14ac:dyDescent="0.3">
      <c r="A1056" s="492"/>
      <c r="J1056" s="327"/>
    </row>
    <row r="1057" spans="1:10" s="322" customFormat="1" x14ac:dyDescent="0.3">
      <c r="A1057" s="492"/>
      <c r="J1057" s="327"/>
    </row>
    <row r="1058" spans="1:10" s="322" customFormat="1" x14ac:dyDescent="0.3">
      <c r="A1058" s="492"/>
      <c r="J1058" s="327"/>
    </row>
    <row r="1059" spans="1:10" s="322" customFormat="1" x14ac:dyDescent="0.3">
      <c r="A1059" s="492"/>
      <c r="J1059" s="327"/>
    </row>
    <row r="1060" spans="1:10" s="322" customFormat="1" x14ac:dyDescent="0.3">
      <c r="A1060" s="492"/>
      <c r="J1060" s="327"/>
    </row>
    <row r="1061" spans="1:10" s="322" customFormat="1" x14ac:dyDescent="0.3">
      <c r="A1061" s="492"/>
      <c r="J1061" s="327"/>
    </row>
    <row r="1062" spans="1:10" s="322" customFormat="1" x14ac:dyDescent="0.3">
      <c r="A1062" s="492"/>
      <c r="J1062" s="327"/>
    </row>
    <row r="1063" spans="1:10" s="322" customFormat="1" x14ac:dyDescent="0.3">
      <c r="A1063" s="492"/>
      <c r="J1063" s="327"/>
    </row>
    <row r="1064" spans="1:10" s="322" customFormat="1" x14ac:dyDescent="0.3">
      <c r="A1064" s="492"/>
      <c r="J1064" s="327"/>
    </row>
    <row r="1065" spans="1:10" s="322" customFormat="1" x14ac:dyDescent="0.3">
      <c r="A1065" s="492"/>
      <c r="J1065" s="327"/>
    </row>
    <row r="1066" spans="1:10" s="322" customFormat="1" x14ac:dyDescent="0.3">
      <c r="A1066" s="492"/>
      <c r="J1066" s="327"/>
    </row>
    <row r="1067" spans="1:10" s="322" customFormat="1" x14ac:dyDescent="0.3">
      <c r="A1067" s="492"/>
      <c r="J1067" s="327"/>
    </row>
    <row r="1068" spans="1:10" s="322" customFormat="1" x14ac:dyDescent="0.3">
      <c r="A1068" s="492"/>
      <c r="J1068" s="327"/>
    </row>
    <row r="1069" spans="1:10" s="322" customFormat="1" x14ac:dyDescent="0.3">
      <c r="A1069" s="492"/>
      <c r="J1069" s="327"/>
    </row>
    <row r="1070" spans="1:10" s="322" customFormat="1" x14ac:dyDescent="0.3">
      <c r="A1070" s="492"/>
      <c r="J1070" s="327"/>
    </row>
    <row r="1071" spans="1:10" s="322" customFormat="1" x14ac:dyDescent="0.3">
      <c r="A1071" s="492"/>
      <c r="J1071" s="327"/>
    </row>
    <row r="1072" spans="1:10" s="322" customFormat="1" x14ac:dyDescent="0.3">
      <c r="A1072" s="492"/>
      <c r="J1072" s="327"/>
    </row>
    <row r="1073" spans="1:10" s="322" customFormat="1" x14ac:dyDescent="0.3">
      <c r="A1073" s="492"/>
      <c r="J1073" s="327"/>
    </row>
    <row r="1074" spans="1:10" s="322" customFormat="1" x14ac:dyDescent="0.3">
      <c r="A1074" s="492"/>
      <c r="J1074" s="327"/>
    </row>
    <row r="1075" spans="1:10" s="322" customFormat="1" x14ac:dyDescent="0.3">
      <c r="A1075" s="492"/>
      <c r="J1075" s="327"/>
    </row>
    <row r="1076" spans="1:10" s="322" customFormat="1" x14ac:dyDescent="0.3">
      <c r="A1076" s="492"/>
      <c r="J1076" s="327"/>
    </row>
    <row r="1077" spans="1:10" s="322" customFormat="1" x14ac:dyDescent="0.3">
      <c r="A1077" s="492"/>
      <c r="J1077" s="327"/>
    </row>
    <row r="1078" spans="1:10" s="322" customFormat="1" x14ac:dyDescent="0.3">
      <c r="A1078" s="492"/>
      <c r="J1078" s="327"/>
    </row>
    <row r="1079" spans="1:10" s="322" customFormat="1" x14ac:dyDescent="0.3">
      <c r="A1079" s="492"/>
      <c r="J1079" s="327"/>
    </row>
    <row r="1080" spans="1:10" s="322" customFormat="1" x14ac:dyDescent="0.3">
      <c r="A1080" s="492"/>
      <c r="J1080" s="327"/>
    </row>
    <row r="1081" spans="1:10" s="322" customFormat="1" x14ac:dyDescent="0.3">
      <c r="A1081" s="492"/>
      <c r="J1081" s="327"/>
    </row>
    <row r="1082" spans="1:10" s="322" customFormat="1" x14ac:dyDescent="0.3">
      <c r="A1082" s="492"/>
      <c r="J1082" s="327"/>
    </row>
    <row r="1083" spans="1:10" s="322" customFormat="1" x14ac:dyDescent="0.3">
      <c r="A1083" s="492"/>
      <c r="J1083" s="327"/>
    </row>
    <row r="1084" spans="1:10" s="322" customFormat="1" x14ac:dyDescent="0.3">
      <c r="A1084" s="492"/>
      <c r="J1084" s="327"/>
    </row>
    <row r="1085" spans="1:10" s="322" customFormat="1" x14ac:dyDescent="0.3">
      <c r="A1085" s="492"/>
      <c r="J1085" s="327"/>
    </row>
    <row r="1086" spans="1:10" s="322" customFormat="1" x14ac:dyDescent="0.3">
      <c r="A1086" s="492"/>
      <c r="J1086" s="327"/>
    </row>
    <row r="1087" spans="1:10" s="322" customFormat="1" x14ac:dyDescent="0.3">
      <c r="A1087" s="492"/>
      <c r="J1087" s="327"/>
    </row>
    <row r="1088" spans="1:10" s="322" customFormat="1" x14ac:dyDescent="0.3">
      <c r="A1088" s="492"/>
      <c r="J1088" s="327"/>
    </row>
    <row r="1089" spans="1:10" s="322" customFormat="1" x14ac:dyDescent="0.3">
      <c r="A1089" s="492"/>
      <c r="J1089" s="327"/>
    </row>
    <row r="1090" spans="1:10" s="322" customFormat="1" x14ac:dyDescent="0.3">
      <c r="A1090" s="492"/>
      <c r="J1090" s="327"/>
    </row>
    <row r="1091" spans="1:10" s="322" customFormat="1" x14ac:dyDescent="0.3">
      <c r="A1091" s="492"/>
      <c r="J1091" s="327"/>
    </row>
    <row r="1092" spans="1:10" s="322" customFormat="1" x14ac:dyDescent="0.3">
      <c r="A1092" s="492"/>
      <c r="J1092" s="327"/>
    </row>
    <row r="1093" spans="1:10" s="322" customFormat="1" x14ac:dyDescent="0.3">
      <c r="A1093" s="492"/>
      <c r="J1093" s="327"/>
    </row>
    <row r="1094" spans="1:10" s="322" customFormat="1" x14ac:dyDescent="0.3">
      <c r="A1094" s="492"/>
      <c r="J1094" s="327"/>
    </row>
    <row r="1095" spans="1:10" s="322" customFormat="1" x14ac:dyDescent="0.3">
      <c r="A1095" s="492"/>
      <c r="J1095" s="327"/>
    </row>
    <row r="1096" spans="1:10" s="322" customFormat="1" x14ac:dyDescent="0.3">
      <c r="A1096" s="492"/>
      <c r="J1096" s="327"/>
    </row>
    <row r="1097" spans="1:10" s="322" customFormat="1" x14ac:dyDescent="0.3">
      <c r="A1097" s="492"/>
      <c r="J1097" s="327"/>
    </row>
    <row r="1098" spans="1:10" s="322" customFormat="1" x14ac:dyDescent="0.3">
      <c r="A1098" s="492"/>
      <c r="J1098" s="327"/>
    </row>
    <row r="1099" spans="1:10" s="322" customFormat="1" x14ac:dyDescent="0.3">
      <c r="A1099" s="492"/>
      <c r="J1099" s="327"/>
    </row>
    <row r="1100" spans="1:10" s="322" customFormat="1" x14ac:dyDescent="0.3">
      <c r="A1100" s="492"/>
      <c r="J1100" s="327"/>
    </row>
    <row r="1101" spans="1:10" s="322" customFormat="1" x14ac:dyDescent="0.3">
      <c r="A1101" s="492"/>
      <c r="J1101" s="327"/>
    </row>
    <row r="1102" spans="1:10" s="322" customFormat="1" x14ac:dyDescent="0.3">
      <c r="A1102" s="492"/>
      <c r="J1102" s="327"/>
    </row>
    <row r="1103" spans="1:10" s="322" customFormat="1" x14ac:dyDescent="0.3">
      <c r="A1103" s="492"/>
      <c r="J1103" s="327"/>
    </row>
    <row r="1104" spans="1:10" s="322" customFormat="1" x14ac:dyDescent="0.3">
      <c r="A1104" s="492"/>
      <c r="J1104" s="327"/>
    </row>
    <row r="1105" spans="1:10" s="322" customFormat="1" x14ac:dyDescent="0.3">
      <c r="A1105" s="492"/>
      <c r="J1105" s="327"/>
    </row>
    <row r="1106" spans="1:10" s="322" customFormat="1" x14ac:dyDescent="0.3">
      <c r="A1106" s="492"/>
      <c r="J1106" s="327"/>
    </row>
    <row r="1107" spans="1:10" s="322" customFormat="1" x14ac:dyDescent="0.3">
      <c r="A1107" s="492"/>
      <c r="J1107" s="327"/>
    </row>
    <row r="1108" spans="1:10" s="322" customFormat="1" x14ac:dyDescent="0.3">
      <c r="A1108" s="492"/>
      <c r="J1108" s="327"/>
    </row>
    <row r="1109" spans="1:10" s="322" customFormat="1" x14ac:dyDescent="0.3">
      <c r="A1109" s="492"/>
      <c r="J1109" s="327"/>
    </row>
    <row r="1110" spans="1:10" s="322" customFormat="1" x14ac:dyDescent="0.3">
      <c r="A1110" s="492"/>
      <c r="J1110" s="327"/>
    </row>
    <row r="1111" spans="1:10" s="322" customFormat="1" x14ac:dyDescent="0.3">
      <c r="A1111" s="492"/>
      <c r="J1111" s="327"/>
    </row>
    <row r="1112" spans="1:10" s="322" customFormat="1" x14ac:dyDescent="0.3">
      <c r="A1112" s="492"/>
      <c r="J1112" s="327"/>
    </row>
    <row r="1113" spans="1:10" s="322" customFormat="1" x14ac:dyDescent="0.3">
      <c r="A1113" s="492"/>
      <c r="J1113" s="327"/>
    </row>
    <row r="1114" spans="1:10" s="322" customFormat="1" x14ac:dyDescent="0.3">
      <c r="A1114" s="492"/>
      <c r="J1114" s="327"/>
    </row>
    <row r="1115" spans="1:10" s="322" customFormat="1" x14ac:dyDescent="0.3">
      <c r="A1115" s="492"/>
      <c r="J1115" s="327"/>
    </row>
    <row r="1116" spans="1:10" s="322" customFormat="1" x14ac:dyDescent="0.3">
      <c r="A1116" s="492"/>
      <c r="J1116" s="327"/>
    </row>
    <row r="1117" spans="1:10" s="322" customFormat="1" x14ac:dyDescent="0.3">
      <c r="A1117" s="492"/>
      <c r="J1117" s="327"/>
    </row>
    <row r="1118" spans="1:10" s="322" customFormat="1" x14ac:dyDescent="0.3">
      <c r="A1118" s="492"/>
      <c r="J1118" s="327"/>
    </row>
    <row r="1119" spans="1:10" s="322" customFormat="1" x14ac:dyDescent="0.3">
      <c r="A1119" s="492"/>
      <c r="J1119" s="327"/>
    </row>
    <row r="1120" spans="1:10" s="322" customFormat="1" x14ac:dyDescent="0.3">
      <c r="A1120" s="492"/>
      <c r="J1120" s="327"/>
    </row>
    <row r="1121" spans="1:10" s="322" customFormat="1" x14ac:dyDescent="0.3">
      <c r="A1121" s="492"/>
      <c r="J1121" s="327"/>
    </row>
    <row r="1122" spans="1:10" s="322" customFormat="1" x14ac:dyDescent="0.3">
      <c r="A1122" s="492"/>
      <c r="J1122" s="327"/>
    </row>
    <row r="1123" spans="1:10" s="322" customFormat="1" x14ac:dyDescent="0.3">
      <c r="A1123" s="492"/>
      <c r="J1123" s="327"/>
    </row>
    <row r="1124" spans="1:10" s="322" customFormat="1" x14ac:dyDescent="0.3">
      <c r="A1124" s="492"/>
      <c r="J1124" s="327"/>
    </row>
    <row r="1125" spans="1:10" s="322" customFormat="1" x14ac:dyDescent="0.3">
      <c r="A1125" s="492"/>
      <c r="J1125" s="327"/>
    </row>
    <row r="1126" spans="1:10" s="322" customFormat="1" x14ac:dyDescent="0.3">
      <c r="A1126" s="492"/>
      <c r="J1126" s="327"/>
    </row>
    <row r="1127" spans="1:10" s="322" customFormat="1" x14ac:dyDescent="0.3">
      <c r="A1127" s="492"/>
      <c r="J1127" s="327"/>
    </row>
    <row r="1128" spans="1:10" s="322" customFormat="1" x14ac:dyDescent="0.3">
      <c r="A1128" s="492"/>
      <c r="J1128" s="327"/>
    </row>
    <row r="1129" spans="1:10" s="322" customFormat="1" x14ac:dyDescent="0.3">
      <c r="A1129" s="492"/>
      <c r="J1129" s="327"/>
    </row>
    <row r="1130" spans="1:10" s="322" customFormat="1" x14ac:dyDescent="0.3">
      <c r="A1130" s="492"/>
      <c r="J1130" s="327"/>
    </row>
    <row r="1131" spans="1:10" s="322" customFormat="1" x14ac:dyDescent="0.3">
      <c r="A1131" s="492"/>
      <c r="J1131" s="327"/>
    </row>
    <row r="1132" spans="1:10" s="322" customFormat="1" x14ac:dyDescent="0.3">
      <c r="A1132" s="492"/>
      <c r="J1132" s="327"/>
    </row>
    <row r="1133" spans="1:10" s="322" customFormat="1" x14ac:dyDescent="0.3">
      <c r="A1133" s="492"/>
      <c r="J1133" s="327"/>
    </row>
    <row r="1134" spans="1:10" s="322" customFormat="1" x14ac:dyDescent="0.3">
      <c r="A1134" s="492"/>
      <c r="J1134" s="327"/>
    </row>
    <row r="1135" spans="1:10" s="322" customFormat="1" x14ac:dyDescent="0.3">
      <c r="A1135" s="492"/>
      <c r="J1135" s="327"/>
    </row>
    <row r="1136" spans="1:10" s="322" customFormat="1" x14ac:dyDescent="0.3">
      <c r="A1136" s="492"/>
      <c r="J1136" s="327"/>
    </row>
    <row r="1137" spans="1:10" s="322" customFormat="1" x14ac:dyDescent="0.3">
      <c r="A1137" s="492"/>
      <c r="J1137" s="327"/>
    </row>
    <row r="1138" spans="1:10" s="322" customFormat="1" x14ac:dyDescent="0.3">
      <c r="A1138" s="492"/>
      <c r="J1138" s="327"/>
    </row>
    <row r="1139" spans="1:10" s="322" customFormat="1" x14ac:dyDescent="0.3">
      <c r="A1139" s="492"/>
      <c r="J1139" s="327"/>
    </row>
    <row r="1140" spans="1:10" s="322" customFormat="1" x14ac:dyDescent="0.3">
      <c r="A1140" s="492"/>
      <c r="J1140" s="327"/>
    </row>
    <row r="1141" spans="1:10" s="322" customFormat="1" x14ac:dyDescent="0.3">
      <c r="A1141" s="492"/>
      <c r="J1141" s="327"/>
    </row>
    <row r="1142" spans="1:10" s="322" customFormat="1" x14ac:dyDescent="0.3">
      <c r="A1142" s="492"/>
      <c r="J1142" s="327"/>
    </row>
    <row r="1143" spans="1:10" s="322" customFormat="1" x14ac:dyDescent="0.3">
      <c r="A1143" s="492"/>
      <c r="J1143" s="327"/>
    </row>
    <row r="1144" spans="1:10" s="322" customFormat="1" x14ac:dyDescent="0.3">
      <c r="A1144" s="492"/>
      <c r="J1144" s="327"/>
    </row>
    <row r="1145" spans="1:10" s="322" customFormat="1" x14ac:dyDescent="0.3">
      <c r="A1145" s="492"/>
      <c r="J1145" s="327"/>
    </row>
    <row r="1146" spans="1:10" s="322" customFormat="1" x14ac:dyDescent="0.3">
      <c r="A1146" s="492"/>
      <c r="J1146" s="327"/>
    </row>
    <row r="1147" spans="1:10" s="322" customFormat="1" x14ac:dyDescent="0.3">
      <c r="A1147" s="492"/>
      <c r="J1147" s="327"/>
    </row>
    <row r="1148" spans="1:10" s="322" customFormat="1" x14ac:dyDescent="0.3">
      <c r="A1148" s="492"/>
      <c r="J1148" s="327"/>
    </row>
    <row r="1149" spans="1:10" s="322" customFormat="1" x14ac:dyDescent="0.3">
      <c r="A1149" s="492"/>
      <c r="J1149" s="327"/>
    </row>
    <row r="1150" spans="1:10" s="322" customFormat="1" x14ac:dyDescent="0.3">
      <c r="A1150" s="492"/>
      <c r="J1150" s="327"/>
    </row>
    <row r="1151" spans="1:10" s="322" customFormat="1" x14ac:dyDescent="0.3">
      <c r="A1151" s="492"/>
      <c r="J1151" s="327"/>
    </row>
    <row r="1152" spans="1:10" s="322" customFormat="1" x14ac:dyDescent="0.3">
      <c r="A1152" s="492"/>
      <c r="J1152" s="327"/>
    </row>
    <row r="1153" spans="1:10" s="322" customFormat="1" x14ac:dyDescent="0.3">
      <c r="A1153" s="492"/>
      <c r="J1153" s="327"/>
    </row>
    <row r="1154" spans="1:10" s="322" customFormat="1" x14ac:dyDescent="0.3">
      <c r="A1154" s="492"/>
      <c r="J1154" s="327"/>
    </row>
    <row r="1155" spans="1:10" s="322" customFormat="1" x14ac:dyDescent="0.3">
      <c r="A1155" s="492"/>
      <c r="J1155" s="327"/>
    </row>
    <row r="1156" spans="1:10" s="322" customFormat="1" x14ac:dyDescent="0.3">
      <c r="A1156" s="492"/>
      <c r="J1156" s="327"/>
    </row>
    <row r="1157" spans="1:10" s="322" customFormat="1" x14ac:dyDescent="0.3">
      <c r="A1157" s="492"/>
      <c r="J1157" s="327"/>
    </row>
    <row r="1158" spans="1:10" s="322" customFormat="1" x14ac:dyDescent="0.3">
      <c r="A1158" s="492"/>
      <c r="J1158" s="327"/>
    </row>
    <row r="1159" spans="1:10" s="322" customFormat="1" x14ac:dyDescent="0.3">
      <c r="A1159" s="492"/>
      <c r="J1159" s="327"/>
    </row>
    <row r="1160" spans="1:10" s="322" customFormat="1" x14ac:dyDescent="0.3">
      <c r="A1160" s="492"/>
      <c r="J1160" s="327"/>
    </row>
    <row r="1161" spans="1:10" s="322" customFormat="1" x14ac:dyDescent="0.3">
      <c r="A1161" s="492"/>
      <c r="J1161" s="327"/>
    </row>
    <row r="1162" spans="1:10" s="322" customFormat="1" x14ac:dyDescent="0.3">
      <c r="A1162" s="492"/>
      <c r="J1162" s="327"/>
    </row>
    <row r="1163" spans="1:10" s="322" customFormat="1" x14ac:dyDescent="0.3">
      <c r="A1163" s="492"/>
      <c r="J1163" s="327"/>
    </row>
    <row r="1164" spans="1:10" s="322" customFormat="1" x14ac:dyDescent="0.3">
      <c r="A1164" s="492"/>
      <c r="J1164" s="327"/>
    </row>
    <row r="1165" spans="1:10" s="322" customFormat="1" x14ac:dyDescent="0.3">
      <c r="A1165" s="492"/>
      <c r="J1165" s="327"/>
    </row>
    <row r="1166" spans="1:10" s="322" customFormat="1" x14ac:dyDescent="0.3">
      <c r="A1166" s="492"/>
      <c r="J1166" s="327"/>
    </row>
    <row r="1167" spans="1:10" s="322" customFormat="1" x14ac:dyDescent="0.3">
      <c r="A1167" s="492"/>
      <c r="J1167" s="327"/>
    </row>
    <row r="1168" spans="1:10" s="322" customFormat="1" x14ac:dyDescent="0.3">
      <c r="A1168" s="492"/>
      <c r="J1168" s="327"/>
    </row>
    <row r="1169" spans="1:10" s="322" customFormat="1" x14ac:dyDescent="0.3">
      <c r="A1169" s="492"/>
      <c r="J1169" s="327"/>
    </row>
    <row r="1170" spans="1:10" s="322" customFormat="1" x14ac:dyDescent="0.3">
      <c r="A1170" s="492"/>
      <c r="J1170" s="327"/>
    </row>
    <row r="1171" spans="1:10" s="322" customFormat="1" x14ac:dyDescent="0.3">
      <c r="A1171" s="492"/>
      <c r="J1171" s="327"/>
    </row>
    <row r="1172" spans="1:10" s="322" customFormat="1" x14ac:dyDescent="0.3">
      <c r="A1172" s="492"/>
      <c r="J1172" s="327"/>
    </row>
    <row r="1173" spans="1:10" s="322" customFormat="1" x14ac:dyDescent="0.3">
      <c r="A1173" s="492"/>
      <c r="J1173" s="327"/>
    </row>
    <row r="1174" spans="1:10" s="322" customFormat="1" x14ac:dyDescent="0.3">
      <c r="A1174" s="492"/>
      <c r="J1174" s="327"/>
    </row>
    <row r="1175" spans="1:10" s="322" customFormat="1" x14ac:dyDescent="0.3">
      <c r="A1175" s="492"/>
      <c r="J1175" s="327"/>
    </row>
    <row r="1176" spans="1:10" s="322" customFormat="1" x14ac:dyDescent="0.3">
      <c r="A1176" s="492"/>
      <c r="J1176" s="327"/>
    </row>
    <row r="1177" spans="1:10" s="322" customFormat="1" x14ac:dyDescent="0.3">
      <c r="A1177" s="492"/>
      <c r="J1177" s="327"/>
    </row>
    <row r="1178" spans="1:10" s="322" customFormat="1" x14ac:dyDescent="0.3">
      <c r="A1178" s="492"/>
      <c r="J1178" s="327"/>
    </row>
    <row r="1179" spans="1:10" s="322" customFormat="1" x14ac:dyDescent="0.3">
      <c r="A1179" s="492"/>
      <c r="J1179" s="327"/>
    </row>
    <row r="1180" spans="1:10" s="322" customFormat="1" x14ac:dyDescent="0.3">
      <c r="A1180" s="492"/>
      <c r="J1180" s="327"/>
    </row>
    <row r="1181" spans="1:10" s="322" customFormat="1" x14ac:dyDescent="0.3">
      <c r="A1181" s="492"/>
      <c r="J1181" s="327"/>
    </row>
    <row r="1182" spans="1:10" s="322" customFormat="1" x14ac:dyDescent="0.3">
      <c r="A1182" s="492"/>
      <c r="J1182" s="327"/>
    </row>
    <row r="1183" spans="1:10" s="322" customFormat="1" x14ac:dyDescent="0.3">
      <c r="A1183" s="492"/>
      <c r="J1183" s="327"/>
    </row>
    <row r="1184" spans="1:10" s="322" customFormat="1" x14ac:dyDescent="0.3">
      <c r="A1184" s="492"/>
      <c r="J1184" s="327"/>
    </row>
    <row r="1185" spans="1:10" s="322" customFormat="1" x14ac:dyDescent="0.3">
      <c r="A1185" s="492"/>
      <c r="J1185" s="327"/>
    </row>
    <row r="1186" spans="1:10" s="322" customFormat="1" x14ac:dyDescent="0.3">
      <c r="A1186" s="492"/>
      <c r="J1186" s="327"/>
    </row>
    <row r="1187" spans="1:10" s="322" customFormat="1" x14ac:dyDescent="0.3">
      <c r="A1187" s="492"/>
      <c r="J1187" s="327"/>
    </row>
    <row r="1188" spans="1:10" s="322" customFormat="1" x14ac:dyDescent="0.3">
      <c r="A1188" s="492"/>
      <c r="J1188" s="327"/>
    </row>
    <row r="1189" spans="1:10" s="322" customFormat="1" x14ac:dyDescent="0.3">
      <c r="A1189" s="492"/>
      <c r="J1189" s="327"/>
    </row>
    <row r="1190" spans="1:10" s="322" customFormat="1" x14ac:dyDescent="0.3">
      <c r="A1190" s="492"/>
      <c r="J1190" s="327"/>
    </row>
    <row r="1191" spans="1:10" s="322" customFormat="1" x14ac:dyDescent="0.3">
      <c r="A1191" s="492"/>
      <c r="J1191" s="327"/>
    </row>
    <row r="1192" spans="1:10" s="322" customFormat="1" x14ac:dyDescent="0.3">
      <c r="A1192" s="492"/>
      <c r="J1192" s="327"/>
    </row>
    <row r="1193" spans="1:10" s="322" customFormat="1" x14ac:dyDescent="0.3">
      <c r="A1193" s="492"/>
      <c r="J1193" s="327"/>
    </row>
    <row r="1194" spans="1:10" s="322" customFormat="1" x14ac:dyDescent="0.3">
      <c r="A1194" s="492"/>
      <c r="J1194" s="327"/>
    </row>
    <row r="1195" spans="1:10" s="322" customFormat="1" x14ac:dyDescent="0.3">
      <c r="A1195" s="492"/>
      <c r="J1195" s="327"/>
    </row>
    <row r="1196" spans="1:10" s="322" customFormat="1" x14ac:dyDescent="0.3">
      <c r="A1196" s="492"/>
      <c r="J1196" s="327"/>
    </row>
    <row r="1197" spans="1:10" s="322" customFormat="1" x14ac:dyDescent="0.3">
      <c r="A1197" s="492"/>
      <c r="J1197" s="327"/>
    </row>
    <row r="1198" spans="1:10" s="322" customFormat="1" x14ac:dyDescent="0.3">
      <c r="A1198" s="492"/>
      <c r="J1198" s="327"/>
    </row>
    <row r="1199" spans="1:10" s="322" customFormat="1" x14ac:dyDescent="0.3">
      <c r="A1199" s="492"/>
      <c r="J1199" s="327"/>
    </row>
    <row r="1200" spans="1:10" s="322" customFormat="1" x14ac:dyDescent="0.3">
      <c r="A1200" s="492"/>
      <c r="J1200" s="327"/>
    </row>
    <row r="1201" spans="1:10" s="322" customFormat="1" x14ac:dyDescent="0.3">
      <c r="A1201" s="492"/>
      <c r="J1201" s="327"/>
    </row>
    <row r="1202" spans="1:10" s="322" customFormat="1" x14ac:dyDescent="0.3">
      <c r="A1202" s="492"/>
      <c r="J1202" s="327"/>
    </row>
    <row r="1203" spans="1:10" s="322" customFormat="1" x14ac:dyDescent="0.3">
      <c r="A1203" s="492"/>
      <c r="J1203" s="327"/>
    </row>
    <row r="1204" spans="1:10" s="322" customFormat="1" x14ac:dyDescent="0.3">
      <c r="A1204" s="492"/>
      <c r="J1204" s="327"/>
    </row>
    <row r="1205" spans="1:10" s="322" customFormat="1" x14ac:dyDescent="0.3">
      <c r="A1205" s="492"/>
      <c r="J1205" s="327"/>
    </row>
    <row r="1206" spans="1:10" s="322" customFormat="1" x14ac:dyDescent="0.3">
      <c r="A1206" s="492"/>
      <c r="J1206" s="327"/>
    </row>
    <row r="1207" spans="1:10" s="322" customFormat="1" x14ac:dyDescent="0.3">
      <c r="A1207" s="492"/>
      <c r="J1207" s="327"/>
    </row>
    <row r="1208" spans="1:10" s="322" customFormat="1" x14ac:dyDescent="0.3">
      <c r="A1208" s="492"/>
      <c r="J1208" s="327"/>
    </row>
    <row r="1209" spans="1:10" s="322" customFormat="1" x14ac:dyDescent="0.3">
      <c r="A1209" s="492"/>
      <c r="J1209" s="327"/>
    </row>
    <row r="1210" spans="1:10" s="322" customFormat="1" x14ac:dyDescent="0.3">
      <c r="A1210" s="492"/>
      <c r="J1210" s="327"/>
    </row>
    <row r="1211" spans="1:10" s="322" customFormat="1" x14ac:dyDescent="0.3">
      <c r="A1211" s="492"/>
      <c r="J1211" s="327"/>
    </row>
    <row r="1212" spans="1:10" s="322" customFormat="1" x14ac:dyDescent="0.3">
      <c r="A1212" s="492"/>
      <c r="J1212" s="327"/>
    </row>
    <row r="1213" spans="1:10" s="322" customFormat="1" x14ac:dyDescent="0.3">
      <c r="A1213" s="492"/>
      <c r="J1213" s="327"/>
    </row>
    <row r="1214" spans="1:10" s="322" customFormat="1" x14ac:dyDescent="0.3">
      <c r="A1214" s="492"/>
      <c r="J1214" s="327"/>
    </row>
    <row r="1215" spans="1:10" s="322" customFormat="1" x14ac:dyDescent="0.3">
      <c r="A1215" s="492"/>
      <c r="J1215" s="327"/>
    </row>
    <row r="1216" spans="1:10" s="322" customFormat="1" x14ac:dyDescent="0.3">
      <c r="A1216" s="492"/>
      <c r="J1216" s="327"/>
    </row>
    <row r="1217" spans="1:10" s="322" customFormat="1" x14ac:dyDescent="0.3">
      <c r="A1217" s="492"/>
      <c r="J1217" s="327"/>
    </row>
    <row r="1218" spans="1:10" s="322" customFormat="1" x14ac:dyDescent="0.3">
      <c r="A1218" s="492"/>
      <c r="J1218" s="327"/>
    </row>
    <row r="1219" spans="1:10" s="322" customFormat="1" x14ac:dyDescent="0.3">
      <c r="A1219" s="492"/>
      <c r="J1219" s="327"/>
    </row>
    <row r="1220" spans="1:10" s="322" customFormat="1" x14ac:dyDescent="0.3">
      <c r="A1220" s="492"/>
      <c r="J1220" s="327"/>
    </row>
    <row r="1221" spans="1:10" s="322" customFormat="1" x14ac:dyDescent="0.3">
      <c r="A1221" s="492"/>
      <c r="J1221" s="327"/>
    </row>
    <row r="1222" spans="1:10" s="322" customFormat="1" x14ac:dyDescent="0.3">
      <c r="A1222" s="492"/>
      <c r="J1222" s="327"/>
    </row>
    <row r="1223" spans="1:10" s="322" customFormat="1" x14ac:dyDescent="0.3">
      <c r="A1223" s="492"/>
      <c r="J1223" s="327"/>
    </row>
    <row r="1224" spans="1:10" s="322" customFormat="1" x14ac:dyDescent="0.3">
      <c r="A1224" s="492"/>
      <c r="J1224" s="327"/>
    </row>
    <row r="1225" spans="1:10" s="322" customFormat="1" x14ac:dyDescent="0.3">
      <c r="A1225" s="492"/>
      <c r="J1225" s="327"/>
    </row>
    <row r="1226" spans="1:10" s="322" customFormat="1" x14ac:dyDescent="0.3">
      <c r="A1226" s="492"/>
      <c r="J1226" s="327"/>
    </row>
    <row r="1227" spans="1:10" s="322" customFormat="1" x14ac:dyDescent="0.3">
      <c r="A1227" s="492"/>
      <c r="J1227" s="327"/>
    </row>
    <row r="1228" spans="1:10" s="322" customFormat="1" x14ac:dyDescent="0.3">
      <c r="A1228" s="492"/>
      <c r="J1228" s="327"/>
    </row>
    <row r="1229" spans="1:10" s="322" customFormat="1" x14ac:dyDescent="0.3">
      <c r="A1229" s="492"/>
      <c r="J1229" s="327"/>
    </row>
    <row r="1230" spans="1:10" s="322" customFormat="1" x14ac:dyDescent="0.3">
      <c r="A1230" s="492"/>
      <c r="J1230" s="327"/>
    </row>
    <row r="1231" spans="1:10" s="322" customFormat="1" x14ac:dyDescent="0.3">
      <c r="A1231" s="492"/>
      <c r="J1231" s="327"/>
    </row>
    <row r="1232" spans="1:10" s="322" customFormat="1" x14ac:dyDescent="0.3">
      <c r="A1232" s="492"/>
      <c r="J1232" s="327"/>
    </row>
    <row r="1233" spans="1:10" s="322" customFormat="1" x14ac:dyDescent="0.3">
      <c r="A1233" s="492"/>
      <c r="J1233" s="327"/>
    </row>
    <row r="1234" spans="1:10" s="322" customFormat="1" x14ac:dyDescent="0.3">
      <c r="A1234" s="492"/>
      <c r="J1234" s="327"/>
    </row>
    <row r="1235" spans="1:10" s="322" customFormat="1" x14ac:dyDescent="0.3">
      <c r="A1235" s="492"/>
      <c r="J1235" s="327"/>
    </row>
    <row r="1236" spans="1:10" s="322" customFormat="1" x14ac:dyDescent="0.3">
      <c r="A1236" s="492"/>
      <c r="J1236" s="327"/>
    </row>
    <row r="1237" spans="1:10" s="322" customFormat="1" x14ac:dyDescent="0.3">
      <c r="A1237" s="492"/>
      <c r="J1237" s="327"/>
    </row>
    <row r="1238" spans="1:10" s="322" customFormat="1" x14ac:dyDescent="0.3">
      <c r="A1238" s="492"/>
      <c r="J1238" s="327"/>
    </row>
    <row r="1239" spans="1:10" s="322" customFormat="1" x14ac:dyDescent="0.3">
      <c r="A1239" s="492"/>
      <c r="J1239" s="327"/>
    </row>
    <row r="1240" spans="1:10" s="322" customFormat="1" x14ac:dyDescent="0.3">
      <c r="A1240" s="492"/>
      <c r="J1240" s="327"/>
    </row>
    <row r="1241" spans="1:10" s="322" customFormat="1" x14ac:dyDescent="0.3">
      <c r="A1241" s="492"/>
      <c r="J1241" s="327"/>
    </row>
    <row r="1242" spans="1:10" s="322" customFormat="1" x14ac:dyDescent="0.3">
      <c r="A1242" s="492"/>
      <c r="J1242" s="327"/>
    </row>
    <row r="1243" spans="1:10" s="322" customFormat="1" x14ac:dyDescent="0.3">
      <c r="A1243" s="492"/>
      <c r="J1243" s="327"/>
    </row>
    <row r="1244" spans="1:10" s="322" customFormat="1" x14ac:dyDescent="0.3">
      <c r="A1244" s="492"/>
      <c r="J1244" s="327"/>
    </row>
    <row r="1245" spans="1:10" s="322" customFormat="1" x14ac:dyDescent="0.3">
      <c r="A1245" s="492"/>
      <c r="J1245" s="327"/>
    </row>
    <row r="1246" spans="1:10" s="322" customFormat="1" x14ac:dyDescent="0.3">
      <c r="A1246" s="492"/>
      <c r="J1246" s="327"/>
    </row>
    <row r="1247" spans="1:10" s="322" customFormat="1" x14ac:dyDescent="0.3">
      <c r="A1247" s="492"/>
      <c r="J1247" s="327"/>
    </row>
    <row r="1248" spans="1:10" s="322" customFormat="1" x14ac:dyDescent="0.3">
      <c r="A1248" s="492"/>
      <c r="J1248" s="327"/>
    </row>
    <row r="1249" spans="1:10" s="322" customFormat="1" x14ac:dyDescent="0.3">
      <c r="A1249" s="492"/>
      <c r="J1249" s="327"/>
    </row>
    <row r="1250" spans="1:10" s="322" customFormat="1" x14ac:dyDescent="0.3">
      <c r="A1250" s="492"/>
      <c r="J1250" s="327"/>
    </row>
    <row r="1251" spans="1:10" s="322" customFormat="1" x14ac:dyDescent="0.3">
      <c r="A1251" s="492"/>
      <c r="J1251" s="327"/>
    </row>
    <row r="1252" spans="1:10" s="322" customFormat="1" x14ac:dyDescent="0.3">
      <c r="A1252" s="492"/>
      <c r="J1252" s="327"/>
    </row>
    <row r="1253" spans="1:10" s="322" customFormat="1" x14ac:dyDescent="0.3">
      <c r="A1253" s="492"/>
      <c r="J1253" s="327"/>
    </row>
    <row r="1254" spans="1:10" s="322" customFormat="1" x14ac:dyDescent="0.3">
      <c r="A1254" s="492"/>
      <c r="J1254" s="327"/>
    </row>
    <row r="1255" spans="1:10" s="322" customFormat="1" x14ac:dyDescent="0.3">
      <c r="A1255" s="492"/>
      <c r="J1255" s="327"/>
    </row>
    <row r="1256" spans="1:10" s="322" customFormat="1" x14ac:dyDescent="0.3">
      <c r="A1256" s="492"/>
      <c r="J1256" s="327"/>
    </row>
    <row r="1257" spans="1:10" s="322" customFormat="1" x14ac:dyDescent="0.3">
      <c r="A1257" s="492"/>
      <c r="J1257" s="327"/>
    </row>
    <row r="1258" spans="1:10" s="322" customFormat="1" x14ac:dyDescent="0.3">
      <c r="A1258" s="492"/>
      <c r="J1258" s="327"/>
    </row>
    <row r="1259" spans="1:10" s="322" customFormat="1" x14ac:dyDescent="0.3">
      <c r="A1259" s="492"/>
      <c r="J1259" s="327"/>
    </row>
    <row r="1260" spans="1:10" s="322" customFormat="1" x14ac:dyDescent="0.3">
      <c r="A1260" s="492"/>
      <c r="J1260" s="327"/>
    </row>
    <row r="1261" spans="1:10" s="322" customFormat="1" x14ac:dyDescent="0.3">
      <c r="A1261" s="492"/>
      <c r="J1261" s="327"/>
    </row>
    <row r="1262" spans="1:10" s="322" customFormat="1" x14ac:dyDescent="0.3">
      <c r="A1262" s="492"/>
      <c r="J1262" s="327"/>
    </row>
    <row r="1263" spans="1:10" s="322" customFormat="1" x14ac:dyDescent="0.3">
      <c r="A1263" s="492"/>
      <c r="J1263" s="327"/>
    </row>
    <row r="1264" spans="1:10" s="322" customFormat="1" x14ac:dyDescent="0.3">
      <c r="A1264" s="492"/>
      <c r="J1264" s="327"/>
    </row>
    <row r="1265" spans="1:10" s="322" customFormat="1" x14ac:dyDescent="0.3">
      <c r="A1265" s="492"/>
      <c r="J1265" s="327"/>
    </row>
    <row r="1266" spans="1:10" s="322" customFormat="1" x14ac:dyDescent="0.3">
      <c r="A1266" s="492"/>
      <c r="J1266" s="327"/>
    </row>
    <row r="1267" spans="1:10" s="322" customFormat="1" x14ac:dyDescent="0.3">
      <c r="A1267" s="492"/>
      <c r="J1267" s="327"/>
    </row>
    <row r="1268" spans="1:10" s="322" customFormat="1" x14ac:dyDescent="0.3">
      <c r="A1268" s="492"/>
      <c r="J1268" s="327"/>
    </row>
    <row r="1269" spans="1:10" s="322" customFormat="1" x14ac:dyDescent="0.3">
      <c r="A1269" s="492"/>
      <c r="J1269" s="327"/>
    </row>
    <row r="1270" spans="1:10" s="322" customFormat="1" x14ac:dyDescent="0.3">
      <c r="A1270" s="492"/>
      <c r="J1270" s="327"/>
    </row>
    <row r="1271" spans="1:10" s="322" customFormat="1" x14ac:dyDescent="0.3">
      <c r="A1271" s="492"/>
      <c r="J1271" s="327"/>
    </row>
    <row r="1272" spans="1:10" s="322" customFormat="1" x14ac:dyDescent="0.3">
      <c r="A1272" s="492"/>
      <c r="J1272" s="327"/>
    </row>
    <row r="1273" spans="1:10" s="322" customFormat="1" x14ac:dyDescent="0.3">
      <c r="A1273" s="492"/>
      <c r="J1273" s="327"/>
    </row>
    <row r="1274" spans="1:10" s="322" customFormat="1" x14ac:dyDescent="0.3">
      <c r="A1274" s="492"/>
      <c r="J1274" s="327"/>
    </row>
    <row r="1275" spans="1:10" s="322" customFormat="1" x14ac:dyDescent="0.3">
      <c r="A1275" s="492"/>
      <c r="J1275" s="327"/>
    </row>
    <row r="1276" spans="1:10" s="322" customFormat="1" x14ac:dyDescent="0.3">
      <c r="A1276" s="492"/>
      <c r="J1276" s="327"/>
    </row>
    <row r="1277" spans="1:10" s="322" customFormat="1" x14ac:dyDescent="0.3">
      <c r="A1277" s="492"/>
      <c r="J1277" s="327"/>
    </row>
    <row r="1278" spans="1:10" s="322" customFormat="1" x14ac:dyDescent="0.3">
      <c r="A1278" s="492"/>
      <c r="J1278" s="327"/>
    </row>
    <row r="1279" spans="1:10" s="322" customFormat="1" x14ac:dyDescent="0.3">
      <c r="A1279" s="492"/>
      <c r="J1279" s="327"/>
    </row>
    <row r="1280" spans="1:10" s="322" customFormat="1" x14ac:dyDescent="0.3">
      <c r="A1280" s="492"/>
      <c r="J1280" s="327"/>
    </row>
    <row r="1281" spans="1:10" s="322" customFormat="1" x14ac:dyDescent="0.3">
      <c r="A1281" s="492"/>
      <c r="J1281" s="327"/>
    </row>
    <row r="1282" spans="1:10" s="322" customFormat="1" x14ac:dyDescent="0.3">
      <c r="A1282" s="492"/>
      <c r="J1282" s="327"/>
    </row>
    <row r="1283" spans="1:10" s="322" customFormat="1" x14ac:dyDescent="0.3">
      <c r="A1283" s="492"/>
      <c r="J1283" s="327"/>
    </row>
    <row r="1284" spans="1:10" s="322" customFormat="1" x14ac:dyDescent="0.3">
      <c r="A1284" s="492"/>
      <c r="J1284" s="327"/>
    </row>
    <row r="1285" spans="1:10" s="322" customFormat="1" x14ac:dyDescent="0.3">
      <c r="A1285" s="492"/>
      <c r="J1285" s="327"/>
    </row>
    <row r="1286" spans="1:10" s="322" customFormat="1" x14ac:dyDescent="0.3">
      <c r="A1286" s="492"/>
      <c r="J1286" s="327"/>
    </row>
    <row r="1287" spans="1:10" s="322" customFormat="1" x14ac:dyDescent="0.3">
      <c r="A1287" s="492"/>
      <c r="J1287" s="327"/>
    </row>
    <row r="1288" spans="1:10" s="322" customFormat="1" x14ac:dyDescent="0.3">
      <c r="A1288" s="492"/>
      <c r="J1288" s="327"/>
    </row>
    <row r="1289" spans="1:10" s="322" customFormat="1" x14ac:dyDescent="0.3">
      <c r="A1289" s="492"/>
      <c r="J1289" s="327"/>
    </row>
    <row r="1290" spans="1:10" s="322" customFormat="1" x14ac:dyDescent="0.3">
      <c r="A1290" s="492"/>
      <c r="J1290" s="327"/>
    </row>
    <row r="1291" spans="1:10" s="322" customFormat="1" x14ac:dyDescent="0.3">
      <c r="A1291" s="492"/>
      <c r="J1291" s="327"/>
    </row>
    <row r="1292" spans="1:10" s="322" customFormat="1" x14ac:dyDescent="0.3">
      <c r="A1292" s="492"/>
      <c r="J1292" s="327"/>
    </row>
    <row r="1293" spans="1:10" s="322" customFormat="1" x14ac:dyDescent="0.3">
      <c r="A1293" s="492"/>
      <c r="J1293" s="327"/>
    </row>
    <row r="1294" spans="1:10" s="322" customFormat="1" x14ac:dyDescent="0.3">
      <c r="A1294" s="492"/>
      <c r="J1294" s="327"/>
    </row>
    <row r="1295" spans="1:10" s="322" customFormat="1" x14ac:dyDescent="0.3">
      <c r="A1295" s="492"/>
      <c r="J1295" s="327"/>
    </row>
    <row r="1296" spans="1:10" s="322" customFormat="1" x14ac:dyDescent="0.3">
      <c r="A1296" s="492"/>
      <c r="J1296" s="327"/>
    </row>
    <row r="1297" spans="1:10" s="322" customFormat="1" x14ac:dyDescent="0.3">
      <c r="A1297" s="492"/>
      <c r="J1297" s="327"/>
    </row>
    <row r="1298" spans="1:10" s="322" customFormat="1" x14ac:dyDescent="0.3">
      <c r="A1298" s="492"/>
      <c r="J1298" s="327"/>
    </row>
    <row r="1299" spans="1:10" s="322" customFormat="1" x14ac:dyDescent="0.3">
      <c r="A1299" s="492"/>
      <c r="J1299" s="327"/>
    </row>
    <row r="1300" spans="1:10" s="322" customFormat="1" x14ac:dyDescent="0.3">
      <c r="A1300" s="492"/>
      <c r="J1300" s="327"/>
    </row>
    <row r="1301" spans="1:10" s="322" customFormat="1" x14ac:dyDescent="0.3">
      <c r="A1301" s="492"/>
      <c r="J1301" s="327"/>
    </row>
    <row r="1302" spans="1:10" s="322" customFormat="1" x14ac:dyDescent="0.3">
      <c r="A1302" s="492"/>
      <c r="J1302" s="327"/>
    </row>
    <row r="1303" spans="1:10" s="322" customFormat="1" x14ac:dyDescent="0.3">
      <c r="A1303" s="492"/>
      <c r="J1303" s="327"/>
    </row>
    <row r="1304" spans="1:10" s="322" customFormat="1" x14ac:dyDescent="0.3">
      <c r="A1304" s="492"/>
      <c r="J1304" s="327"/>
    </row>
    <row r="1305" spans="1:10" s="322" customFormat="1" x14ac:dyDescent="0.3">
      <c r="A1305" s="492"/>
      <c r="J1305" s="327"/>
    </row>
    <row r="1306" spans="1:10" s="322" customFormat="1" x14ac:dyDescent="0.3">
      <c r="A1306" s="492"/>
      <c r="J1306" s="327"/>
    </row>
    <row r="1307" spans="1:10" s="322" customFormat="1" x14ac:dyDescent="0.3">
      <c r="A1307" s="492"/>
      <c r="J1307" s="327"/>
    </row>
    <row r="1308" spans="1:10" s="322" customFormat="1" x14ac:dyDescent="0.3">
      <c r="A1308" s="492"/>
      <c r="J1308" s="327"/>
    </row>
    <row r="1309" spans="1:10" s="322" customFormat="1" x14ac:dyDescent="0.3">
      <c r="A1309" s="492"/>
      <c r="J1309" s="327"/>
    </row>
    <row r="1310" spans="1:10" s="322" customFormat="1" x14ac:dyDescent="0.3">
      <c r="A1310" s="492"/>
      <c r="J1310" s="327"/>
    </row>
    <row r="1311" spans="1:10" s="322" customFormat="1" x14ac:dyDescent="0.3">
      <c r="A1311" s="492"/>
      <c r="J1311" s="327"/>
    </row>
    <row r="1312" spans="1:10" s="322" customFormat="1" x14ac:dyDescent="0.3">
      <c r="A1312" s="492"/>
      <c r="J1312" s="327"/>
    </row>
    <row r="1313" spans="1:10" s="322" customFormat="1" x14ac:dyDescent="0.3">
      <c r="A1313" s="492"/>
      <c r="J1313" s="327"/>
    </row>
    <row r="1314" spans="1:10" s="322" customFormat="1" x14ac:dyDescent="0.3">
      <c r="A1314" s="492"/>
      <c r="J1314" s="327"/>
    </row>
    <row r="1315" spans="1:10" s="322" customFormat="1" x14ac:dyDescent="0.3">
      <c r="A1315" s="492"/>
      <c r="J1315" s="327"/>
    </row>
    <row r="1316" spans="1:10" s="322" customFormat="1" x14ac:dyDescent="0.3">
      <c r="A1316" s="492"/>
      <c r="J1316" s="327"/>
    </row>
    <row r="1317" spans="1:10" s="322" customFormat="1" x14ac:dyDescent="0.3">
      <c r="A1317" s="492"/>
      <c r="J1317" s="327"/>
    </row>
    <row r="1318" spans="1:10" s="322" customFormat="1" x14ac:dyDescent="0.3">
      <c r="A1318" s="492"/>
      <c r="J1318" s="327"/>
    </row>
    <row r="1319" spans="1:10" s="322" customFormat="1" x14ac:dyDescent="0.3">
      <c r="A1319" s="492"/>
      <c r="J1319" s="327"/>
    </row>
    <row r="1320" spans="1:10" s="322" customFormat="1" x14ac:dyDescent="0.3">
      <c r="A1320" s="492"/>
      <c r="J1320" s="327"/>
    </row>
    <row r="1321" spans="1:10" s="322" customFormat="1" x14ac:dyDescent="0.3">
      <c r="A1321" s="492"/>
      <c r="J1321" s="327"/>
    </row>
    <row r="1322" spans="1:10" s="322" customFormat="1" x14ac:dyDescent="0.3">
      <c r="A1322" s="492"/>
      <c r="J1322" s="327"/>
    </row>
    <row r="1323" spans="1:10" s="322" customFormat="1" x14ac:dyDescent="0.3">
      <c r="A1323" s="492"/>
      <c r="J1323" s="327"/>
    </row>
    <row r="1324" spans="1:10" s="322" customFormat="1" x14ac:dyDescent="0.3">
      <c r="A1324" s="492"/>
      <c r="J1324" s="327"/>
    </row>
    <row r="1325" spans="1:10" s="322" customFormat="1" x14ac:dyDescent="0.3">
      <c r="A1325" s="492"/>
      <c r="J1325" s="327"/>
    </row>
    <row r="1326" spans="1:10" s="322" customFormat="1" x14ac:dyDescent="0.3">
      <c r="A1326" s="492"/>
      <c r="J1326" s="327"/>
    </row>
    <row r="1327" spans="1:10" s="322" customFormat="1" x14ac:dyDescent="0.3">
      <c r="A1327" s="492"/>
      <c r="J1327" s="327"/>
    </row>
    <row r="1328" spans="1:10" s="322" customFormat="1" x14ac:dyDescent="0.3">
      <c r="A1328" s="492"/>
      <c r="J1328" s="327"/>
    </row>
    <row r="1329" spans="1:10" s="322" customFormat="1" x14ac:dyDescent="0.3">
      <c r="A1329" s="492"/>
      <c r="J1329" s="327"/>
    </row>
    <row r="1330" spans="1:10" s="322" customFormat="1" x14ac:dyDescent="0.3">
      <c r="A1330" s="492"/>
      <c r="J1330" s="327"/>
    </row>
    <row r="1331" spans="1:10" s="322" customFormat="1" x14ac:dyDescent="0.3">
      <c r="A1331" s="492"/>
      <c r="J1331" s="327"/>
    </row>
    <row r="1332" spans="1:10" s="322" customFormat="1" x14ac:dyDescent="0.3">
      <c r="A1332" s="492"/>
      <c r="J1332" s="327"/>
    </row>
    <row r="1333" spans="1:10" s="322" customFormat="1" x14ac:dyDescent="0.3">
      <c r="A1333" s="492"/>
      <c r="J1333" s="327"/>
    </row>
    <row r="1334" spans="1:10" s="322" customFormat="1" x14ac:dyDescent="0.3">
      <c r="A1334" s="492"/>
      <c r="J1334" s="327"/>
    </row>
    <row r="1335" spans="1:10" s="322" customFormat="1" x14ac:dyDescent="0.3">
      <c r="A1335" s="492"/>
      <c r="J1335" s="327"/>
    </row>
    <row r="1336" spans="1:10" s="322" customFormat="1" x14ac:dyDescent="0.3">
      <c r="A1336" s="492"/>
      <c r="J1336" s="327"/>
    </row>
    <row r="1337" spans="1:10" s="322" customFormat="1" x14ac:dyDescent="0.3">
      <c r="A1337" s="492"/>
      <c r="J1337" s="327"/>
    </row>
    <row r="1338" spans="1:10" s="322" customFormat="1" x14ac:dyDescent="0.3">
      <c r="A1338" s="492"/>
      <c r="J1338" s="327"/>
    </row>
    <row r="1339" spans="1:10" s="322" customFormat="1" x14ac:dyDescent="0.3">
      <c r="A1339" s="492"/>
      <c r="J1339" s="327"/>
    </row>
    <row r="1340" spans="1:10" s="322" customFormat="1" x14ac:dyDescent="0.3">
      <c r="A1340" s="492"/>
      <c r="J1340" s="327"/>
    </row>
    <row r="1341" spans="1:10" s="322" customFormat="1" x14ac:dyDescent="0.3">
      <c r="A1341" s="492"/>
      <c r="J1341" s="327"/>
    </row>
    <row r="1342" spans="1:10" s="322" customFormat="1" x14ac:dyDescent="0.3">
      <c r="A1342" s="492"/>
      <c r="J1342" s="327"/>
    </row>
    <row r="1343" spans="1:10" s="322" customFormat="1" x14ac:dyDescent="0.3">
      <c r="A1343" s="492"/>
      <c r="J1343" s="327"/>
    </row>
    <row r="1344" spans="1:10" s="322" customFormat="1" x14ac:dyDescent="0.3">
      <c r="A1344" s="492"/>
      <c r="J1344" s="327"/>
    </row>
    <row r="1345" spans="1:10" s="322" customFormat="1" x14ac:dyDescent="0.3">
      <c r="A1345" s="492"/>
      <c r="J1345" s="327"/>
    </row>
    <row r="1346" spans="1:10" s="322" customFormat="1" x14ac:dyDescent="0.3">
      <c r="A1346" s="492"/>
      <c r="J1346" s="327"/>
    </row>
    <row r="1347" spans="1:10" s="322" customFormat="1" x14ac:dyDescent="0.3">
      <c r="A1347" s="492"/>
      <c r="J1347" s="327"/>
    </row>
    <row r="1348" spans="1:10" s="322" customFormat="1" x14ac:dyDescent="0.3">
      <c r="A1348" s="492"/>
      <c r="J1348" s="327"/>
    </row>
    <row r="1349" spans="1:10" s="322" customFormat="1" x14ac:dyDescent="0.3">
      <c r="A1349" s="492"/>
      <c r="J1349" s="327"/>
    </row>
    <row r="1350" spans="1:10" s="322" customFormat="1" x14ac:dyDescent="0.3">
      <c r="A1350" s="492"/>
      <c r="J1350" s="327"/>
    </row>
    <row r="1351" spans="1:10" s="322" customFormat="1" x14ac:dyDescent="0.3">
      <c r="A1351" s="492"/>
      <c r="J1351" s="327"/>
    </row>
    <row r="1352" spans="1:10" s="322" customFormat="1" x14ac:dyDescent="0.3">
      <c r="A1352" s="492"/>
      <c r="J1352" s="327"/>
    </row>
    <row r="1353" spans="1:10" s="322" customFormat="1" x14ac:dyDescent="0.3">
      <c r="A1353" s="492"/>
      <c r="J1353" s="327"/>
    </row>
    <row r="1354" spans="1:10" s="322" customFormat="1" x14ac:dyDescent="0.3">
      <c r="A1354" s="492"/>
      <c r="J1354" s="327"/>
    </row>
    <row r="1355" spans="1:10" s="322" customFormat="1" x14ac:dyDescent="0.3">
      <c r="A1355" s="492"/>
      <c r="J1355" s="327"/>
    </row>
    <row r="1356" spans="1:10" s="322" customFormat="1" x14ac:dyDescent="0.3">
      <c r="A1356" s="492"/>
      <c r="J1356" s="327"/>
    </row>
    <row r="1357" spans="1:10" s="322" customFormat="1" x14ac:dyDescent="0.3">
      <c r="A1357" s="492"/>
      <c r="J1357" s="327"/>
    </row>
    <row r="1358" spans="1:10" s="322" customFormat="1" x14ac:dyDescent="0.3">
      <c r="A1358" s="492"/>
      <c r="J1358" s="327"/>
    </row>
    <row r="1359" spans="1:10" s="322" customFormat="1" x14ac:dyDescent="0.3">
      <c r="A1359" s="492"/>
      <c r="J1359" s="327"/>
    </row>
    <row r="1360" spans="1:10" s="322" customFormat="1" x14ac:dyDescent="0.3">
      <c r="A1360" s="492"/>
      <c r="J1360" s="327"/>
    </row>
    <row r="1361" spans="1:10" s="322" customFormat="1" x14ac:dyDescent="0.3">
      <c r="A1361" s="492"/>
      <c r="J1361" s="327"/>
    </row>
    <row r="1362" spans="1:10" s="322" customFormat="1" x14ac:dyDescent="0.3">
      <c r="A1362" s="492"/>
      <c r="J1362" s="327"/>
    </row>
    <row r="1363" spans="1:10" s="322" customFormat="1" x14ac:dyDescent="0.3">
      <c r="A1363" s="492"/>
      <c r="J1363" s="327"/>
    </row>
    <row r="1364" spans="1:10" s="322" customFormat="1" x14ac:dyDescent="0.3">
      <c r="A1364" s="492"/>
      <c r="J1364" s="327"/>
    </row>
    <row r="1365" spans="1:10" s="322" customFormat="1" x14ac:dyDescent="0.3">
      <c r="A1365" s="492"/>
      <c r="J1365" s="327"/>
    </row>
    <row r="1366" spans="1:10" s="322" customFormat="1" x14ac:dyDescent="0.3">
      <c r="A1366" s="492"/>
      <c r="J1366" s="327"/>
    </row>
    <row r="1367" spans="1:10" s="322" customFormat="1" x14ac:dyDescent="0.3">
      <c r="A1367" s="492"/>
      <c r="J1367" s="327"/>
    </row>
    <row r="1368" spans="1:10" s="322" customFormat="1" x14ac:dyDescent="0.3">
      <c r="A1368" s="492"/>
      <c r="J1368" s="327"/>
    </row>
    <row r="1369" spans="1:10" s="322" customFormat="1" x14ac:dyDescent="0.3">
      <c r="A1369" s="492"/>
      <c r="J1369" s="327"/>
    </row>
    <row r="1370" spans="1:10" s="322" customFormat="1" x14ac:dyDescent="0.3">
      <c r="A1370" s="492"/>
      <c r="J1370" s="327"/>
    </row>
    <row r="1371" spans="1:10" s="322" customFormat="1" x14ac:dyDescent="0.3">
      <c r="A1371" s="492"/>
      <c r="J1371" s="327"/>
    </row>
    <row r="1372" spans="1:10" s="322" customFormat="1" x14ac:dyDescent="0.3">
      <c r="A1372" s="492"/>
      <c r="J1372" s="327"/>
    </row>
    <row r="1373" spans="1:10" s="322" customFormat="1" x14ac:dyDescent="0.3">
      <c r="A1373" s="492"/>
      <c r="J1373" s="327"/>
    </row>
    <row r="1374" spans="1:10" s="322" customFormat="1" x14ac:dyDescent="0.3">
      <c r="A1374" s="492"/>
      <c r="J1374" s="327"/>
    </row>
    <row r="1375" spans="1:10" s="322" customFormat="1" x14ac:dyDescent="0.3">
      <c r="A1375" s="492"/>
      <c r="J1375" s="327"/>
    </row>
    <row r="1376" spans="1:10" s="322" customFormat="1" x14ac:dyDescent="0.3">
      <c r="A1376" s="492"/>
      <c r="J1376" s="327"/>
    </row>
    <row r="1377" spans="1:10" s="322" customFormat="1" x14ac:dyDescent="0.3">
      <c r="A1377" s="492"/>
      <c r="J1377" s="327"/>
    </row>
    <row r="1378" spans="1:10" s="322" customFormat="1" x14ac:dyDescent="0.3">
      <c r="A1378" s="492"/>
      <c r="J1378" s="327"/>
    </row>
    <row r="1379" spans="1:10" s="322" customFormat="1" x14ac:dyDescent="0.3">
      <c r="A1379" s="492"/>
      <c r="J1379" s="327"/>
    </row>
    <row r="1380" spans="1:10" s="322" customFormat="1" x14ac:dyDescent="0.3">
      <c r="A1380" s="492"/>
      <c r="J1380" s="327"/>
    </row>
    <row r="1381" spans="1:10" s="322" customFormat="1" x14ac:dyDescent="0.3">
      <c r="A1381" s="492"/>
      <c r="J1381" s="327"/>
    </row>
    <row r="1382" spans="1:10" s="322" customFormat="1" x14ac:dyDescent="0.3">
      <c r="A1382" s="492"/>
      <c r="J1382" s="327"/>
    </row>
    <row r="1383" spans="1:10" s="322" customFormat="1" x14ac:dyDescent="0.3">
      <c r="A1383" s="492"/>
      <c r="J1383" s="327"/>
    </row>
    <row r="1384" spans="1:10" s="322" customFormat="1" x14ac:dyDescent="0.3">
      <c r="A1384" s="492"/>
      <c r="J1384" s="327"/>
    </row>
    <row r="1385" spans="1:10" s="322" customFormat="1" x14ac:dyDescent="0.3">
      <c r="A1385" s="492"/>
      <c r="J1385" s="327"/>
    </row>
    <row r="1386" spans="1:10" s="322" customFormat="1" x14ac:dyDescent="0.3">
      <c r="A1386" s="492"/>
      <c r="J1386" s="327"/>
    </row>
    <row r="1387" spans="1:10" s="322" customFormat="1" x14ac:dyDescent="0.3">
      <c r="A1387" s="492"/>
      <c r="J1387" s="327"/>
    </row>
    <row r="1388" spans="1:10" s="322" customFormat="1" x14ac:dyDescent="0.3">
      <c r="A1388" s="492"/>
      <c r="J1388" s="327"/>
    </row>
    <row r="1389" spans="1:10" s="322" customFormat="1" x14ac:dyDescent="0.3">
      <c r="A1389" s="492"/>
      <c r="J1389" s="327"/>
    </row>
    <row r="1390" spans="1:10" s="322" customFormat="1" x14ac:dyDescent="0.3">
      <c r="A1390" s="492"/>
      <c r="J1390" s="327"/>
    </row>
    <row r="1391" spans="1:10" s="322" customFormat="1" x14ac:dyDescent="0.3">
      <c r="A1391" s="492"/>
      <c r="J1391" s="327"/>
    </row>
    <row r="1392" spans="1:10" s="322" customFormat="1" x14ac:dyDescent="0.3">
      <c r="A1392" s="492"/>
      <c r="J1392" s="327"/>
    </row>
    <row r="1393" spans="1:10" s="322" customFormat="1" x14ac:dyDescent="0.3">
      <c r="A1393" s="492"/>
      <c r="J1393" s="327"/>
    </row>
    <row r="1394" spans="1:10" s="322" customFormat="1" x14ac:dyDescent="0.3">
      <c r="A1394" s="492"/>
      <c r="J1394" s="327"/>
    </row>
    <row r="1395" spans="1:10" s="322" customFormat="1" x14ac:dyDescent="0.3">
      <c r="A1395" s="492"/>
      <c r="J1395" s="327"/>
    </row>
    <row r="1396" spans="1:10" s="322" customFormat="1" x14ac:dyDescent="0.3">
      <c r="A1396" s="492"/>
      <c r="J1396" s="327"/>
    </row>
    <row r="1397" spans="1:10" s="322" customFormat="1" x14ac:dyDescent="0.3">
      <c r="A1397" s="492"/>
      <c r="J1397" s="327"/>
    </row>
    <row r="1398" spans="1:10" s="322" customFormat="1" x14ac:dyDescent="0.3">
      <c r="A1398" s="492"/>
      <c r="J1398" s="327"/>
    </row>
    <row r="1399" spans="1:10" s="322" customFormat="1" x14ac:dyDescent="0.3">
      <c r="A1399" s="492"/>
      <c r="J1399" s="327"/>
    </row>
    <row r="1400" spans="1:10" s="322" customFormat="1" x14ac:dyDescent="0.3">
      <c r="A1400" s="492"/>
      <c r="J1400" s="327"/>
    </row>
    <row r="1401" spans="1:10" s="322" customFormat="1" x14ac:dyDescent="0.3">
      <c r="A1401" s="492"/>
      <c r="J1401" s="327"/>
    </row>
    <row r="1402" spans="1:10" s="322" customFormat="1" x14ac:dyDescent="0.3">
      <c r="A1402" s="492"/>
      <c r="J1402" s="327"/>
    </row>
    <row r="1403" spans="1:10" s="322" customFormat="1" x14ac:dyDescent="0.3">
      <c r="A1403" s="492"/>
      <c r="J1403" s="327"/>
    </row>
    <row r="1404" spans="1:10" s="322" customFormat="1" x14ac:dyDescent="0.3">
      <c r="A1404" s="492"/>
      <c r="J1404" s="327"/>
    </row>
    <row r="1405" spans="1:10" s="322" customFormat="1" x14ac:dyDescent="0.3">
      <c r="A1405" s="492"/>
      <c r="J1405" s="327"/>
    </row>
    <row r="1406" spans="1:10" s="322" customFormat="1" x14ac:dyDescent="0.3">
      <c r="A1406" s="492"/>
      <c r="J1406" s="327"/>
    </row>
    <row r="1407" spans="1:10" s="322" customFormat="1" x14ac:dyDescent="0.3">
      <c r="A1407" s="492"/>
      <c r="J1407" s="327"/>
    </row>
    <row r="1408" spans="1:10" s="322" customFormat="1" x14ac:dyDescent="0.3">
      <c r="A1408" s="492"/>
      <c r="J1408" s="327"/>
    </row>
    <row r="1409" spans="1:10" s="322" customFormat="1" x14ac:dyDescent="0.3">
      <c r="A1409" s="492"/>
      <c r="J1409" s="327"/>
    </row>
    <row r="1410" spans="1:10" s="322" customFormat="1" x14ac:dyDescent="0.3">
      <c r="A1410" s="492"/>
      <c r="J1410" s="327"/>
    </row>
    <row r="1411" spans="1:10" s="322" customFormat="1" x14ac:dyDescent="0.3">
      <c r="A1411" s="492"/>
      <c r="J1411" s="327"/>
    </row>
    <row r="1412" spans="1:10" s="322" customFormat="1" x14ac:dyDescent="0.3">
      <c r="A1412" s="492"/>
      <c r="J1412" s="327"/>
    </row>
    <row r="1413" spans="1:10" s="322" customFormat="1" x14ac:dyDescent="0.3">
      <c r="A1413" s="492"/>
      <c r="J1413" s="327"/>
    </row>
    <row r="1414" spans="1:10" s="322" customFormat="1" x14ac:dyDescent="0.3">
      <c r="A1414" s="492"/>
      <c r="J1414" s="327"/>
    </row>
    <row r="1415" spans="1:10" s="322" customFormat="1" x14ac:dyDescent="0.3">
      <c r="A1415" s="492"/>
      <c r="J1415" s="327"/>
    </row>
    <row r="1416" spans="1:10" s="322" customFormat="1" x14ac:dyDescent="0.3">
      <c r="A1416" s="492"/>
      <c r="J1416" s="327"/>
    </row>
    <row r="1417" spans="1:10" s="322" customFormat="1" x14ac:dyDescent="0.3">
      <c r="A1417" s="492"/>
      <c r="J1417" s="327"/>
    </row>
    <row r="1418" spans="1:10" s="322" customFormat="1" x14ac:dyDescent="0.3">
      <c r="A1418" s="492"/>
      <c r="J1418" s="327"/>
    </row>
    <row r="1419" spans="1:10" s="322" customFormat="1" x14ac:dyDescent="0.3">
      <c r="A1419" s="492"/>
      <c r="J1419" s="327"/>
    </row>
    <row r="1420" spans="1:10" s="322" customFormat="1" x14ac:dyDescent="0.3">
      <c r="A1420" s="492"/>
      <c r="J1420" s="327"/>
    </row>
    <row r="1421" spans="1:10" s="322" customFormat="1" x14ac:dyDescent="0.3">
      <c r="A1421" s="492"/>
      <c r="J1421" s="327"/>
    </row>
    <row r="1422" spans="1:10" s="322" customFormat="1" x14ac:dyDescent="0.3">
      <c r="A1422" s="492"/>
      <c r="J1422" s="327"/>
    </row>
    <row r="1423" spans="1:10" s="322" customFormat="1" x14ac:dyDescent="0.3">
      <c r="A1423" s="492"/>
      <c r="J1423" s="327"/>
    </row>
    <row r="1424" spans="1:10" s="322" customFormat="1" x14ac:dyDescent="0.3">
      <c r="A1424" s="492"/>
      <c r="J1424" s="327"/>
    </row>
    <row r="1425" spans="1:10" s="322" customFormat="1" x14ac:dyDescent="0.3">
      <c r="A1425" s="492"/>
      <c r="J1425" s="327"/>
    </row>
    <row r="1426" spans="1:10" s="322" customFormat="1" x14ac:dyDescent="0.3">
      <c r="A1426" s="492"/>
      <c r="J1426" s="327"/>
    </row>
    <row r="1427" spans="1:10" s="322" customFormat="1" x14ac:dyDescent="0.3">
      <c r="A1427" s="492"/>
      <c r="J1427" s="327"/>
    </row>
  </sheetData>
  <autoFilter ref="A8:O121"/>
  <pageMargins left="0.511811024" right="0.511811024" top="0.78740157499999996" bottom="0.78740157499999996" header="0.31496062000000002" footer="0.31496062000000002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81"/>
  <sheetViews>
    <sheetView workbookViewId="0">
      <selection activeCell="G26" sqref="G26"/>
    </sheetView>
  </sheetViews>
  <sheetFormatPr defaultColWidth="9.109375" defaultRowHeight="10.199999999999999" x14ac:dyDescent="0.3"/>
  <cols>
    <col min="1" max="1" width="7.5546875" style="317" bestFit="1" customWidth="1"/>
    <col min="2" max="2" width="13.5546875" style="317" bestFit="1" customWidth="1"/>
    <col min="3" max="3" width="11.5546875" style="317" customWidth="1"/>
    <col min="4" max="4" width="17.44140625" style="317" bestFit="1" customWidth="1"/>
    <col min="5" max="5" width="42.88671875" style="317" bestFit="1" customWidth="1"/>
    <col min="6" max="6" width="30.109375" style="317" customWidth="1"/>
    <col min="7" max="7" width="15.109375" style="317" customWidth="1"/>
    <col min="8" max="9" width="12.88671875" style="317" bestFit="1" customWidth="1"/>
    <col min="10" max="10" width="13" style="318" hidden="1" customWidth="1"/>
    <col min="11" max="11" width="11.44140625" style="317" customWidth="1"/>
    <col min="12" max="12" width="12.33203125" style="317" customWidth="1"/>
    <col min="13" max="13" width="13.6640625" style="317" customWidth="1"/>
    <col min="14" max="14" width="15.44140625" style="317" customWidth="1"/>
    <col min="15" max="15" width="30.5546875" style="317" bestFit="1" customWidth="1"/>
    <col min="16" max="16384" width="9.109375" style="317"/>
  </cols>
  <sheetData>
    <row r="1" spans="1:76" x14ac:dyDescent="0.3">
      <c r="A1" s="316"/>
    </row>
    <row r="2" spans="1:76" x14ac:dyDescent="0.3">
      <c r="A2" s="316"/>
      <c r="F2" s="302" t="s">
        <v>0</v>
      </c>
      <c r="G2" s="302" t="s">
        <v>1</v>
      </c>
      <c r="H2" s="302" t="s">
        <v>2</v>
      </c>
    </row>
    <row r="3" spans="1:76" x14ac:dyDescent="0.3">
      <c r="A3" s="316"/>
      <c r="F3" s="303" t="s">
        <v>3</v>
      </c>
      <c r="G3" s="304">
        <f>H101</f>
        <v>2001920.13</v>
      </c>
      <c r="H3" s="300"/>
    </row>
    <row r="4" spans="1:76" x14ac:dyDescent="0.3">
      <c r="A4" s="316"/>
      <c r="F4" s="303" t="s">
        <v>5</v>
      </c>
      <c r="G4" s="304">
        <f>I101</f>
        <v>2001919.1300000001</v>
      </c>
      <c r="H4" s="300"/>
    </row>
    <row r="5" spans="1:76" x14ac:dyDescent="0.3">
      <c r="A5" s="316"/>
      <c r="F5" s="303" t="s">
        <v>7</v>
      </c>
      <c r="G5" s="304">
        <f>G3-G4</f>
        <v>0.99999999976716936</v>
      </c>
      <c r="H5" s="305" t="s">
        <v>8</v>
      </c>
    </row>
    <row r="6" spans="1:76" x14ac:dyDescent="0.3">
      <c r="A6" s="316"/>
    </row>
    <row r="7" spans="1:76" x14ac:dyDescent="0.3">
      <c r="A7" s="316"/>
    </row>
    <row r="8" spans="1:76" s="490" customFormat="1" ht="20.399999999999999" x14ac:dyDescent="0.3">
      <c r="A8" s="330" t="s">
        <v>510</v>
      </c>
      <c r="B8" s="330" t="s">
        <v>9</v>
      </c>
      <c r="C8" s="330" t="s">
        <v>10</v>
      </c>
      <c r="D8" s="330" t="s">
        <v>133</v>
      </c>
      <c r="E8" s="330" t="s">
        <v>11</v>
      </c>
      <c r="F8" s="330" t="s">
        <v>12</v>
      </c>
      <c r="G8" s="330" t="s">
        <v>13</v>
      </c>
      <c r="H8" s="330" t="s">
        <v>14</v>
      </c>
      <c r="I8" s="330" t="s">
        <v>15</v>
      </c>
      <c r="J8" s="486" t="s">
        <v>16</v>
      </c>
      <c r="K8" s="330" t="s">
        <v>17</v>
      </c>
      <c r="L8" s="330" t="s">
        <v>18</v>
      </c>
      <c r="M8" s="330" t="s">
        <v>19</v>
      </c>
      <c r="N8" s="330" t="s">
        <v>21</v>
      </c>
      <c r="O8" s="330" t="s">
        <v>22</v>
      </c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G8" s="491"/>
      <c r="BH8" s="491"/>
      <c r="BI8" s="491"/>
      <c r="BJ8" s="491"/>
      <c r="BK8" s="491"/>
      <c r="BL8" s="491"/>
      <c r="BM8" s="491"/>
      <c r="BN8" s="491"/>
      <c r="BO8" s="491"/>
      <c r="BP8" s="491"/>
      <c r="BQ8" s="491"/>
      <c r="BR8" s="491"/>
      <c r="BS8" s="491"/>
      <c r="BT8" s="491"/>
      <c r="BU8" s="491"/>
      <c r="BV8" s="491"/>
      <c r="BW8" s="491"/>
      <c r="BX8" s="491"/>
    </row>
    <row r="9" spans="1:76" s="420" customFormat="1" x14ac:dyDescent="0.3">
      <c r="A9" s="309"/>
      <c r="B9" s="506"/>
      <c r="C9" s="400">
        <v>43524</v>
      </c>
      <c r="D9" s="309"/>
      <c r="E9" s="309"/>
      <c r="F9" s="309" t="s">
        <v>434</v>
      </c>
      <c r="G9" s="309"/>
      <c r="H9" s="299">
        <v>1</v>
      </c>
      <c r="I9" s="501"/>
      <c r="J9" s="399"/>
      <c r="K9" s="400"/>
      <c r="L9" s="400"/>
      <c r="M9" s="309" t="s">
        <v>232</v>
      </c>
      <c r="N9" s="309"/>
      <c r="O9" s="30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19"/>
      <c r="BD9" s="419"/>
      <c r="BE9" s="419"/>
      <c r="BF9" s="419"/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  <c r="BR9" s="419"/>
      <c r="BS9" s="419"/>
      <c r="BT9" s="419"/>
      <c r="BU9" s="419"/>
      <c r="BV9" s="419"/>
      <c r="BW9" s="419"/>
      <c r="BX9" s="419"/>
    </row>
    <row r="10" spans="1:76" s="420" customFormat="1" x14ac:dyDescent="0.3">
      <c r="A10" s="309"/>
      <c r="B10" s="506"/>
      <c r="C10" s="400">
        <v>43525</v>
      </c>
      <c r="D10" s="309"/>
      <c r="E10" s="309" t="s">
        <v>390</v>
      </c>
      <c r="F10" s="309" t="s">
        <v>62</v>
      </c>
      <c r="G10" s="309" t="s">
        <v>508</v>
      </c>
      <c r="H10" s="299">
        <v>1846.5</v>
      </c>
      <c r="I10" s="501"/>
      <c r="J10" s="399"/>
      <c r="K10" s="400">
        <v>43525</v>
      </c>
      <c r="L10" s="400">
        <v>43525</v>
      </c>
      <c r="M10" s="309" t="s">
        <v>232</v>
      </c>
      <c r="N10" s="309"/>
      <c r="O10" s="30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419"/>
      <c r="AX10" s="419"/>
      <c r="AY10" s="419"/>
      <c r="AZ10" s="419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</row>
    <row r="11" spans="1:76" s="420" customFormat="1" x14ac:dyDescent="0.3">
      <c r="A11" s="309"/>
      <c r="B11" s="506">
        <v>259029</v>
      </c>
      <c r="C11" s="400">
        <v>43498</v>
      </c>
      <c r="D11" s="309" t="s">
        <v>215</v>
      </c>
      <c r="E11" s="309" t="s">
        <v>214</v>
      </c>
      <c r="F11" s="309" t="s">
        <v>440</v>
      </c>
      <c r="G11" s="309" t="s">
        <v>414</v>
      </c>
      <c r="H11" s="299"/>
      <c r="I11" s="399">
        <v>767.83</v>
      </c>
      <c r="J11" s="401"/>
      <c r="K11" s="400">
        <v>43526</v>
      </c>
      <c r="L11" s="400">
        <v>43525</v>
      </c>
      <c r="M11" s="309" t="s">
        <v>31</v>
      </c>
      <c r="N11" s="309"/>
      <c r="O11" s="30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W11" s="419"/>
      <c r="AX11" s="419"/>
      <c r="AY11" s="419"/>
      <c r="AZ11" s="419"/>
      <c r="BA11" s="419"/>
      <c r="BB11" s="419"/>
      <c r="BC11" s="419"/>
      <c r="BD11" s="419"/>
      <c r="BE11" s="419"/>
      <c r="BF11" s="419"/>
      <c r="BG11" s="419"/>
      <c r="BH11" s="419"/>
      <c r="BI11" s="419"/>
      <c r="BJ11" s="419"/>
      <c r="BK11" s="419"/>
      <c r="BL11" s="419"/>
      <c r="BM11" s="419"/>
      <c r="BN11" s="419"/>
      <c r="BO11" s="419"/>
      <c r="BP11" s="419"/>
      <c r="BQ11" s="419"/>
      <c r="BR11" s="419"/>
      <c r="BS11" s="419"/>
      <c r="BT11" s="419"/>
      <c r="BU11" s="419"/>
      <c r="BV11" s="419"/>
      <c r="BW11" s="419"/>
      <c r="BX11" s="419"/>
    </row>
    <row r="12" spans="1:76" s="420" customFormat="1" x14ac:dyDescent="0.3">
      <c r="A12" s="309"/>
      <c r="B12" s="448">
        <v>14039</v>
      </c>
      <c r="C12" s="400">
        <v>43471</v>
      </c>
      <c r="D12" s="309" t="s">
        <v>145</v>
      </c>
      <c r="E12" s="309" t="s">
        <v>460</v>
      </c>
      <c r="F12" s="309" t="s">
        <v>511</v>
      </c>
      <c r="G12" s="309" t="s">
        <v>414</v>
      </c>
      <c r="H12" s="299"/>
      <c r="I12" s="399">
        <v>172.7</v>
      </c>
      <c r="J12" s="401"/>
      <c r="K12" s="400">
        <v>43530</v>
      </c>
      <c r="L12" s="400">
        <v>43525</v>
      </c>
      <c r="M12" s="309" t="s">
        <v>31</v>
      </c>
      <c r="N12" s="309" t="s">
        <v>512</v>
      </c>
      <c r="O12" s="30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19"/>
      <c r="AT12" s="419"/>
      <c r="AU12" s="419"/>
      <c r="AV12" s="419"/>
      <c r="AW12" s="419"/>
      <c r="AX12" s="419"/>
      <c r="AY12" s="419"/>
      <c r="AZ12" s="419"/>
      <c r="BA12" s="419"/>
      <c r="BB12" s="419"/>
      <c r="BC12" s="419"/>
      <c r="BD12" s="419"/>
      <c r="BE12" s="419"/>
      <c r="BF12" s="419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</row>
    <row r="13" spans="1:76" s="420" customFormat="1" x14ac:dyDescent="0.3">
      <c r="A13" s="309"/>
      <c r="B13" s="320">
        <v>20194849</v>
      </c>
      <c r="C13" s="297">
        <v>43500</v>
      </c>
      <c r="D13" s="300" t="s">
        <v>126</v>
      </c>
      <c r="E13" s="300" t="s">
        <v>513</v>
      </c>
      <c r="F13" s="300" t="s">
        <v>514</v>
      </c>
      <c r="G13" s="300" t="s">
        <v>414</v>
      </c>
      <c r="H13" s="299"/>
      <c r="I13" s="399">
        <v>108</v>
      </c>
      <c r="J13" s="321"/>
      <c r="K13" s="297">
        <v>43525</v>
      </c>
      <c r="L13" s="297">
        <v>43525</v>
      </c>
      <c r="M13" s="309" t="s">
        <v>31</v>
      </c>
      <c r="N13" s="300"/>
      <c r="O13" s="300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S13" s="419"/>
      <c r="AT13" s="419"/>
      <c r="AU13" s="419"/>
      <c r="AV13" s="419"/>
      <c r="AW13" s="419"/>
      <c r="AX13" s="419"/>
      <c r="AY13" s="419"/>
      <c r="AZ13" s="419"/>
      <c r="BA13" s="419"/>
      <c r="BB13" s="419"/>
      <c r="BC13" s="419"/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419"/>
      <c r="BR13" s="419"/>
      <c r="BS13" s="419"/>
      <c r="BT13" s="419"/>
      <c r="BU13" s="419"/>
      <c r="BV13" s="419"/>
      <c r="BW13" s="419"/>
      <c r="BX13" s="419"/>
    </row>
    <row r="14" spans="1:76" s="420" customFormat="1" x14ac:dyDescent="0.3">
      <c r="A14" s="309"/>
      <c r="B14" s="506"/>
      <c r="C14" s="400">
        <v>43523</v>
      </c>
      <c r="D14" s="309"/>
      <c r="E14" s="309" t="s">
        <v>104</v>
      </c>
      <c r="F14" s="309" t="s">
        <v>515</v>
      </c>
      <c r="G14" s="309" t="s">
        <v>414</v>
      </c>
      <c r="H14" s="299"/>
      <c r="I14" s="399">
        <v>797.97</v>
      </c>
      <c r="J14" s="399"/>
      <c r="K14" s="400">
        <v>43525</v>
      </c>
      <c r="L14" s="400">
        <v>43525</v>
      </c>
      <c r="M14" s="309" t="s">
        <v>31</v>
      </c>
      <c r="N14" s="309"/>
      <c r="O14" s="30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419"/>
      <c r="AX14" s="419"/>
      <c r="AY14" s="419"/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19"/>
      <c r="BS14" s="419"/>
      <c r="BT14" s="419"/>
      <c r="BU14" s="419"/>
      <c r="BV14" s="419"/>
      <c r="BW14" s="419"/>
      <c r="BX14" s="419"/>
    </row>
    <row r="15" spans="1:76" s="420" customFormat="1" x14ac:dyDescent="0.3">
      <c r="A15" s="309"/>
      <c r="B15" s="506"/>
      <c r="C15" s="400">
        <v>43530</v>
      </c>
      <c r="D15" s="309"/>
      <c r="E15" s="309" t="s">
        <v>390</v>
      </c>
      <c r="F15" s="309" t="s">
        <v>62</v>
      </c>
      <c r="G15" s="309" t="s">
        <v>508</v>
      </c>
      <c r="H15" s="299">
        <v>818.4</v>
      </c>
      <c r="I15" s="399"/>
      <c r="J15" s="399"/>
      <c r="K15" s="297">
        <v>43530</v>
      </c>
      <c r="L15" s="297">
        <v>43530</v>
      </c>
      <c r="M15" s="309" t="s">
        <v>232</v>
      </c>
      <c r="N15" s="309"/>
      <c r="O15" s="30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19"/>
      <c r="BT15" s="419"/>
      <c r="BU15" s="419"/>
      <c r="BV15" s="419"/>
      <c r="BW15" s="419"/>
      <c r="BX15" s="419"/>
    </row>
    <row r="16" spans="1:76" s="322" customFormat="1" x14ac:dyDescent="0.3">
      <c r="A16" s="300"/>
      <c r="B16" s="320">
        <v>5693</v>
      </c>
      <c r="C16" s="297">
        <v>43507</v>
      </c>
      <c r="D16" s="300" t="s">
        <v>152</v>
      </c>
      <c r="E16" s="300" t="s">
        <v>454</v>
      </c>
      <c r="F16" s="300" t="s">
        <v>253</v>
      </c>
      <c r="G16" s="300" t="s">
        <v>257</v>
      </c>
      <c r="H16" s="299"/>
      <c r="I16" s="399">
        <v>818.4</v>
      </c>
      <c r="J16" s="321"/>
      <c r="K16" s="297">
        <v>43535</v>
      </c>
      <c r="L16" s="297">
        <v>43530</v>
      </c>
      <c r="M16" s="309" t="s">
        <v>31</v>
      </c>
      <c r="N16" s="300"/>
      <c r="O16" s="300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</row>
    <row r="17" spans="1:15" x14ac:dyDescent="0.3">
      <c r="A17" s="416"/>
      <c r="B17" s="423"/>
      <c r="C17" s="297">
        <v>43531</v>
      </c>
      <c r="D17" s="416"/>
      <c r="E17" s="416" t="s">
        <v>390</v>
      </c>
      <c r="F17" s="416" t="s">
        <v>62</v>
      </c>
      <c r="G17" s="416" t="s">
        <v>508</v>
      </c>
      <c r="H17" s="299">
        <v>210419.25</v>
      </c>
      <c r="I17" s="399"/>
      <c r="J17" s="418"/>
      <c r="K17" s="400">
        <v>43531</v>
      </c>
      <c r="L17" s="400">
        <v>43531</v>
      </c>
      <c r="M17" s="433" t="s">
        <v>232</v>
      </c>
      <c r="N17" s="416"/>
      <c r="O17" s="416"/>
    </row>
    <row r="18" spans="1:15" x14ac:dyDescent="0.3">
      <c r="A18" s="416"/>
      <c r="B18" s="423"/>
      <c r="C18" s="297">
        <v>43531</v>
      </c>
      <c r="D18" s="416"/>
      <c r="E18" s="416" t="s">
        <v>271</v>
      </c>
      <c r="F18" s="416" t="s">
        <v>516</v>
      </c>
      <c r="G18" s="416" t="s">
        <v>414</v>
      </c>
      <c r="H18" s="299"/>
      <c r="I18" s="399">
        <v>191282.72</v>
      </c>
      <c r="J18" s="418"/>
      <c r="K18" s="400">
        <v>43531</v>
      </c>
      <c r="L18" s="400">
        <v>43531</v>
      </c>
      <c r="M18" s="309" t="s">
        <v>31</v>
      </c>
      <c r="N18" s="416"/>
      <c r="O18" s="416"/>
    </row>
    <row r="19" spans="1:15" s="322" customFormat="1" x14ac:dyDescent="0.3">
      <c r="A19" s="309"/>
      <c r="B19" s="506">
        <v>259249</v>
      </c>
      <c r="C19" s="400">
        <v>43503</v>
      </c>
      <c r="D19" s="309" t="s">
        <v>215</v>
      </c>
      <c r="E19" s="309" t="s">
        <v>214</v>
      </c>
      <c r="F19" s="309" t="s">
        <v>81</v>
      </c>
      <c r="G19" s="309" t="s">
        <v>414</v>
      </c>
      <c r="H19" s="299"/>
      <c r="I19" s="399">
        <v>592.78</v>
      </c>
      <c r="J19" s="399"/>
      <c r="K19" s="400">
        <v>43531</v>
      </c>
      <c r="L19" s="400">
        <v>43531</v>
      </c>
      <c r="M19" s="309" t="s">
        <v>31</v>
      </c>
      <c r="N19" s="309"/>
      <c r="O19" s="309"/>
    </row>
    <row r="20" spans="1:15" s="322" customFormat="1" x14ac:dyDescent="0.3">
      <c r="A20" s="300"/>
      <c r="B20" s="448">
        <v>13917</v>
      </c>
      <c r="C20" s="400">
        <v>43501</v>
      </c>
      <c r="D20" s="309" t="s">
        <v>145</v>
      </c>
      <c r="E20" s="309" t="s">
        <v>460</v>
      </c>
      <c r="F20" s="309" t="s">
        <v>146</v>
      </c>
      <c r="G20" s="309" t="s">
        <v>414</v>
      </c>
      <c r="H20" s="299"/>
      <c r="I20" s="399">
        <v>442.98</v>
      </c>
      <c r="J20" s="401"/>
      <c r="K20" s="400">
        <v>43529</v>
      </c>
      <c r="L20" s="400">
        <v>43531</v>
      </c>
      <c r="M20" s="309" t="s">
        <v>31</v>
      </c>
      <c r="N20" s="309"/>
      <c r="O20" s="309"/>
    </row>
    <row r="21" spans="1:15" ht="9.75" customHeight="1" x14ac:dyDescent="0.3">
      <c r="A21" s="416"/>
      <c r="B21" s="423"/>
      <c r="C21" s="400">
        <v>43531</v>
      </c>
      <c r="D21" s="416"/>
      <c r="E21" s="416" t="s">
        <v>236</v>
      </c>
      <c r="F21" s="416" t="s">
        <v>235</v>
      </c>
      <c r="G21" s="416" t="s">
        <v>508</v>
      </c>
      <c r="H21" s="299"/>
      <c r="I21" s="399">
        <v>96</v>
      </c>
      <c r="J21" s="418"/>
      <c r="K21" s="400">
        <v>43531</v>
      </c>
      <c r="L21" s="400">
        <v>43531</v>
      </c>
      <c r="M21" s="309" t="s">
        <v>31</v>
      </c>
      <c r="N21" s="416"/>
      <c r="O21" s="416"/>
    </row>
    <row r="22" spans="1:15" ht="9.75" customHeight="1" x14ac:dyDescent="0.3">
      <c r="A22" s="416"/>
      <c r="B22" s="423"/>
      <c r="C22" s="400">
        <v>43531</v>
      </c>
      <c r="D22" s="416"/>
      <c r="E22" s="416" t="s">
        <v>517</v>
      </c>
      <c r="F22" s="416" t="s">
        <v>235</v>
      </c>
      <c r="G22" s="416" t="s">
        <v>508</v>
      </c>
      <c r="H22" s="299"/>
      <c r="I22" s="399">
        <v>3.95</v>
      </c>
      <c r="J22" s="418"/>
      <c r="K22" s="400">
        <v>43531</v>
      </c>
      <c r="L22" s="400">
        <v>43531</v>
      </c>
      <c r="M22" s="309" t="s">
        <v>31</v>
      </c>
      <c r="N22" s="416"/>
      <c r="O22" s="416"/>
    </row>
    <row r="23" spans="1:15" s="322" customFormat="1" ht="9.75" customHeight="1" x14ac:dyDescent="0.3">
      <c r="A23" s="300"/>
      <c r="B23" s="320"/>
      <c r="C23" s="400">
        <v>43524</v>
      </c>
      <c r="D23" s="300"/>
      <c r="E23" s="300" t="s">
        <v>518</v>
      </c>
      <c r="F23" s="300" t="s">
        <v>519</v>
      </c>
      <c r="G23" s="300" t="s">
        <v>414</v>
      </c>
      <c r="H23" s="299"/>
      <c r="I23" s="399">
        <v>18000.82</v>
      </c>
      <c r="J23" s="321"/>
      <c r="K23" s="400">
        <v>43531</v>
      </c>
      <c r="L23" s="400">
        <v>43531</v>
      </c>
      <c r="M23" s="309" t="s">
        <v>31</v>
      </c>
      <c r="N23" s="300"/>
      <c r="O23" s="300"/>
    </row>
    <row r="24" spans="1:15" ht="9.75" customHeight="1" x14ac:dyDescent="0.3">
      <c r="A24" s="416"/>
      <c r="B24" s="423"/>
      <c r="C24" s="400">
        <v>43532</v>
      </c>
      <c r="D24" s="416"/>
      <c r="E24" s="416" t="s">
        <v>390</v>
      </c>
      <c r="F24" s="416" t="s">
        <v>62</v>
      </c>
      <c r="G24" s="416" t="s">
        <v>508</v>
      </c>
      <c r="H24" s="299">
        <v>1963.51</v>
      </c>
      <c r="I24" s="399"/>
      <c r="J24" s="418"/>
      <c r="K24" s="400">
        <v>43532</v>
      </c>
      <c r="L24" s="400">
        <v>43532</v>
      </c>
      <c r="M24" s="309" t="s">
        <v>232</v>
      </c>
      <c r="N24" s="416"/>
      <c r="O24" s="416"/>
    </row>
    <row r="25" spans="1:15" ht="9.75" customHeight="1" x14ac:dyDescent="0.3">
      <c r="A25" s="416"/>
      <c r="B25" s="423"/>
      <c r="C25" s="400">
        <v>43525</v>
      </c>
      <c r="D25" s="416" t="s">
        <v>520</v>
      </c>
      <c r="E25" s="416" t="s">
        <v>521</v>
      </c>
      <c r="F25" s="416" t="s">
        <v>522</v>
      </c>
      <c r="G25" s="416" t="s">
        <v>414</v>
      </c>
      <c r="H25" s="299"/>
      <c r="I25" s="399">
        <v>1500</v>
      </c>
      <c r="J25" s="418"/>
      <c r="K25" s="400">
        <v>43532</v>
      </c>
      <c r="L25" s="400">
        <v>43532</v>
      </c>
      <c r="M25" s="309" t="s">
        <v>31</v>
      </c>
      <c r="N25" s="416"/>
      <c r="O25" s="416"/>
    </row>
    <row r="26" spans="1:15" s="322" customFormat="1" x14ac:dyDescent="0.3">
      <c r="A26" s="300"/>
      <c r="B26" s="507">
        <v>1282</v>
      </c>
      <c r="C26" s="297">
        <v>43524</v>
      </c>
      <c r="D26" s="416" t="s">
        <v>523</v>
      </c>
      <c r="E26" s="416" t="s">
        <v>524</v>
      </c>
      <c r="F26" s="416" t="s">
        <v>581</v>
      </c>
      <c r="G26" s="300" t="s">
        <v>414</v>
      </c>
      <c r="H26" s="299"/>
      <c r="I26" s="399">
        <v>463.51</v>
      </c>
      <c r="J26" s="401"/>
      <c r="K26" s="297">
        <v>43532</v>
      </c>
      <c r="L26" s="297">
        <v>43532</v>
      </c>
      <c r="M26" s="309" t="s">
        <v>31</v>
      </c>
      <c r="N26" s="300"/>
      <c r="O26" s="300"/>
    </row>
    <row r="27" spans="1:15" ht="20.399999999999999" x14ac:dyDescent="0.3">
      <c r="A27" s="416"/>
      <c r="B27" s="423"/>
      <c r="C27" s="400">
        <v>43535</v>
      </c>
      <c r="D27" s="416"/>
      <c r="E27" s="310" t="s">
        <v>431</v>
      </c>
      <c r="F27" s="416" t="s">
        <v>76</v>
      </c>
      <c r="G27" s="416" t="s">
        <v>508</v>
      </c>
      <c r="H27" s="299">
        <v>769807.91</v>
      </c>
      <c r="I27" s="399"/>
      <c r="J27" s="418"/>
      <c r="K27" s="400">
        <v>43535</v>
      </c>
      <c r="L27" s="400">
        <v>43535</v>
      </c>
      <c r="M27" s="309" t="s">
        <v>232</v>
      </c>
      <c r="N27" s="416"/>
      <c r="O27" s="416"/>
    </row>
    <row r="28" spans="1:15" ht="20.399999999999999" x14ac:dyDescent="0.3">
      <c r="A28" s="416"/>
      <c r="B28" s="423"/>
      <c r="C28" s="400">
        <v>43535</v>
      </c>
      <c r="D28" s="416"/>
      <c r="E28" s="310" t="s">
        <v>431</v>
      </c>
      <c r="F28" s="416" t="s">
        <v>76</v>
      </c>
      <c r="G28" s="416" t="s">
        <v>508</v>
      </c>
      <c r="H28" s="299">
        <v>230550</v>
      </c>
      <c r="I28" s="399"/>
      <c r="J28" s="418"/>
      <c r="K28" s="400">
        <v>43535</v>
      </c>
      <c r="L28" s="400">
        <v>43535</v>
      </c>
      <c r="M28" s="309" t="s">
        <v>232</v>
      </c>
      <c r="N28" s="416"/>
      <c r="O28" s="416"/>
    </row>
    <row r="29" spans="1:15" s="322" customFormat="1" x14ac:dyDescent="0.3">
      <c r="A29" s="300"/>
      <c r="B29" s="508"/>
      <c r="C29" s="297">
        <v>43531</v>
      </c>
      <c r="D29" s="300" t="s">
        <v>242</v>
      </c>
      <c r="E29" s="300" t="s">
        <v>243</v>
      </c>
      <c r="F29" s="300" t="s">
        <v>241</v>
      </c>
      <c r="G29" s="300" t="s">
        <v>414</v>
      </c>
      <c r="H29" s="299"/>
      <c r="I29" s="399">
        <v>789.15</v>
      </c>
      <c r="J29" s="297"/>
      <c r="K29" s="297">
        <v>43531</v>
      </c>
      <c r="L29" s="297">
        <v>43535</v>
      </c>
      <c r="M29" s="309" t="s">
        <v>31</v>
      </c>
      <c r="N29" s="300"/>
      <c r="O29" s="300"/>
    </row>
    <row r="30" spans="1:15" ht="9.75" customHeight="1" x14ac:dyDescent="0.3">
      <c r="A30" s="416"/>
      <c r="B30" s="423"/>
      <c r="C30" s="400">
        <v>43535</v>
      </c>
      <c r="D30" s="416"/>
      <c r="E30" s="416" t="s">
        <v>525</v>
      </c>
      <c r="F30" s="416" t="s">
        <v>62</v>
      </c>
      <c r="G30" s="416" t="s">
        <v>508</v>
      </c>
      <c r="H30" s="299"/>
      <c r="I30" s="399">
        <v>999568.76</v>
      </c>
      <c r="J30" s="418"/>
      <c r="K30" s="400">
        <v>43535</v>
      </c>
      <c r="L30" s="400">
        <v>43535</v>
      </c>
      <c r="M30" s="309" t="s">
        <v>31</v>
      </c>
      <c r="N30" s="416"/>
      <c r="O30" s="416"/>
    </row>
    <row r="31" spans="1:15" ht="9.75" customHeight="1" x14ac:dyDescent="0.3">
      <c r="A31" s="416"/>
      <c r="B31" s="423"/>
      <c r="C31" s="400">
        <v>43536</v>
      </c>
      <c r="D31" s="416"/>
      <c r="E31" s="416" t="s">
        <v>390</v>
      </c>
      <c r="F31" s="416" t="s">
        <v>62</v>
      </c>
      <c r="G31" s="416" t="s">
        <v>508</v>
      </c>
      <c r="H31" s="299">
        <v>108023.44</v>
      </c>
      <c r="I31" s="399"/>
      <c r="J31" s="418"/>
      <c r="K31" s="400">
        <v>43536</v>
      </c>
      <c r="L31" s="400">
        <v>43536</v>
      </c>
      <c r="M31" s="309" t="s">
        <v>232</v>
      </c>
      <c r="N31" s="416"/>
      <c r="O31" s="416"/>
    </row>
    <row r="32" spans="1:15" ht="9.75" customHeight="1" x14ac:dyDescent="0.3">
      <c r="A32" s="416"/>
      <c r="B32" s="423"/>
      <c r="C32" s="400">
        <v>43536</v>
      </c>
      <c r="D32" s="416"/>
      <c r="E32" s="416" t="s">
        <v>390</v>
      </c>
      <c r="F32" s="416" t="s">
        <v>62</v>
      </c>
      <c r="G32" s="416" t="s">
        <v>508</v>
      </c>
      <c r="H32" s="299">
        <v>25912.63</v>
      </c>
      <c r="I32" s="399"/>
      <c r="J32" s="418"/>
      <c r="K32" s="400">
        <v>43536</v>
      </c>
      <c r="L32" s="400">
        <v>43536</v>
      </c>
      <c r="M32" s="309" t="s">
        <v>232</v>
      </c>
      <c r="N32" s="416"/>
      <c r="O32" s="416"/>
    </row>
    <row r="33" spans="1:77" s="322" customFormat="1" x14ac:dyDescent="0.3">
      <c r="A33" s="300"/>
      <c r="B33" s="506">
        <v>259374</v>
      </c>
      <c r="C33" s="400">
        <v>43505</v>
      </c>
      <c r="D33" s="309" t="s">
        <v>215</v>
      </c>
      <c r="E33" s="309" t="s">
        <v>214</v>
      </c>
      <c r="F33" s="309" t="s">
        <v>440</v>
      </c>
      <c r="G33" s="309" t="s">
        <v>414</v>
      </c>
      <c r="H33" s="299"/>
      <c r="I33" s="399">
        <v>655.03</v>
      </c>
      <c r="J33" s="300"/>
      <c r="K33" s="400">
        <v>43533</v>
      </c>
      <c r="L33" s="400">
        <v>43536</v>
      </c>
      <c r="M33" s="309" t="s">
        <v>31</v>
      </c>
      <c r="N33" s="309"/>
      <c r="O33" s="309"/>
    </row>
    <row r="34" spans="1:77" s="322" customFormat="1" x14ac:dyDescent="0.3">
      <c r="A34" s="300"/>
      <c r="B34" s="507">
        <v>190266801</v>
      </c>
      <c r="C34" s="297">
        <v>43535</v>
      </c>
      <c r="D34" s="416" t="s">
        <v>526</v>
      </c>
      <c r="E34" s="416" t="s">
        <v>527</v>
      </c>
      <c r="F34" s="416" t="s">
        <v>528</v>
      </c>
      <c r="G34" s="300" t="s">
        <v>508</v>
      </c>
      <c r="H34" s="299"/>
      <c r="I34" s="399">
        <v>179.62</v>
      </c>
      <c r="J34" s="401"/>
      <c r="K34" s="297">
        <v>43544</v>
      </c>
      <c r="L34" s="400">
        <v>43536</v>
      </c>
      <c r="M34" s="309" t="s">
        <v>31</v>
      </c>
      <c r="N34" s="300"/>
      <c r="O34" s="300"/>
    </row>
    <row r="35" spans="1:77" s="322" customFormat="1" x14ac:dyDescent="0.3">
      <c r="A35" s="309"/>
      <c r="B35" s="320">
        <v>52</v>
      </c>
      <c r="C35" s="297">
        <v>43532</v>
      </c>
      <c r="D35" s="300" t="s">
        <v>109</v>
      </c>
      <c r="E35" s="300" t="s">
        <v>453</v>
      </c>
      <c r="F35" s="300" t="s">
        <v>372</v>
      </c>
      <c r="G35" s="300" t="s">
        <v>414</v>
      </c>
      <c r="H35" s="299"/>
      <c r="I35" s="399">
        <v>23625</v>
      </c>
      <c r="J35" s="297"/>
      <c r="K35" s="297">
        <v>43536</v>
      </c>
      <c r="L35" s="297">
        <v>43536</v>
      </c>
      <c r="M35" s="309" t="s">
        <v>31</v>
      </c>
      <c r="N35" s="300"/>
      <c r="O35" s="300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</row>
    <row r="36" spans="1:77" ht="9.75" customHeight="1" x14ac:dyDescent="0.3">
      <c r="A36" s="416"/>
      <c r="B36" s="423"/>
      <c r="C36" s="400">
        <v>43536</v>
      </c>
      <c r="D36" s="416"/>
      <c r="E36" s="416" t="s">
        <v>93</v>
      </c>
      <c r="F36" s="416" t="s">
        <v>75</v>
      </c>
      <c r="G36" s="416" t="s">
        <v>508</v>
      </c>
      <c r="H36" s="299"/>
      <c r="I36" s="399">
        <v>30010.74</v>
      </c>
      <c r="J36" s="418"/>
      <c r="K36" s="297">
        <v>43536</v>
      </c>
      <c r="L36" s="297">
        <v>43536</v>
      </c>
      <c r="M36" s="309" t="s">
        <v>31</v>
      </c>
      <c r="N36" s="416"/>
      <c r="O36" s="416"/>
    </row>
    <row r="37" spans="1:77" s="420" customFormat="1" x14ac:dyDescent="0.2">
      <c r="A37" s="309"/>
      <c r="B37" s="509"/>
      <c r="C37" s="297">
        <v>43536</v>
      </c>
      <c r="D37" s="300"/>
      <c r="E37" s="300" t="s">
        <v>480</v>
      </c>
      <c r="F37" s="300" t="s">
        <v>529</v>
      </c>
      <c r="G37" s="300" t="s">
        <v>257</v>
      </c>
      <c r="H37" s="299"/>
      <c r="I37" s="399">
        <v>46862.37</v>
      </c>
      <c r="J37" s="400"/>
      <c r="K37" s="297">
        <v>43536</v>
      </c>
      <c r="L37" s="297">
        <v>43536</v>
      </c>
      <c r="M37" s="309" t="s">
        <v>31</v>
      </c>
      <c r="N37" s="300"/>
      <c r="O37" s="300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419"/>
    </row>
    <row r="38" spans="1:77" s="420" customFormat="1" x14ac:dyDescent="0.3">
      <c r="A38" s="300"/>
      <c r="B38" s="510">
        <v>108777</v>
      </c>
      <c r="C38" s="297">
        <v>43480</v>
      </c>
      <c r="D38" s="300" t="s">
        <v>155</v>
      </c>
      <c r="E38" s="300" t="s">
        <v>27</v>
      </c>
      <c r="F38" s="416" t="s">
        <v>248</v>
      </c>
      <c r="G38" s="300" t="s">
        <v>257</v>
      </c>
      <c r="H38" s="299"/>
      <c r="I38" s="399">
        <v>3851.36</v>
      </c>
      <c r="J38" s="300"/>
      <c r="K38" s="297">
        <v>43510</v>
      </c>
      <c r="L38" s="297">
        <v>43536</v>
      </c>
      <c r="M38" s="309" t="s">
        <v>31</v>
      </c>
      <c r="N38" s="300"/>
      <c r="O38" s="300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19"/>
      <c r="AJ38" s="419"/>
      <c r="AK38" s="419"/>
      <c r="AL38" s="419"/>
      <c r="AM38" s="419"/>
      <c r="AN38" s="419"/>
      <c r="AO38" s="419"/>
      <c r="AP38" s="419"/>
      <c r="AQ38" s="419"/>
      <c r="AR38" s="419"/>
      <c r="AS38" s="419"/>
      <c r="AT38" s="419"/>
      <c r="AU38" s="419"/>
      <c r="AV38" s="419"/>
      <c r="AW38" s="419"/>
      <c r="AX38" s="419"/>
      <c r="AY38" s="419"/>
      <c r="AZ38" s="419"/>
      <c r="BA38" s="419"/>
      <c r="BB38" s="419"/>
      <c r="BC38" s="419"/>
      <c r="BD38" s="419"/>
      <c r="BE38" s="419"/>
      <c r="BF38" s="419"/>
      <c r="BG38" s="419"/>
      <c r="BH38" s="419"/>
      <c r="BI38" s="419"/>
      <c r="BJ38" s="419"/>
      <c r="BK38" s="419"/>
      <c r="BL38" s="419"/>
      <c r="BM38" s="419"/>
      <c r="BN38" s="419"/>
      <c r="BO38" s="419"/>
      <c r="BP38" s="419"/>
      <c r="BQ38" s="419"/>
      <c r="BR38" s="419"/>
      <c r="BS38" s="419"/>
      <c r="BT38" s="419"/>
      <c r="BU38" s="419"/>
      <c r="BV38" s="419"/>
      <c r="BW38" s="419"/>
      <c r="BX38" s="419"/>
      <c r="BY38" s="419"/>
    </row>
    <row r="39" spans="1:77" s="420" customFormat="1" x14ac:dyDescent="0.3">
      <c r="A39" s="300"/>
      <c r="B39" s="510">
        <v>108787</v>
      </c>
      <c r="C39" s="297">
        <v>43480</v>
      </c>
      <c r="D39" s="300" t="s">
        <v>155</v>
      </c>
      <c r="E39" s="300" t="s">
        <v>27</v>
      </c>
      <c r="F39" s="416" t="s">
        <v>248</v>
      </c>
      <c r="G39" s="300" t="s">
        <v>257</v>
      </c>
      <c r="H39" s="299"/>
      <c r="I39" s="399">
        <v>6628.2</v>
      </c>
      <c r="J39" s="328"/>
      <c r="K39" s="297">
        <v>43510</v>
      </c>
      <c r="L39" s="297">
        <v>43536</v>
      </c>
      <c r="M39" s="309" t="s">
        <v>31</v>
      </c>
      <c r="N39" s="300"/>
      <c r="O39" s="300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19"/>
      <c r="AR39" s="419"/>
      <c r="AS39" s="419"/>
      <c r="AT39" s="419"/>
      <c r="AU39" s="419"/>
      <c r="AV39" s="419"/>
      <c r="AW39" s="419"/>
      <c r="AX39" s="419"/>
      <c r="AY39" s="419"/>
      <c r="AZ39" s="419"/>
      <c r="BA39" s="419"/>
      <c r="BB39" s="419"/>
      <c r="BC39" s="419"/>
      <c r="BD39" s="419"/>
      <c r="BE39" s="419"/>
      <c r="BF39" s="419"/>
      <c r="BG39" s="419"/>
      <c r="BH39" s="419"/>
      <c r="BI39" s="419"/>
      <c r="BJ39" s="419"/>
      <c r="BK39" s="419"/>
      <c r="BL39" s="419"/>
      <c r="BM39" s="419"/>
      <c r="BN39" s="419"/>
      <c r="BO39" s="419"/>
      <c r="BP39" s="419"/>
      <c r="BQ39" s="419"/>
      <c r="BR39" s="419"/>
      <c r="BS39" s="419"/>
      <c r="BT39" s="419"/>
      <c r="BU39" s="419"/>
      <c r="BV39" s="419"/>
      <c r="BW39" s="419"/>
      <c r="BX39" s="419"/>
      <c r="BY39" s="419"/>
    </row>
    <row r="40" spans="1:77" s="420" customFormat="1" x14ac:dyDescent="0.3">
      <c r="A40" s="309"/>
      <c r="B40" s="507"/>
      <c r="C40" s="297">
        <v>43536</v>
      </c>
      <c r="D40" s="416"/>
      <c r="E40" s="416" t="s">
        <v>93</v>
      </c>
      <c r="F40" s="416" t="s">
        <v>530</v>
      </c>
      <c r="G40" s="300" t="s">
        <v>414</v>
      </c>
      <c r="H40" s="299"/>
      <c r="I40" s="399">
        <v>22123.75</v>
      </c>
      <c r="J40" s="401"/>
      <c r="K40" s="297">
        <v>43536</v>
      </c>
      <c r="L40" s="297">
        <v>43536</v>
      </c>
      <c r="M40" s="309" t="s">
        <v>31</v>
      </c>
      <c r="N40" s="300"/>
      <c r="O40" s="300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419"/>
      <c r="AX40" s="419"/>
      <c r="AY40" s="419"/>
      <c r="AZ40" s="419"/>
      <c r="BA40" s="419"/>
      <c r="BB40" s="419"/>
      <c r="BC40" s="419"/>
      <c r="BD40" s="419"/>
      <c r="BE40" s="419"/>
      <c r="BF40" s="419"/>
      <c r="BG40" s="419"/>
      <c r="BH40" s="419"/>
      <c r="BI40" s="419"/>
      <c r="BJ40" s="419"/>
      <c r="BK40" s="419"/>
      <c r="BL40" s="419"/>
      <c r="BM40" s="419"/>
      <c r="BN40" s="419"/>
      <c r="BO40" s="419"/>
      <c r="BP40" s="419"/>
      <c r="BQ40" s="419"/>
      <c r="BR40" s="419"/>
      <c r="BS40" s="419"/>
      <c r="BT40" s="419"/>
      <c r="BU40" s="419"/>
      <c r="BV40" s="419"/>
      <c r="BW40" s="419"/>
      <c r="BX40" s="419"/>
      <c r="BY40" s="419"/>
    </row>
    <row r="41" spans="1:77" s="420" customFormat="1" x14ac:dyDescent="0.3">
      <c r="A41" s="309"/>
      <c r="B41" s="507"/>
      <c r="C41" s="297">
        <v>43537</v>
      </c>
      <c r="D41" s="416"/>
      <c r="E41" s="416" t="s">
        <v>390</v>
      </c>
      <c r="F41" s="416" t="s">
        <v>62</v>
      </c>
      <c r="G41" s="300" t="s">
        <v>508</v>
      </c>
      <c r="H41" s="299">
        <v>11646.58</v>
      </c>
      <c r="I41" s="399"/>
      <c r="J41" s="401"/>
      <c r="K41" s="297">
        <v>43537</v>
      </c>
      <c r="L41" s="297">
        <v>43537</v>
      </c>
      <c r="M41" s="309" t="s">
        <v>232</v>
      </c>
      <c r="N41" s="300"/>
      <c r="O41" s="300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19"/>
      <c r="AS41" s="419"/>
      <c r="AT41" s="419"/>
      <c r="AU41" s="419"/>
      <c r="AV41" s="419"/>
      <c r="AW41" s="419"/>
      <c r="AX41" s="419"/>
      <c r="AY41" s="419"/>
      <c r="AZ41" s="419"/>
      <c r="BA41" s="419"/>
      <c r="BB41" s="419"/>
      <c r="BC41" s="419"/>
      <c r="BD41" s="419"/>
      <c r="BE41" s="419"/>
      <c r="BF41" s="419"/>
      <c r="BG41" s="419"/>
      <c r="BH41" s="419"/>
      <c r="BI41" s="419"/>
      <c r="BJ41" s="419"/>
      <c r="BK41" s="419"/>
      <c r="BL41" s="419"/>
      <c r="BM41" s="419"/>
      <c r="BN41" s="419"/>
      <c r="BO41" s="419"/>
      <c r="BP41" s="419"/>
      <c r="BQ41" s="419"/>
      <c r="BR41" s="419"/>
      <c r="BS41" s="419"/>
      <c r="BT41" s="419"/>
      <c r="BU41" s="419"/>
      <c r="BV41" s="419"/>
      <c r="BW41" s="419"/>
      <c r="BX41" s="419"/>
      <c r="BY41" s="419"/>
    </row>
    <row r="42" spans="1:77" s="322" customFormat="1" ht="10.5" customHeight="1" x14ac:dyDescent="0.3">
      <c r="A42" s="300"/>
      <c r="B42" s="320" t="s">
        <v>531</v>
      </c>
      <c r="C42" s="297">
        <v>43537</v>
      </c>
      <c r="D42" s="300"/>
      <c r="E42" s="300" t="s">
        <v>471</v>
      </c>
      <c r="F42" s="300" t="s">
        <v>78</v>
      </c>
      <c r="G42" s="300" t="s">
        <v>508</v>
      </c>
      <c r="H42" s="299"/>
      <c r="I42" s="399">
        <v>7136.4</v>
      </c>
      <c r="J42" s="401"/>
      <c r="K42" s="297">
        <v>43566</v>
      </c>
      <c r="L42" s="297">
        <v>43537</v>
      </c>
      <c r="M42" s="309" t="s">
        <v>31</v>
      </c>
      <c r="N42" s="300"/>
      <c r="O42" s="300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</row>
    <row r="43" spans="1:77" s="322" customFormat="1" x14ac:dyDescent="0.3">
      <c r="A43" s="300"/>
      <c r="B43" s="320" t="s">
        <v>532</v>
      </c>
      <c r="C43" s="297">
        <v>43537</v>
      </c>
      <c r="D43" s="300"/>
      <c r="E43" s="300" t="s">
        <v>471</v>
      </c>
      <c r="F43" s="300" t="s">
        <v>66</v>
      </c>
      <c r="G43" s="300" t="s">
        <v>508</v>
      </c>
      <c r="H43" s="299"/>
      <c r="I43" s="399">
        <v>3397.13</v>
      </c>
      <c r="J43" s="321"/>
      <c r="K43" s="297">
        <v>43566</v>
      </c>
      <c r="L43" s="297">
        <v>43537</v>
      </c>
      <c r="M43" s="309" t="s">
        <v>31</v>
      </c>
      <c r="N43" s="300"/>
      <c r="O43" s="300"/>
    </row>
    <row r="44" spans="1:77" s="322" customFormat="1" ht="11.25" customHeight="1" x14ac:dyDescent="0.2">
      <c r="A44" s="451" t="s">
        <v>498</v>
      </c>
      <c r="B44" s="511">
        <v>31697</v>
      </c>
      <c r="C44" s="297">
        <v>43489</v>
      </c>
      <c r="D44" s="300" t="s">
        <v>163</v>
      </c>
      <c r="E44" s="300" t="s">
        <v>461</v>
      </c>
      <c r="F44" s="300" t="s">
        <v>146</v>
      </c>
      <c r="G44" s="300" t="s">
        <v>257</v>
      </c>
      <c r="H44" s="299"/>
      <c r="I44" s="399">
        <v>1113.05</v>
      </c>
      <c r="J44" s="321"/>
      <c r="K44" s="297">
        <v>43518</v>
      </c>
      <c r="L44" s="297">
        <v>43537</v>
      </c>
      <c r="M44" s="309" t="s">
        <v>31</v>
      </c>
      <c r="N44" s="300"/>
      <c r="O44" s="300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</row>
    <row r="45" spans="1:77" s="420" customFormat="1" x14ac:dyDescent="0.3">
      <c r="A45" s="309"/>
      <c r="B45" s="507"/>
      <c r="C45" s="297">
        <v>43538</v>
      </c>
      <c r="D45" s="416"/>
      <c r="E45" s="416" t="s">
        <v>490</v>
      </c>
      <c r="F45" s="416" t="s">
        <v>62</v>
      </c>
      <c r="G45" s="300" t="s">
        <v>508</v>
      </c>
      <c r="H45" s="299">
        <v>16446.95</v>
      </c>
      <c r="I45" s="399"/>
      <c r="J45" s="321"/>
      <c r="K45" s="297">
        <v>43538</v>
      </c>
      <c r="L45" s="297">
        <v>43538</v>
      </c>
      <c r="M45" s="309" t="s">
        <v>232</v>
      </c>
      <c r="N45" s="300"/>
      <c r="O45" s="300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  <c r="AN45" s="419"/>
      <c r="AO45" s="419"/>
      <c r="AP45" s="419"/>
      <c r="AQ45" s="419"/>
      <c r="AR45" s="419"/>
      <c r="AS45" s="419"/>
      <c r="AT45" s="419"/>
      <c r="AU45" s="419"/>
      <c r="AV45" s="419"/>
      <c r="AW45" s="419"/>
      <c r="AX45" s="419"/>
      <c r="AY45" s="419"/>
      <c r="AZ45" s="419"/>
      <c r="BA45" s="419"/>
      <c r="BB45" s="419"/>
      <c r="BC45" s="419"/>
      <c r="BD45" s="419"/>
      <c r="BE45" s="419"/>
      <c r="BF45" s="419"/>
      <c r="BG45" s="419"/>
      <c r="BH45" s="419"/>
      <c r="BI45" s="419"/>
      <c r="BJ45" s="419"/>
      <c r="BK45" s="419"/>
      <c r="BL45" s="419"/>
      <c r="BM45" s="419"/>
      <c r="BN45" s="419"/>
      <c r="BO45" s="419"/>
      <c r="BP45" s="419"/>
      <c r="BQ45" s="419"/>
      <c r="BR45" s="419"/>
      <c r="BS45" s="419"/>
      <c r="BT45" s="419"/>
      <c r="BU45" s="419"/>
      <c r="BV45" s="419"/>
      <c r="BW45" s="419"/>
      <c r="BX45" s="419"/>
      <c r="BY45" s="419"/>
    </row>
    <row r="46" spans="1:77" s="322" customFormat="1" ht="11.25" customHeight="1" x14ac:dyDescent="0.2">
      <c r="A46" s="300" t="s">
        <v>494</v>
      </c>
      <c r="B46" s="508">
        <v>633</v>
      </c>
      <c r="C46" s="297">
        <v>43525</v>
      </c>
      <c r="D46" s="300" t="s">
        <v>171</v>
      </c>
      <c r="E46" s="300" t="s">
        <v>370</v>
      </c>
      <c r="F46" s="300" t="s">
        <v>226</v>
      </c>
      <c r="G46" s="300" t="s">
        <v>414</v>
      </c>
      <c r="H46" s="299"/>
      <c r="I46" s="399">
        <v>3116.13</v>
      </c>
      <c r="J46" s="321"/>
      <c r="K46" s="297">
        <v>43538</v>
      </c>
      <c r="L46" s="297">
        <v>43538</v>
      </c>
      <c r="M46" s="309" t="s">
        <v>31</v>
      </c>
      <c r="N46" s="300"/>
      <c r="O46" s="336"/>
    </row>
    <row r="47" spans="1:77" s="322" customFormat="1" x14ac:dyDescent="0.3">
      <c r="A47" s="300"/>
      <c r="B47" s="423"/>
      <c r="C47" s="297"/>
      <c r="D47" s="300"/>
      <c r="E47" s="300" t="s">
        <v>533</v>
      </c>
      <c r="F47" s="416" t="s">
        <v>392</v>
      </c>
      <c r="G47" s="416" t="s">
        <v>508</v>
      </c>
      <c r="H47" s="299"/>
      <c r="I47" s="399">
        <v>3829.12</v>
      </c>
      <c r="J47" s="321"/>
      <c r="K47" s="400">
        <v>43538</v>
      </c>
      <c r="L47" s="297">
        <v>43538</v>
      </c>
      <c r="M47" s="309" t="s">
        <v>31</v>
      </c>
      <c r="N47" s="300"/>
      <c r="O47" s="300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</row>
    <row r="48" spans="1:77" s="322" customFormat="1" x14ac:dyDescent="0.3">
      <c r="A48" s="300" t="s">
        <v>494</v>
      </c>
      <c r="B48" s="511" t="s">
        <v>457</v>
      </c>
      <c r="C48" s="297">
        <v>43497</v>
      </c>
      <c r="D48" s="300" t="s">
        <v>202</v>
      </c>
      <c r="E48" s="300" t="s">
        <v>458</v>
      </c>
      <c r="F48" s="300" t="s">
        <v>224</v>
      </c>
      <c r="G48" s="300" t="s">
        <v>257</v>
      </c>
      <c r="H48" s="299"/>
      <c r="I48" s="399">
        <v>9501.7000000000007</v>
      </c>
      <c r="J48" s="321"/>
      <c r="K48" s="297">
        <v>43514</v>
      </c>
      <c r="L48" s="297">
        <v>43538</v>
      </c>
      <c r="M48" s="309" t="s">
        <v>31</v>
      </c>
      <c r="N48" s="300"/>
      <c r="O48" s="300"/>
    </row>
    <row r="49" spans="1:16382" s="322" customFormat="1" x14ac:dyDescent="0.3">
      <c r="A49" s="300"/>
      <c r="B49" s="448"/>
      <c r="C49" s="297">
        <v>43539</v>
      </c>
      <c r="D49" s="300"/>
      <c r="E49" s="300" t="s">
        <v>390</v>
      </c>
      <c r="F49" s="300" t="s">
        <v>62</v>
      </c>
      <c r="G49" s="300" t="s">
        <v>508</v>
      </c>
      <c r="H49" s="299">
        <v>43080.25</v>
      </c>
      <c r="I49" s="399"/>
      <c r="J49" s="321"/>
      <c r="K49" s="297">
        <v>43539</v>
      </c>
      <c r="L49" s="297">
        <v>43539</v>
      </c>
      <c r="M49" s="309" t="s">
        <v>232</v>
      </c>
      <c r="N49" s="300"/>
      <c r="O49" s="300"/>
    </row>
    <row r="50" spans="1:16382" s="322" customFormat="1" x14ac:dyDescent="0.3">
      <c r="A50" s="300"/>
      <c r="B50" s="508"/>
      <c r="C50" s="297"/>
      <c r="D50" s="300"/>
      <c r="E50" s="300" t="s">
        <v>533</v>
      </c>
      <c r="F50" s="300" t="s">
        <v>70</v>
      </c>
      <c r="G50" s="300" t="s">
        <v>508</v>
      </c>
      <c r="H50" s="299"/>
      <c r="I50" s="399">
        <v>6606.43</v>
      </c>
      <c r="J50" s="321"/>
      <c r="K50" s="400">
        <v>43539</v>
      </c>
      <c r="L50" s="297">
        <v>43539</v>
      </c>
      <c r="M50" s="309" t="s">
        <v>31</v>
      </c>
      <c r="N50" s="300"/>
      <c r="O50" s="300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</row>
    <row r="51" spans="1:16382" s="322" customFormat="1" ht="11.25" customHeight="1" x14ac:dyDescent="0.2">
      <c r="A51" s="451"/>
      <c r="B51" s="506">
        <v>259752</v>
      </c>
      <c r="C51" s="400">
        <v>43512</v>
      </c>
      <c r="D51" s="309" t="s">
        <v>215</v>
      </c>
      <c r="E51" s="309" t="s">
        <v>214</v>
      </c>
      <c r="F51" s="309" t="s">
        <v>440</v>
      </c>
      <c r="G51" s="309" t="s">
        <v>414</v>
      </c>
      <c r="H51" s="299"/>
      <c r="I51" s="399">
        <v>767.83</v>
      </c>
      <c r="J51" s="300"/>
      <c r="K51" s="400">
        <v>43540</v>
      </c>
      <c r="L51" s="400">
        <v>43539</v>
      </c>
      <c r="M51" s="309" t="s">
        <v>31</v>
      </c>
      <c r="N51" s="309"/>
      <c r="O51" s="309"/>
    </row>
    <row r="52" spans="1:16382" s="322" customFormat="1" ht="11.25" customHeight="1" x14ac:dyDescent="0.3">
      <c r="A52" s="300"/>
      <c r="B52" s="506">
        <v>259697</v>
      </c>
      <c r="C52" s="400">
        <v>43511</v>
      </c>
      <c r="D52" s="309" t="s">
        <v>215</v>
      </c>
      <c r="E52" s="309" t="s">
        <v>214</v>
      </c>
      <c r="F52" s="309" t="s">
        <v>440</v>
      </c>
      <c r="G52" s="309" t="s">
        <v>414</v>
      </c>
      <c r="H52" s="299"/>
      <c r="I52" s="399">
        <v>291.75</v>
      </c>
      <c r="J52" s="401"/>
      <c r="K52" s="400">
        <v>43539</v>
      </c>
      <c r="L52" s="400">
        <v>43539</v>
      </c>
      <c r="M52" s="309" t="s">
        <v>31</v>
      </c>
      <c r="N52" s="309"/>
      <c r="O52" s="309"/>
    </row>
    <row r="53" spans="1:16382" s="322" customFormat="1" x14ac:dyDescent="0.3">
      <c r="A53" s="300" t="s">
        <v>495</v>
      </c>
      <c r="B53" s="320">
        <v>757</v>
      </c>
      <c r="C53" s="297">
        <v>43525</v>
      </c>
      <c r="D53" s="300" t="s">
        <v>112</v>
      </c>
      <c r="E53" s="300" t="s">
        <v>353</v>
      </c>
      <c r="F53" s="300" t="s">
        <v>354</v>
      </c>
      <c r="G53" s="300" t="s">
        <v>414</v>
      </c>
      <c r="H53" s="299"/>
      <c r="I53" s="399">
        <v>34356</v>
      </c>
      <c r="J53" s="321"/>
      <c r="K53" s="400">
        <v>43539</v>
      </c>
      <c r="L53" s="400">
        <v>43539</v>
      </c>
      <c r="M53" s="309" t="s">
        <v>31</v>
      </c>
      <c r="N53" s="300"/>
      <c r="O53" s="300"/>
    </row>
    <row r="54" spans="1:16382" s="322" customFormat="1" ht="12.75" customHeight="1" x14ac:dyDescent="0.2">
      <c r="A54" s="336"/>
      <c r="B54" s="512"/>
      <c r="C54" s="297">
        <v>43539</v>
      </c>
      <c r="D54" s="300"/>
      <c r="E54" s="300" t="s">
        <v>534</v>
      </c>
      <c r="F54" s="300" t="s">
        <v>45</v>
      </c>
      <c r="G54" s="300" t="s">
        <v>414</v>
      </c>
      <c r="H54" s="299"/>
      <c r="I54" s="399">
        <v>814.79</v>
      </c>
      <c r="J54" s="321"/>
      <c r="K54" s="297">
        <v>43539</v>
      </c>
      <c r="L54" s="297">
        <v>43539</v>
      </c>
      <c r="M54" s="309" t="s">
        <v>31</v>
      </c>
      <c r="N54" s="310"/>
      <c r="O54" s="336"/>
    </row>
    <row r="55" spans="1:16382" s="322" customFormat="1" ht="12.75" customHeight="1" x14ac:dyDescent="0.2">
      <c r="A55" s="336"/>
      <c r="B55" s="512"/>
      <c r="C55" s="297">
        <v>43539</v>
      </c>
      <c r="D55" s="300"/>
      <c r="E55" s="300" t="s">
        <v>535</v>
      </c>
      <c r="F55" s="300" t="s">
        <v>235</v>
      </c>
      <c r="G55" s="300" t="s">
        <v>508</v>
      </c>
      <c r="H55" s="299"/>
      <c r="I55" s="399">
        <v>10</v>
      </c>
      <c r="J55" s="321"/>
      <c r="K55" s="297">
        <v>43539</v>
      </c>
      <c r="L55" s="297">
        <v>43539</v>
      </c>
      <c r="M55" s="309" t="s">
        <v>31</v>
      </c>
      <c r="N55" s="310"/>
      <c r="O55" s="336"/>
    </row>
    <row r="56" spans="1:16382" s="322" customFormat="1" ht="10.5" customHeight="1" x14ac:dyDescent="0.2">
      <c r="A56" s="336"/>
      <c r="B56" s="512"/>
      <c r="C56" s="297">
        <v>43539</v>
      </c>
      <c r="D56" s="300"/>
      <c r="E56" s="300" t="s">
        <v>535</v>
      </c>
      <c r="F56" s="300" t="s">
        <v>235</v>
      </c>
      <c r="G56" s="300" t="s">
        <v>508</v>
      </c>
      <c r="H56" s="299"/>
      <c r="I56" s="399">
        <v>10</v>
      </c>
      <c r="J56" s="321"/>
      <c r="K56" s="400">
        <v>43539</v>
      </c>
      <c r="L56" s="400">
        <v>43539</v>
      </c>
      <c r="M56" s="309" t="s">
        <v>31</v>
      </c>
      <c r="N56" s="310"/>
      <c r="O56" s="336"/>
    </row>
    <row r="57" spans="1:16382" s="322" customFormat="1" ht="12" customHeight="1" x14ac:dyDescent="0.2">
      <c r="A57" s="336" t="s">
        <v>496</v>
      </c>
      <c r="B57" s="512">
        <v>1902985468566</v>
      </c>
      <c r="C57" s="297">
        <v>43521</v>
      </c>
      <c r="D57" s="300" t="s">
        <v>107</v>
      </c>
      <c r="E57" s="300" t="s">
        <v>373</v>
      </c>
      <c r="F57" s="300" t="s">
        <v>34</v>
      </c>
      <c r="G57" s="300" t="s">
        <v>414</v>
      </c>
      <c r="H57" s="299"/>
      <c r="I57" s="399">
        <v>223.45</v>
      </c>
      <c r="J57" s="321"/>
      <c r="K57" s="297">
        <v>43539</v>
      </c>
      <c r="L57" s="297">
        <v>43539</v>
      </c>
      <c r="M57" s="309" t="s">
        <v>31</v>
      </c>
      <c r="N57" s="310"/>
      <c r="O57" s="336"/>
    </row>
    <row r="58" spans="1:16382" s="420" customFormat="1" ht="12.75" customHeight="1" x14ac:dyDescent="0.2">
      <c r="A58" s="513"/>
      <c r="B58" s="514"/>
      <c r="C58" s="400">
        <v>43542</v>
      </c>
      <c r="D58" s="309"/>
      <c r="E58" s="309" t="s">
        <v>390</v>
      </c>
      <c r="F58" s="309" t="s">
        <v>62</v>
      </c>
      <c r="G58" s="309" t="s">
        <v>508</v>
      </c>
      <c r="H58" s="299">
        <v>423820.59</v>
      </c>
      <c r="I58" s="399"/>
      <c r="J58" s="401"/>
      <c r="K58" s="400">
        <v>43542</v>
      </c>
      <c r="L58" s="400">
        <v>43542</v>
      </c>
      <c r="M58" s="309" t="s">
        <v>232</v>
      </c>
      <c r="N58" s="421"/>
      <c r="O58" s="513"/>
    </row>
    <row r="59" spans="1:16382" s="322" customFormat="1" ht="12" customHeight="1" x14ac:dyDescent="0.3">
      <c r="A59" s="300"/>
      <c r="B59" s="320" t="s">
        <v>536</v>
      </c>
      <c r="C59" s="297">
        <v>43511</v>
      </c>
      <c r="D59" s="323" t="s">
        <v>537</v>
      </c>
      <c r="E59" s="300" t="s">
        <v>538</v>
      </c>
      <c r="F59" s="300" t="s">
        <v>24</v>
      </c>
      <c r="G59" s="300" t="s">
        <v>414</v>
      </c>
      <c r="H59" s="299"/>
      <c r="I59" s="399">
        <v>1976.29</v>
      </c>
      <c r="J59" s="300"/>
      <c r="K59" s="297">
        <v>43542</v>
      </c>
      <c r="L59" s="297">
        <v>43542</v>
      </c>
      <c r="M59" s="309" t="s">
        <v>31</v>
      </c>
      <c r="N59" s="300" t="s">
        <v>539</v>
      </c>
      <c r="O59" s="300"/>
    </row>
    <row r="60" spans="1:16382" s="322" customFormat="1" ht="11.25" customHeight="1" x14ac:dyDescent="0.3">
      <c r="A60" s="300"/>
      <c r="B60" s="320">
        <v>7173</v>
      </c>
      <c r="C60" s="297">
        <v>43511</v>
      </c>
      <c r="D60" s="300" t="s">
        <v>420</v>
      </c>
      <c r="E60" s="300" t="s">
        <v>540</v>
      </c>
      <c r="F60" s="300" t="s">
        <v>248</v>
      </c>
      <c r="G60" s="300" t="s">
        <v>414</v>
      </c>
      <c r="H60" s="299"/>
      <c r="I60" s="399">
        <v>2310</v>
      </c>
      <c r="J60" s="321"/>
      <c r="K60" s="297">
        <v>43542</v>
      </c>
      <c r="L60" s="297">
        <v>43542</v>
      </c>
      <c r="M60" s="309" t="s">
        <v>31</v>
      </c>
      <c r="N60" s="300"/>
      <c r="O60" s="300"/>
    </row>
    <row r="61" spans="1:16382" s="322" customFormat="1" ht="11.25" customHeight="1" x14ac:dyDescent="0.3">
      <c r="A61" s="300" t="s">
        <v>494</v>
      </c>
      <c r="B61" s="320">
        <v>4335</v>
      </c>
      <c r="C61" s="297">
        <v>43504</v>
      </c>
      <c r="D61" s="300" t="s">
        <v>168</v>
      </c>
      <c r="E61" s="300" t="s">
        <v>186</v>
      </c>
      <c r="F61" s="300" t="s">
        <v>146</v>
      </c>
      <c r="G61" s="300" t="s">
        <v>414</v>
      </c>
      <c r="H61" s="299"/>
      <c r="I61" s="399">
        <v>1008.7</v>
      </c>
      <c r="J61" s="321"/>
      <c r="K61" s="297">
        <v>43532</v>
      </c>
      <c r="L61" s="297">
        <v>43542</v>
      </c>
      <c r="M61" s="309" t="s">
        <v>31</v>
      </c>
      <c r="N61" s="300" t="s">
        <v>541</v>
      </c>
      <c r="O61" s="300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</row>
    <row r="62" spans="1:16382" s="322" customFormat="1" ht="11.25" customHeight="1" x14ac:dyDescent="0.3">
      <c r="A62" s="300" t="s">
        <v>494</v>
      </c>
      <c r="B62" s="510">
        <v>4103</v>
      </c>
      <c r="C62" s="297">
        <v>43467</v>
      </c>
      <c r="D62" s="300" t="s">
        <v>168</v>
      </c>
      <c r="E62" s="300" t="s">
        <v>186</v>
      </c>
      <c r="F62" s="300" t="s">
        <v>146</v>
      </c>
      <c r="G62" s="300" t="s">
        <v>257</v>
      </c>
      <c r="H62" s="299"/>
      <c r="I62" s="399">
        <v>1630.35</v>
      </c>
      <c r="J62" s="300"/>
      <c r="K62" s="297">
        <v>43495</v>
      </c>
      <c r="L62" s="400">
        <v>43542</v>
      </c>
      <c r="M62" s="309" t="s">
        <v>31</v>
      </c>
      <c r="N62" s="300" t="s">
        <v>541</v>
      </c>
      <c r="O62" s="300"/>
    </row>
    <row r="63" spans="1:16382" s="322" customFormat="1" x14ac:dyDescent="0.3">
      <c r="A63" s="300" t="s">
        <v>503</v>
      </c>
      <c r="B63" s="320">
        <v>32</v>
      </c>
      <c r="C63" s="297">
        <v>43536</v>
      </c>
      <c r="D63" s="300" t="s">
        <v>487</v>
      </c>
      <c r="E63" s="300" t="s">
        <v>488</v>
      </c>
      <c r="F63" s="300" t="s">
        <v>264</v>
      </c>
      <c r="G63" s="300" t="s">
        <v>414</v>
      </c>
      <c r="H63" s="299"/>
      <c r="I63" s="399">
        <v>410001.6</v>
      </c>
      <c r="J63" s="401"/>
      <c r="K63" s="400">
        <v>43558</v>
      </c>
      <c r="L63" s="400">
        <v>43542</v>
      </c>
      <c r="M63" s="309" t="s">
        <v>31</v>
      </c>
      <c r="N63" s="300" t="s">
        <v>542</v>
      </c>
      <c r="O63" s="300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</row>
    <row r="64" spans="1:16382" s="322" customFormat="1" x14ac:dyDescent="0.2">
      <c r="A64" s="300" t="s">
        <v>494</v>
      </c>
      <c r="B64" s="507" t="s">
        <v>543</v>
      </c>
      <c r="C64" s="297">
        <v>43503</v>
      </c>
      <c r="D64" s="416" t="s">
        <v>161</v>
      </c>
      <c r="E64" s="416" t="s">
        <v>259</v>
      </c>
      <c r="F64" s="416" t="s">
        <v>260</v>
      </c>
      <c r="G64" s="300" t="s">
        <v>414</v>
      </c>
      <c r="H64" s="299"/>
      <c r="I64" s="399">
        <v>6100.25</v>
      </c>
      <c r="J64" s="401"/>
      <c r="K64" s="297">
        <v>43521</v>
      </c>
      <c r="L64" s="297">
        <v>43542</v>
      </c>
      <c r="M64" s="309" t="s">
        <v>31</v>
      </c>
      <c r="N64" s="300"/>
      <c r="O64" s="300"/>
      <c r="P64" s="499"/>
      <c r="Q64" s="499"/>
      <c r="R64" s="499"/>
      <c r="S64" s="499"/>
      <c r="T64" s="499"/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499"/>
      <c r="AG64" s="499"/>
      <c r="AH64" s="499"/>
      <c r="AI64" s="499"/>
      <c r="AJ64" s="499"/>
      <c r="AK64" s="499"/>
      <c r="AL64" s="499"/>
      <c r="AM64" s="499"/>
      <c r="AN64" s="499"/>
      <c r="AO64" s="499"/>
      <c r="AP64" s="499"/>
      <c r="AQ64" s="499"/>
      <c r="AR64" s="499"/>
      <c r="AS64" s="499"/>
      <c r="AT64" s="499"/>
      <c r="AU64" s="499"/>
      <c r="AV64" s="499"/>
      <c r="AW64" s="499"/>
      <c r="AX64" s="499"/>
      <c r="AY64" s="499"/>
      <c r="AZ64" s="499"/>
      <c r="BA64" s="499"/>
      <c r="BB64" s="499"/>
      <c r="BC64" s="499"/>
      <c r="BD64" s="499"/>
      <c r="BE64" s="499"/>
      <c r="BF64" s="499"/>
      <c r="BG64" s="499"/>
      <c r="BH64" s="499"/>
      <c r="BI64" s="499"/>
      <c r="BJ64" s="499"/>
      <c r="BK64" s="499"/>
      <c r="BL64" s="499"/>
      <c r="BM64" s="499"/>
      <c r="BN64" s="499"/>
      <c r="BO64" s="499"/>
      <c r="BP64" s="499"/>
      <c r="BQ64" s="499"/>
      <c r="BR64" s="499"/>
      <c r="BS64" s="499"/>
      <c r="BT64" s="499"/>
      <c r="BU64" s="499"/>
      <c r="BV64" s="499"/>
      <c r="BW64" s="499"/>
      <c r="BX64" s="499"/>
      <c r="BY64" s="500"/>
      <c r="BZ64" s="500"/>
      <c r="CA64" s="500"/>
      <c r="CB64" s="500"/>
      <c r="CC64" s="500"/>
      <c r="CD64" s="500"/>
      <c r="CE64" s="500"/>
      <c r="CF64" s="500"/>
      <c r="CG64" s="500"/>
      <c r="CH64" s="500"/>
      <c r="CI64" s="500"/>
      <c r="CJ64" s="500"/>
      <c r="CK64" s="500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0"/>
      <c r="DE64" s="500"/>
      <c r="DF64" s="500"/>
      <c r="DG64" s="500"/>
      <c r="DH64" s="500"/>
      <c r="DI64" s="500"/>
      <c r="DJ64" s="500"/>
      <c r="DK64" s="500"/>
      <c r="DL64" s="500"/>
      <c r="DM64" s="500"/>
      <c r="DN64" s="500"/>
      <c r="DO64" s="500"/>
      <c r="DP64" s="500"/>
      <c r="DQ64" s="500"/>
      <c r="DR64" s="500"/>
      <c r="DS64" s="500"/>
      <c r="DT64" s="500"/>
      <c r="DU64" s="500"/>
      <c r="DV64" s="500"/>
      <c r="DW64" s="500"/>
      <c r="DX64" s="500"/>
      <c r="DY64" s="500"/>
      <c r="DZ64" s="500"/>
      <c r="EA64" s="500"/>
      <c r="EB64" s="500"/>
      <c r="EC64" s="500"/>
      <c r="ED64" s="500"/>
      <c r="EE64" s="500"/>
      <c r="EF64" s="500"/>
      <c r="EG64" s="500"/>
      <c r="EH64" s="500"/>
      <c r="EI64" s="500"/>
      <c r="EJ64" s="500"/>
      <c r="EK64" s="500"/>
      <c r="EL64" s="500"/>
      <c r="EM64" s="500"/>
      <c r="EN64" s="500"/>
      <c r="EO64" s="500"/>
      <c r="EP64" s="500"/>
      <c r="EQ64" s="500"/>
      <c r="ER64" s="500"/>
      <c r="ES64" s="500"/>
      <c r="ET64" s="500"/>
      <c r="EU64" s="500"/>
      <c r="EV64" s="500"/>
      <c r="EW64" s="500"/>
      <c r="EX64" s="500"/>
      <c r="EY64" s="500"/>
      <c r="EZ64" s="500"/>
      <c r="FA64" s="500"/>
      <c r="FB64" s="500"/>
      <c r="FC64" s="500"/>
      <c r="FD64" s="500"/>
      <c r="FE64" s="500"/>
      <c r="FF64" s="500"/>
      <c r="FG64" s="500"/>
      <c r="FH64" s="500"/>
      <c r="FI64" s="500"/>
      <c r="FJ64" s="500"/>
      <c r="FK64" s="500"/>
      <c r="FL64" s="500"/>
      <c r="FM64" s="500"/>
      <c r="FN64" s="500"/>
      <c r="FO64" s="500"/>
      <c r="FP64" s="500"/>
      <c r="FQ64" s="500"/>
      <c r="FR64" s="500"/>
      <c r="FS64" s="500"/>
      <c r="FT64" s="500"/>
      <c r="FU64" s="500"/>
      <c r="FV64" s="500"/>
      <c r="FW64" s="500"/>
      <c r="FX64" s="500"/>
      <c r="FY64" s="500"/>
      <c r="FZ64" s="500"/>
      <c r="GA64" s="500"/>
      <c r="GB64" s="500"/>
      <c r="GC64" s="500"/>
      <c r="GD64" s="500"/>
      <c r="GE64" s="500"/>
      <c r="GF64" s="500"/>
      <c r="GG64" s="500"/>
      <c r="GH64" s="500"/>
      <c r="GI64" s="500"/>
      <c r="GJ64" s="500"/>
      <c r="GK64" s="500"/>
      <c r="GL64" s="500"/>
      <c r="GM64" s="500"/>
      <c r="GN64" s="500"/>
      <c r="GO64" s="500"/>
      <c r="GP64" s="500"/>
      <c r="GQ64" s="500"/>
      <c r="GR64" s="500"/>
      <c r="GS64" s="500"/>
      <c r="GT64" s="500"/>
      <c r="GU64" s="500"/>
      <c r="GV64" s="500"/>
      <c r="GW64" s="500"/>
      <c r="GX64" s="500"/>
      <c r="GY64" s="500"/>
      <c r="GZ64" s="500"/>
      <c r="HA64" s="500"/>
      <c r="HB64" s="500"/>
      <c r="HC64" s="500"/>
      <c r="HD64" s="500"/>
      <c r="HE64" s="500"/>
      <c r="HF64" s="500"/>
      <c r="HG64" s="500"/>
      <c r="HH64" s="500"/>
      <c r="HI64" s="500"/>
      <c r="HJ64" s="500"/>
      <c r="HK64" s="500"/>
      <c r="HL64" s="500"/>
      <c r="HM64" s="500"/>
      <c r="HN64" s="500"/>
      <c r="HO64" s="500"/>
      <c r="HP64" s="500"/>
      <c r="HQ64" s="500"/>
      <c r="HR64" s="500"/>
      <c r="HS64" s="500"/>
      <c r="HT64" s="500"/>
      <c r="HU64" s="500"/>
      <c r="HV64" s="500"/>
      <c r="HW64" s="500"/>
      <c r="HX64" s="500"/>
      <c r="HY64" s="500"/>
      <c r="HZ64" s="500"/>
      <c r="IA64" s="500"/>
      <c r="IB64" s="500"/>
      <c r="IC64" s="500"/>
      <c r="ID64" s="500"/>
      <c r="IE64" s="500"/>
      <c r="IF64" s="500"/>
      <c r="IG64" s="500"/>
      <c r="IH64" s="500"/>
      <c r="II64" s="500"/>
      <c r="IJ64" s="500"/>
      <c r="IK64" s="500"/>
      <c r="IL64" s="500"/>
      <c r="IM64" s="500"/>
      <c r="IN64" s="500"/>
      <c r="IO64" s="500"/>
      <c r="IP64" s="500"/>
      <c r="IQ64" s="500"/>
      <c r="IR64" s="500"/>
      <c r="IS64" s="500"/>
      <c r="IT64" s="500"/>
      <c r="IU64" s="500"/>
      <c r="IV64" s="500"/>
      <c r="IW64" s="500"/>
      <c r="IX64" s="500"/>
      <c r="IY64" s="500"/>
      <c r="IZ64" s="500"/>
      <c r="JA64" s="500"/>
      <c r="JB64" s="500"/>
      <c r="JC64" s="500"/>
      <c r="JD64" s="500"/>
      <c r="JE64" s="500"/>
      <c r="JF64" s="500"/>
      <c r="JG64" s="500"/>
      <c r="JH64" s="500"/>
      <c r="JI64" s="500"/>
      <c r="JJ64" s="500"/>
      <c r="JK64" s="500"/>
      <c r="JL64" s="500"/>
      <c r="JM64" s="500"/>
      <c r="JN64" s="500"/>
      <c r="JO64" s="500"/>
      <c r="JP64" s="500"/>
      <c r="JQ64" s="500"/>
      <c r="JR64" s="500"/>
      <c r="JS64" s="500"/>
      <c r="JT64" s="500"/>
      <c r="JU64" s="500"/>
      <c r="JV64" s="500"/>
      <c r="JW64" s="500"/>
      <c r="JX64" s="500"/>
      <c r="JY64" s="500"/>
      <c r="JZ64" s="500"/>
      <c r="KA64" s="500"/>
      <c r="KB64" s="500"/>
      <c r="KC64" s="500"/>
      <c r="KD64" s="500"/>
      <c r="KE64" s="500"/>
      <c r="KF64" s="500"/>
      <c r="KG64" s="500"/>
      <c r="KH64" s="500"/>
      <c r="KI64" s="500"/>
      <c r="KJ64" s="500"/>
      <c r="KK64" s="500"/>
      <c r="KL64" s="500"/>
      <c r="KM64" s="500"/>
      <c r="KN64" s="500"/>
      <c r="KO64" s="500"/>
      <c r="KP64" s="500"/>
      <c r="KQ64" s="500"/>
      <c r="KR64" s="500"/>
      <c r="KS64" s="500"/>
      <c r="KT64" s="500"/>
      <c r="KU64" s="500"/>
      <c r="KV64" s="500"/>
      <c r="KW64" s="500"/>
      <c r="KX64" s="500"/>
      <c r="KY64" s="500"/>
      <c r="KZ64" s="500"/>
      <c r="LA64" s="500"/>
      <c r="LB64" s="500"/>
      <c r="LC64" s="500"/>
      <c r="LD64" s="500"/>
      <c r="LE64" s="500"/>
      <c r="LF64" s="500"/>
      <c r="LG64" s="500"/>
      <c r="LH64" s="500"/>
      <c r="LI64" s="500"/>
      <c r="LJ64" s="500"/>
      <c r="LK64" s="500"/>
      <c r="LL64" s="500"/>
      <c r="LM64" s="500"/>
      <c r="LN64" s="500"/>
      <c r="LO64" s="500"/>
      <c r="LP64" s="500"/>
      <c r="LQ64" s="500"/>
      <c r="LR64" s="500"/>
      <c r="LS64" s="500"/>
      <c r="LT64" s="500"/>
      <c r="LU64" s="500"/>
      <c r="LV64" s="500"/>
      <c r="LW64" s="500"/>
      <c r="LX64" s="500"/>
      <c r="LY64" s="500"/>
      <c r="LZ64" s="500"/>
      <c r="MA64" s="500"/>
      <c r="MB64" s="500"/>
      <c r="MC64" s="500"/>
      <c r="MD64" s="500"/>
      <c r="ME64" s="500"/>
      <c r="MF64" s="500"/>
      <c r="MG64" s="500"/>
      <c r="MH64" s="500"/>
      <c r="MI64" s="500"/>
      <c r="MJ64" s="500"/>
      <c r="MK64" s="500"/>
      <c r="ML64" s="500"/>
      <c r="MM64" s="500"/>
      <c r="MN64" s="500"/>
      <c r="MO64" s="500"/>
      <c r="MP64" s="500"/>
      <c r="MQ64" s="500"/>
      <c r="MR64" s="500"/>
      <c r="MS64" s="500"/>
      <c r="MT64" s="500"/>
      <c r="MU64" s="500"/>
      <c r="MV64" s="500"/>
      <c r="MW64" s="500"/>
      <c r="MX64" s="500"/>
      <c r="MY64" s="500"/>
      <c r="MZ64" s="500"/>
      <c r="NA64" s="500"/>
      <c r="NB64" s="500"/>
      <c r="NC64" s="500"/>
      <c r="ND64" s="500"/>
      <c r="NE64" s="500"/>
      <c r="NF64" s="500"/>
      <c r="NG64" s="500"/>
      <c r="NH64" s="500"/>
      <c r="NI64" s="500"/>
      <c r="NJ64" s="500"/>
      <c r="NK64" s="500"/>
      <c r="NL64" s="500"/>
      <c r="NM64" s="500"/>
      <c r="NN64" s="500"/>
      <c r="NO64" s="500"/>
      <c r="NP64" s="500"/>
      <c r="NQ64" s="500"/>
      <c r="NR64" s="500"/>
      <c r="NS64" s="500"/>
      <c r="NT64" s="500"/>
      <c r="NU64" s="500"/>
      <c r="NV64" s="500"/>
      <c r="NW64" s="500"/>
      <c r="NX64" s="500"/>
      <c r="NY64" s="500"/>
      <c r="NZ64" s="500"/>
      <c r="OA64" s="500"/>
      <c r="OB64" s="500"/>
      <c r="OC64" s="500"/>
      <c r="OD64" s="500"/>
      <c r="OE64" s="500"/>
      <c r="OF64" s="500"/>
      <c r="OG64" s="500"/>
      <c r="OH64" s="500"/>
      <c r="OI64" s="500"/>
      <c r="OJ64" s="500"/>
      <c r="OK64" s="500"/>
      <c r="OL64" s="500"/>
      <c r="OM64" s="500"/>
      <c r="ON64" s="500"/>
      <c r="OO64" s="500"/>
      <c r="OP64" s="500"/>
      <c r="OQ64" s="500"/>
      <c r="OR64" s="500"/>
      <c r="OS64" s="500"/>
      <c r="OT64" s="500"/>
      <c r="OU64" s="500"/>
      <c r="OV64" s="500"/>
      <c r="OW64" s="500"/>
      <c r="OX64" s="500"/>
      <c r="OY64" s="500"/>
      <c r="OZ64" s="500"/>
      <c r="PA64" s="500"/>
      <c r="PB64" s="500"/>
      <c r="PC64" s="500"/>
      <c r="PD64" s="500"/>
      <c r="PE64" s="500"/>
      <c r="PF64" s="500"/>
      <c r="PG64" s="500"/>
      <c r="PH64" s="500"/>
      <c r="PI64" s="500"/>
      <c r="PJ64" s="500"/>
      <c r="PK64" s="500"/>
      <c r="PL64" s="500"/>
      <c r="PM64" s="500"/>
      <c r="PN64" s="500"/>
      <c r="PO64" s="500"/>
      <c r="PP64" s="500"/>
      <c r="PQ64" s="500"/>
      <c r="PR64" s="500"/>
      <c r="PS64" s="500"/>
      <c r="PT64" s="500"/>
      <c r="PU64" s="500"/>
      <c r="PV64" s="500"/>
      <c r="PW64" s="500"/>
      <c r="PX64" s="500"/>
      <c r="PY64" s="500"/>
      <c r="PZ64" s="500"/>
      <c r="QA64" s="500"/>
      <c r="QB64" s="500"/>
      <c r="QC64" s="500"/>
      <c r="QD64" s="500"/>
      <c r="QE64" s="500"/>
      <c r="QF64" s="500"/>
      <c r="QG64" s="500"/>
      <c r="QH64" s="500"/>
      <c r="QI64" s="500"/>
      <c r="QJ64" s="500"/>
      <c r="QK64" s="500"/>
      <c r="QL64" s="500"/>
      <c r="QM64" s="500"/>
      <c r="QN64" s="500"/>
      <c r="QO64" s="500"/>
      <c r="QP64" s="500"/>
      <c r="QQ64" s="500"/>
      <c r="QR64" s="500"/>
      <c r="QS64" s="500"/>
      <c r="QT64" s="500"/>
      <c r="QU64" s="500"/>
      <c r="QV64" s="500"/>
      <c r="QW64" s="500"/>
      <c r="QX64" s="500"/>
      <c r="QY64" s="500"/>
      <c r="QZ64" s="500"/>
      <c r="RA64" s="500"/>
      <c r="RB64" s="500"/>
      <c r="RC64" s="500"/>
      <c r="RD64" s="500"/>
      <c r="RE64" s="500"/>
      <c r="RF64" s="500"/>
      <c r="RG64" s="500"/>
      <c r="RH64" s="500"/>
      <c r="RI64" s="500"/>
      <c r="RJ64" s="500"/>
      <c r="RK64" s="500"/>
      <c r="RL64" s="500"/>
      <c r="RM64" s="500"/>
      <c r="RN64" s="500"/>
      <c r="RO64" s="500"/>
      <c r="RP64" s="500"/>
      <c r="RQ64" s="500"/>
      <c r="RR64" s="500"/>
      <c r="RS64" s="500"/>
      <c r="RT64" s="500"/>
      <c r="RU64" s="500"/>
      <c r="RV64" s="500"/>
      <c r="RW64" s="500"/>
      <c r="RX64" s="500"/>
      <c r="RY64" s="500"/>
      <c r="RZ64" s="500"/>
      <c r="SA64" s="500"/>
      <c r="SB64" s="500"/>
      <c r="SC64" s="500"/>
      <c r="SD64" s="500"/>
      <c r="SE64" s="500"/>
      <c r="SF64" s="500"/>
      <c r="SG64" s="500"/>
      <c r="SH64" s="500"/>
      <c r="SI64" s="500"/>
      <c r="SJ64" s="500"/>
      <c r="SK64" s="500"/>
      <c r="SL64" s="500"/>
      <c r="SM64" s="500"/>
      <c r="SN64" s="500"/>
      <c r="SO64" s="500"/>
      <c r="SP64" s="500"/>
      <c r="SQ64" s="500"/>
      <c r="SR64" s="500"/>
      <c r="SS64" s="500"/>
      <c r="ST64" s="500"/>
      <c r="SU64" s="500"/>
      <c r="SV64" s="500"/>
      <c r="SW64" s="500"/>
      <c r="SX64" s="500"/>
      <c r="SY64" s="500"/>
      <c r="SZ64" s="500"/>
      <c r="TA64" s="500"/>
      <c r="TB64" s="500"/>
      <c r="TC64" s="500"/>
      <c r="TD64" s="500"/>
      <c r="TE64" s="500"/>
      <c r="TF64" s="500"/>
      <c r="TG64" s="500"/>
      <c r="TH64" s="500"/>
      <c r="TI64" s="500"/>
      <c r="TJ64" s="500"/>
      <c r="TK64" s="500"/>
      <c r="TL64" s="500"/>
      <c r="TM64" s="500"/>
      <c r="TN64" s="500"/>
      <c r="TO64" s="500"/>
      <c r="TP64" s="500"/>
      <c r="TQ64" s="500"/>
      <c r="TR64" s="500"/>
      <c r="TS64" s="500"/>
      <c r="TT64" s="500"/>
      <c r="TU64" s="500"/>
      <c r="TV64" s="500"/>
      <c r="TW64" s="500"/>
      <c r="TX64" s="500"/>
      <c r="TY64" s="500"/>
      <c r="TZ64" s="500"/>
      <c r="UA64" s="500"/>
      <c r="UB64" s="500"/>
      <c r="UC64" s="500"/>
      <c r="UD64" s="500"/>
      <c r="UE64" s="500"/>
      <c r="UF64" s="500"/>
      <c r="UG64" s="500"/>
      <c r="UH64" s="500"/>
      <c r="UI64" s="500"/>
      <c r="UJ64" s="500"/>
      <c r="UK64" s="500"/>
      <c r="UL64" s="500"/>
      <c r="UM64" s="500"/>
      <c r="UN64" s="500"/>
      <c r="UO64" s="500"/>
      <c r="UP64" s="500"/>
      <c r="UQ64" s="500"/>
      <c r="UR64" s="500"/>
      <c r="US64" s="500"/>
      <c r="UT64" s="500"/>
      <c r="UU64" s="500"/>
      <c r="UV64" s="500"/>
      <c r="UW64" s="500"/>
      <c r="UX64" s="500"/>
      <c r="UY64" s="500"/>
      <c r="UZ64" s="500"/>
      <c r="VA64" s="500"/>
      <c r="VB64" s="500"/>
      <c r="VC64" s="500"/>
      <c r="VD64" s="500"/>
      <c r="VE64" s="500"/>
      <c r="VF64" s="500"/>
      <c r="VG64" s="500"/>
      <c r="VH64" s="500"/>
      <c r="VI64" s="500"/>
      <c r="VJ64" s="500"/>
      <c r="VK64" s="500"/>
      <c r="VL64" s="500"/>
      <c r="VM64" s="500"/>
      <c r="VN64" s="500"/>
      <c r="VO64" s="500"/>
      <c r="VP64" s="500"/>
      <c r="VQ64" s="500"/>
      <c r="VR64" s="500"/>
      <c r="VS64" s="500"/>
      <c r="VT64" s="500"/>
      <c r="VU64" s="500"/>
      <c r="VV64" s="500"/>
      <c r="VW64" s="500"/>
      <c r="VX64" s="500"/>
      <c r="VY64" s="500"/>
      <c r="VZ64" s="500"/>
      <c r="WA64" s="500"/>
      <c r="WB64" s="500"/>
      <c r="WC64" s="500"/>
      <c r="WD64" s="500"/>
      <c r="WE64" s="500"/>
      <c r="WF64" s="500"/>
      <c r="WG64" s="500"/>
      <c r="WH64" s="500"/>
      <c r="WI64" s="500"/>
      <c r="WJ64" s="500"/>
      <c r="WK64" s="500"/>
      <c r="WL64" s="500"/>
      <c r="WM64" s="500"/>
      <c r="WN64" s="500"/>
      <c r="WO64" s="500"/>
      <c r="WP64" s="500"/>
      <c r="WQ64" s="500"/>
      <c r="WR64" s="500"/>
      <c r="WS64" s="500"/>
      <c r="WT64" s="500"/>
      <c r="WU64" s="500"/>
      <c r="WV64" s="500"/>
      <c r="WW64" s="500"/>
      <c r="WX64" s="500"/>
      <c r="WY64" s="500"/>
      <c r="WZ64" s="500"/>
      <c r="XA64" s="500"/>
      <c r="XB64" s="500"/>
      <c r="XC64" s="500"/>
      <c r="XD64" s="500"/>
      <c r="XE64" s="500"/>
      <c r="XF64" s="500"/>
      <c r="XG64" s="500"/>
      <c r="XH64" s="500"/>
      <c r="XI64" s="500"/>
      <c r="XJ64" s="500"/>
      <c r="XK64" s="500"/>
      <c r="XL64" s="500"/>
      <c r="XM64" s="500"/>
      <c r="XN64" s="500"/>
      <c r="XO64" s="500"/>
      <c r="XP64" s="500"/>
      <c r="XQ64" s="500"/>
      <c r="XR64" s="500"/>
      <c r="XS64" s="500"/>
      <c r="XT64" s="500"/>
      <c r="XU64" s="500"/>
      <c r="XV64" s="500"/>
      <c r="XW64" s="500"/>
      <c r="XX64" s="500"/>
      <c r="XY64" s="500"/>
      <c r="XZ64" s="500"/>
      <c r="YA64" s="500"/>
      <c r="YB64" s="500"/>
      <c r="YC64" s="500"/>
      <c r="YD64" s="500"/>
      <c r="YE64" s="500"/>
      <c r="YF64" s="500"/>
      <c r="YG64" s="500"/>
      <c r="YH64" s="500"/>
      <c r="YI64" s="500"/>
      <c r="YJ64" s="500"/>
      <c r="YK64" s="500"/>
      <c r="YL64" s="500"/>
      <c r="YM64" s="500"/>
      <c r="YN64" s="500"/>
      <c r="YO64" s="500"/>
      <c r="YP64" s="500"/>
      <c r="YQ64" s="500"/>
      <c r="YR64" s="500"/>
      <c r="YS64" s="500"/>
      <c r="YT64" s="500"/>
      <c r="YU64" s="500"/>
      <c r="YV64" s="500"/>
      <c r="YW64" s="500"/>
      <c r="YX64" s="500"/>
      <c r="YY64" s="500"/>
      <c r="YZ64" s="500"/>
      <c r="ZA64" s="500"/>
      <c r="ZB64" s="500"/>
      <c r="ZC64" s="500"/>
      <c r="ZD64" s="500"/>
      <c r="ZE64" s="500"/>
      <c r="ZF64" s="500"/>
      <c r="ZG64" s="500"/>
      <c r="ZH64" s="500"/>
      <c r="ZI64" s="500"/>
      <c r="ZJ64" s="500"/>
      <c r="ZK64" s="500"/>
      <c r="ZL64" s="500"/>
      <c r="ZM64" s="500"/>
      <c r="ZN64" s="500"/>
      <c r="ZO64" s="500"/>
      <c r="ZP64" s="500"/>
      <c r="ZQ64" s="500"/>
      <c r="ZR64" s="500"/>
      <c r="ZS64" s="500"/>
      <c r="ZT64" s="500"/>
      <c r="ZU64" s="500"/>
      <c r="ZV64" s="500"/>
      <c r="ZW64" s="500"/>
      <c r="ZX64" s="500"/>
      <c r="ZY64" s="500"/>
      <c r="ZZ64" s="500"/>
      <c r="AAA64" s="500"/>
      <c r="AAB64" s="500"/>
      <c r="AAC64" s="500"/>
      <c r="AAD64" s="500"/>
      <c r="AAE64" s="500"/>
      <c r="AAF64" s="500"/>
      <c r="AAG64" s="500"/>
      <c r="AAH64" s="500"/>
      <c r="AAI64" s="500"/>
      <c r="AAJ64" s="500"/>
      <c r="AAK64" s="500"/>
      <c r="AAL64" s="500"/>
      <c r="AAM64" s="500"/>
      <c r="AAN64" s="500"/>
      <c r="AAO64" s="500"/>
      <c r="AAP64" s="500"/>
      <c r="AAQ64" s="500"/>
      <c r="AAR64" s="500"/>
      <c r="AAS64" s="500"/>
      <c r="AAT64" s="500"/>
      <c r="AAU64" s="500"/>
      <c r="AAV64" s="500"/>
      <c r="AAW64" s="500"/>
      <c r="AAX64" s="500"/>
      <c r="AAY64" s="500"/>
      <c r="AAZ64" s="500"/>
      <c r="ABA64" s="500"/>
      <c r="ABB64" s="500"/>
      <c r="ABC64" s="500"/>
      <c r="ABD64" s="500"/>
      <c r="ABE64" s="500"/>
      <c r="ABF64" s="500"/>
      <c r="ABG64" s="500"/>
      <c r="ABH64" s="500"/>
      <c r="ABI64" s="500"/>
      <c r="ABJ64" s="500"/>
      <c r="ABK64" s="500"/>
      <c r="ABL64" s="500"/>
      <c r="ABM64" s="500"/>
      <c r="ABN64" s="500"/>
      <c r="ABO64" s="500"/>
      <c r="ABP64" s="500"/>
      <c r="ABQ64" s="500"/>
      <c r="ABR64" s="500"/>
      <c r="ABS64" s="500"/>
      <c r="ABT64" s="500"/>
      <c r="ABU64" s="500"/>
      <c r="ABV64" s="500"/>
      <c r="ABW64" s="500"/>
      <c r="ABX64" s="500"/>
      <c r="ABY64" s="500"/>
      <c r="ABZ64" s="500"/>
      <c r="ACA64" s="500"/>
      <c r="ACB64" s="500"/>
      <c r="ACC64" s="500"/>
      <c r="ACD64" s="500"/>
      <c r="ACE64" s="500"/>
      <c r="ACF64" s="500"/>
      <c r="ACG64" s="500"/>
      <c r="ACH64" s="500"/>
      <c r="ACI64" s="500"/>
      <c r="ACJ64" s="500"/>
      <c r="ACK64" s="500"/>
      <c r="ACL64" s="500"/>
      <c r="ACM64" s="500"/>
      <c r="ACN64" s="500"/>
      <c r="ACO64" s="500"/>
      <c r="ACP64" s="500"/>
      <c r="ACQ64" s="500"/>
      <c r="ACR64" s="500"/>
      <c r="ACS64" s="500"/>
      <c r="ACT64" s="500"/>
      <c r="ACU64" s="500"/>
      <c r="ACV64" s="500"/>
      <c r="ACW64" s="500"/>
      <c r="ACX64" s="500"/>
      <c r="ACY64" s="500"/>
      <c r="ACZ64" s="500"/>
      <c r="ADA64" s="500"/>
      <c r="ADB64" s="500"/>
      <c r="ADC64" s="500"/>
      <c r="ADD64" s="500"/>
      <c r="ADE64" s="500"/>
      <c r="ADF64" s="500"/>
      <c r="ADG64" s="500"/>
      <c r="ADH64" s="500"/>
      <c r="ADI64" s="500"/>
      <c r="ADJ64" s="500"/>
      <c r="ADK64" s="500"/>
      <c r="ADL64" s="500"/>
      <c r="ADM64" s="500"/>
      <c r="ADN64" s="500"/>
      <c r="ADO64" s="500"/>
      <c r="ADP64" s="500"/>
      <c r="ADQ64" s="500"/>
      <c r="ADR64" s="500"/>
      <c r="ADS64" s="500"/>
      <c r="ADT64" s="500"/>
      <c r="ADU64" s="500"/>
      <c r="ADV64" s="500"/>
      <c r="ADW64" s="500"/>
      <c r="ADX64" s="500"/>
      <c r="ADY64" s="500"/>
      <c r="ADZ64" s="500"/>
      <c r="AEA64" s="500"/>
      <c r="AEB64" s="500"/>
      <c r="AEC64" s="500"/>
      <c r="AED64" s="500"/>
      <c r="AEE64" s="500"/>
      <c r="AEF64" s="500"/>
      <c r="AEG64" s="500"/>
      <c r="AEH64" s="500"/>
      <c r="AEI64" s="500"/>
      <c r="AEJ64" s="500"/>
      <c r="AEK64" s="500"/>
      <c r="AEL64" s="500"/>
      <c r="AEM64" s="500"/>
      <c r="AEN64" s="500"/>
      <c r="AEO64" s="500"/>
      <c r="AEP64" s="500"/>
      <c r="AEQ64" s="500"/>
      <c r="AER64" s="500"/>
      <c r="AES64" s="500"/>
      <c r="AET64" s="500"/>
      <c r="AEU64" s="500"/>
      <c r="AEV64" s="500"/>
      <c r="AEW64" s="500"/>
      <c r="AEX64" s="500"/>
      <c r="AEY64" s="500"/>
      <c r="AEZ64" s="500"/>
      <c r="AFA64" s="500"/>
      <c r="AFB64" s="500"/>
      <c r="AFC64" s="500"/>
      <c r="AFD64" s="500"/>
      <c r="AFE64" s="500"/>
      <c r="AFF64" s="500"/>
      <c r="AFG64" s="500"/>
      <c r="AFH64" s="500"/>
      <c r="AFI64" s="500"/>
      <c r="AFJ64" s="500"/>
      <c r="AFK64" s="500"/>
      <c r="AFL64" s="500"/>
      <c r="AFM64" s="500"/>
      <c r="AFN64" s="500"/>
      <c r="AFO64" s="500"/>
      <c r="AFP64" s="500"/>
      <c r="AFQ64" s="500"/>
      <c r="AFR64" s="500"/>
      <c r="AFS64" s="500"/>
      <c r="AFT64" s="500"/>
      <c r="AFU64" s="500"/>
      <c r="AFV64" s="500"/>
      <c r="AFW64" s="500"/>
      <c r="AFX64" s="500"/>
      <c r="AFY64" s="500"/>
      <c r="AFZ64" s="500"/>
      <c r="AGA64" s="500"/>
      <c r="AGB64" s="500"/>
      <c r="AGC64" s="500"/>
      <c r="AGD64" s="500"/>
      <c r="AGE64" s="500"/>
      <c r="AGF64" s="500"/>
      <c r="AGG64" s="500"/>
      <c r="AGH64" s="500"/>
      <c r="AGI64" s="500"/>
      <c r="AGJ64" s="500"/>
      <c r="AGK64" s="500"/>
      <c r="AGL64" s="500"/>
      <c r="AGM64" s="500"/>
      <c r="AGN64" s="500"/>
      <c r="AGO64" s="500"/>
      <c r="AGP64" s="500"/>
      <c r="AGQ64" s="500"/>
      <c r="AGR64" s="500"/>
      <c r="AGS64" s="500"/>
      <c r="AGT64" s="500"/>
      <c r="AGU64" s="500"/>
      <c r="AGV64" s="500"/>
      <c r="AGW64" s="500"/>
      <c r="AGX64" s="500"/>
      <c r="AGY64" s="500"/>
      <c r="AGZ64" s="500"/>
      <c r="AHA64" s="500"/>
      <c r="AHB64" s="500"/>
      <c r="AHC64" s="500"/>
      <c r="AHD64" s="500"/>
      <c r="AHE64" s="500"/>
      <c r="AHF64" s="500"/>
      <c r="AHG64" s="500"/>
      <c r="AHH64" s="500"/>
      <c r="AHI64" s="500"/>
      <c r="AHJ64" s="500"/>
      <c r="AHK64" s="500"/>
      <c r="AHL64" s="500"/>
      <c r="AHM64" s="500"/>
      <c r="AHN64" s="500"/>
      <c r="AHO64" s="500"/>
      <c r="AHP64" s="500"/>
      <c r="AHQ64" s="500"/>
      <c r="AHR64" s="500"/>
      <c r="AHS64" s="500"/>
      <c r="AHT64" s="500"/>
      <c r="AHU64" s="500"/>
      <c r="AHV64" s="500"/>
      <c r="AHW64" s="500"/>
      <c r="AHX64" s="500"/>
      <c r="AHY64" s="500"/>
      <c r="AHZ64" s="500"/>
      <c r="AIA64" s="500"/>
      <c r="AIB64" s="500"/>
      <c r="AIC64" s="500"/>
      <c r="AID64" s="500"/>
      <c r="AIE64" s="500"/>
      <c r="AIF64" s="500"/>
      <c r="AIG64" s="500"/>
      <c r="AIH64" s="500"/>
      <c r="AII64" s="500"/>
      <c r="AIJ64" s="500"/>
      <c r="AIK64" s="500"/>
      <c r="AIL64" s="500"/>
      <c r="AIM64" s="500"/>
      <c r="AIN64" s="500"/>
      <c r="AIO64" s="500"/>
      <c r="AIP64" s="500"/>
      <c r="AIQ64" s="500"/>
      <c r="AIR64" s="500"/>
      <c r="AIS64" s="500"/>
      <c r="AIT64" s="500"/>
      <c r="AIU64" s="500"/>
      <c r="AIV64" s="500"/>
      <c r="AIW64" s="500"/>
      <c r="AIX64" s="500"/>
      <c r="AIY64" s="500"/>
      <c r="AIZ64" s="500"/>
      <c r="AJA64" s="500"/>
      <c r="AJB64" s="500"/>
      <c r="AJC64" s="500"/>
      <c r="AJD64" s="500"/>
      <c r="AJE64" s="500"/>
      <c r="AJF64" s="500"/>
      <c r="AJG64" s="500"/>
      <c r="AJH64" s="500"/>
      <c r="AJI64" s="500"/>
      <c r="AJJ64" s="500"/>
      <c r="AJK64" s="500"/>
      <c r="AJL64" s="500"/>
      <c r="AJM64" s="500"/>
      <c r="AJN64" s="500"/>
      <c r="AJO64" s="500"/>
      <c r="AJP64" s="500"/>
      <c r="AJQ64" s="500"/>
      <c r="AJR64" s="500"/>
      <c r="AJS64" s="500"/>
      <c r="AJT64" s="500"/>
      <c r="AJU64" s="500"/>
      <c r="AJV64" s="500"/>
      <c r="AJW64" s="500"/>
      <c r="AJX64" s="500"/>
      <c r="AJY64" s="500"/>
      <c r="AJZ64" s="500"/>
      <c r="AKA64" s="500"/>
      <c r="AKB64" s="500"/>
      <c r="AKC64" s="500"/>
      <c r="AKD64" s="500"/>
      <c r="AKE64" s="500"/>
      <c r="AKF64" s="500"/>
      <c r="AKG64" s="500"/>
      <c r="AKH64" s="500"/>
      <c r="AKI64" s="500"/>
      <c r="AKJ64" s="500"/>
      <c r="AKK64" s="500"/>
      <c r="AKL64" s="500"/>
      <c r="AKM64" s="500"/>
      <c r="AKN64" s="500"/>
      <c r="AKO64" s="500"/>
      <c r="AKP64" s="500"/>
      <c r="AKQ64" s="500"/>
      <c r="AKR64" s="500"/>
      <c r="AKS64" s="500"/>
      <c r="AKT64" s="500"/>
      <c r="AKU64" s="500"/>
      <c r="AKV64" s="500"/>
      <c r="AKW64" s="500"/>
      <c r="AKX64" s="500"/>
      <c r="AKY64" s="500"/>
      <c r="AKZ64" s="500"/>
      <c r="ALA64" s="500"/>
      <c r="ALB64" s="500"/>
      <c r="ALC64" s="500"/>
      <c r="ALD64" s="500"/>
      <c r="ALE64" s="500"/>
      <c r="ALF64" s="500"/>
      <c r="ALG64" s="500"/>
      <c r="ALH64" s="500"/>
      <c r="ALI64" s="500"/>
      <c r="ALJ64" s="500"/>
      <c r="ALK64" s="500"/>
      <c r="ALL64" s="500"/>
      <c r="ALM64" s="500"/>
      <c r="ALN64" s="500"/>
      <c r="ALO64" s="500"/>
      <c r="ALP64" s="500"/>
      <c r="ALQ64" s="500"/>
      <c r="ALR64" s="500"/>
      <c r="ALS64" s="500"/>
      <c r="ALT64" s="500"/>
      <c r="ALU64" s="500"/>
      <c r="ALV64" s="500"/>
      <c r="ALW64" s="500"/>
      <c r="ALX64" s="500"/>
      <c r="ALY64" s="500"/>
      <c r="ALZ64" s="500"/>
      <c r="AMA64" s="500"/>
      <c r="AMB64" s="500"/>
      <c r="AMC64" s="500"/>
      <c r="AMD64" s="500"/>
      <c r="AME64" s="500"/>
      <c r="AMF64" s="500"/>
      <c r="AMG64" s="500"/>
      <c r="AMH64" s="500"/>
      <c r="AMI64" s="500"/>
      <c r="AMJ64" s="500"/>
      <c r="AMK64" s="500"/>
      <c r="AML64" s="500"/>
      <c r="AMM64" s="500"/>
      <c r="AMN64" s="500"/>
      <c r="AMO64" s="500"/>
      <c r="AMP64" s="500"/>
      <c r="AMQ64" s="500"/>
      <c r="AMR64" s="500"/>
      <c r="AMS64" s="500"/>
      <c r="AMT64" s="500"/>
      <c r="AMU64" s="500"/>
      <c r="AMV64" s="500"/>
      <c r="AMW64" s="500"/>
      <c r="AMX64" s="500"/>
      <c r="AMY64" s="500"/>
      <c r="AMZ64" s="500"/>
      <c r="ANA64" s="500"/>
      <c r="ANB64" s="500"/>
      <c r="ANC64" s="500"/>
      <c r="AND64" s="500"/>
      <c r="ANE64" s="500"/>
      <c r="ANF64" s="500"/>
      <c r="ANG64" s="500"/>
      <c r="ANH64" s="500"/>
      <c r="ANI64" s="500"/>
      <c r="ANJ64" s="500"/>
      <c r="ANK64" s="500"/>
      <c r="ANL64" s="500"/>
      <c r="ANM64" s="500"/>
      <c r="ANN64" s="500"/>
      <c r="ANO64" s="500"/>
      <c r="ANP64" s="500"/>
      <c r="ANQ64" s="500"/>
      <c r="ANR64" s="500"/>
      <c r="ANS64" s="500"/>
      <c r="ANT64" s="500"/>
      <c r="ANU64" s="500"/>
      <c r="ANV64" s="500"/>
      <c r="ANW64" s="500"/>
      <c r="ANX64" s="500"/>
      <c r="ANY64" s="500"/>
      <c r="ANZ64" s="500"/>
      <c r="AOA64" s="500"/>
      <c r="AOB64" s="500"/>
      <c r="AOC64" s="500"/>
      <c r="AOD64" s="500"/>
      <c r="AOE64" s="500"/>
      <c r="AOF64" s="500"/>
      <c r="AOG64" s="500"/>
      <c r="AOH64" s="500"/>
      <c r="AOI64" s="500"/>
      <c r="AOJ64" s="500"/>
      <c r="AOK64" s="500"/>
      <c r="AOL64" s="500"/>
      <c r="AOM64" s="500"/>
      <c r="AON64" s="500"/>
      <c r="AOO64" s="500"/>
      <c r="AOP64" s="500"/>
      <c r="AOQ64" s="500"/>
      <c r="AOR64" s="500"/>
      <c r="AOS64" s="500"/>
      <c r="AOT64" s="500"/>
      <c r="AOU64" s="500"/>
      <c r="AOV64" s="500"/>
      <c r="AOW64" s="500"/>
      <c r="AOX64" s="500"/>
      <c r="AOY64" s="500"/>
      <c r="AOZ64" s="500"/>
      <c r="APA64" s="500"/>
      <c r="APB64" s="500"/>
      <c r="APC64" s="500"/>
      <c r="APD64" s="500"/>
      <c r="APE64" s="500"/>
      <c r="APF64" s="500"/>
      <c r="APG64" s="500"/>
      <c r="APH64" s="500"/>
      <c r="API64" s="500"/>
      <c r="APJ64" s="500"/>
      <c r="APK64" s="500"/>
      <c r="APL64" s="500"/>
      <c r="APM64" s="500"/>
      <c r="APN64" s="500"/>
      <c r="APO64" s="500"/>
      <c r="APP64" s="500"/>
      <c r="APQ64" s="500"/>
      <c r="APR64" s="500"/>
      <c r="APS64" s="500"/>
      <c r="APT64" s="500"/>
      <c r="APU64" s="500"/>
      <c r="APV64" s="500"/>
      <c r="APW64" s="500"/>
      <c r="APX64" s="500"/>
      <c r="APY64" s="500"/>
      <c r="APZ64" s="500"/>
      <c r="AQA64" s="500"/>
      <c r="AQB64" s="500"/>
      <c r="AQC64" s="500"/>
      <c r="AQD64" s="500"/>
      <c r="AQE64" s="500"/>
      <c r="AQF64" s="500"/>
      <c r="AQG64" s="500"/>
      <c r="AQH64" s="500"/>
      <c r="AQI64" s="500"/>
      <c r="AQJ64" s="500"/>
      <c r="AQK64" s="500"/>
      <c r="AQL64" s="500"/>
      <c r="AQM64" s="500"/>
      <c r="AQN64" s="500"/>
      <c r="AQO64" s="500"/>
      <c r="AQP64" s="500"/>
      <c r="AQQ64" s="500"/>
      <c r="AQR64" s="500"/>
      <c r="AQS64" s="500"/>
      <c r="AQT64" s="500"/>
      <c r="AQU64" s="500"/>
      <c r="AQV64" s="500"/>
      <c r="AQW64" s="500"/>
      <c r="AQX64" s="500"/>
      <c r="AQY64" s="500"/>
      <c r="AQZ64" s="500"/>
      <c r="ARA64" s="500"/>
      <c r="ARB64" s="500"/>
      <c r="ARC64" s="500"/>
      <c r="ARD64" s="500"/>
      <c r="ARE64" s="500"/>
      <c r="ARF64" s="500"/>
      <c r="ARG64" s="500"/>
      <c r="ARH64" s="500"/>
      <c r="ARI64" s="500"/>
      <c r="ARJ64" s="500"/>
      <c r="ARK64" s="500"/>
      <c r="ARL64" s="500"/>
      <c r="ARM64" s="500"/>
      <c r="ARN64" s="500"/>
      <c r="ARO64" s="500"/>
      <c r="ARP64" s="500"/>
      <c r="ARQ64" s="500"/>
      <c r="ARR64" s="500"/>
      <c r="ARS64" s="500"/>
      <c r="ART64" s="500"/>
      <c r="ARU64" s="500"/>
      <c r="ARV64" s="500"/>
      <c r="ARW64" s="500"/>
      <c r="ARX64" s="500"/>
      <c r="ARY64" s="500"/>
      <c r="ARZ64" s="500"/>
      <c r="ASA64" s="500"/>
      <c r="ASB64" s="500"/>
      <c r="ASC64" s="500"/>
      <c r="ASD64" s="500"/>
      <c r="ASE64" s="500"/>
      <c r="ASF64" s="500"/>
      <c r="ASG64" s="500"/>
      <c r="ASH64" s="500"/>
      <c r="ASI64" s="500"/>
      <c r="ASJ64" s="500"/>
      <c r="ASK64" s="500"/>
      <c r="ASL64" s="500"/>
      <c r="ASM64" s="500"/>
      <c r="ASN64" s="500"/>
      <c r="ASO64" s="500"/>
      <c r="ASP64" s="500"/>
      <c r="ASQ64" s="500"/>
      <c r="ASR64" s="500"/>
      <c r="ASS64" s="500"/>
      <c r="AST64" s="500"/>
      <c r="ASU64" s="500"/>
      <c r="ASV64" s="500"/>
      <c r="ASW64" s="500"/>
      <c r="ASX64" s="500"/>
      <c r="ASY64" s="500"/>
      <c r="ASZ64" s="500"/>
      <c r="ATA64" s="500"/>
      <c r="ATB64" s="500"/>
      <c r="ATC64" s="500"/>
      <c r="ATD64" s="500"/>
      <c r="ATE64" s="500"/>
      <c r="ATF64" s="500"/>
      <c r="ATG64" s="500"/>
      <c r="ATH64" s="500"/>
      <c r="ATI64" s="500"/>
      <c r="ATJ64" s="500"/>
      <c r="ATK64" s="500"/>
      <c r="ATL64" s="500"/>
      <c r="ATM64" s="500"/>
      <c r="ATN64" s="500"/>
      <c r="ATO64" s="500"/>
      <c r="ATP64" s="500"/>
      <c r="ATQ64" s="500"/>
      <c r="ATR64" s="500"/>
      <c r="ATS64" s="500"/>
      <c r="ATT64" s="500"/>
      <c r="ATU64" s="500"/>
      <c r="ATV64" s="500"/>
      <c r="ATW64" s="500"/>
      <c r="ATX64" s="500"/>
      <c r="ATY64" s="500"/>
      <c r="ATZ64" s="500"/>
      <c r="AUA64" s="500"/>
      <c r="AUB64" s="500"/>
      <c r="AUC64" s="500"/>
      <c r="AUD64" s="500"/>
      <c r="AUE64" s="500"/>
      <c r="AUF64" s="500"/>
      <c r="AUG64" s="500"/>
      <c r="AUH64" s="500"/>
      <c r="AUI64" s="500"/>
      <c r="AUJ64" s="500"/>
      <c r="AUK64" s="500"/>
      <c r="AUL64" s="500"/>
      <c r="AUM64" s="500"/>
      <c r="AUN64" s="500"/>
      <c r="AUO64" s="500"/>
      <c r="AUP64" s="500"/>
      <c r="AUQ64" s="500"/>
      <c r="AUR64" s="500"/>
      <c r="AUS64" s="500"/>
      <c r="AUT64" s="500"/>
      <c r="AUU64" s="500"/>
      <c r="AUV64" s="500"/>
      <c r="AUW64" s="500"/>
      <c r="AUX64" s="500"/>
      <c r="AUY64" s="500"/>
      <c r="AUZ64" s="500"/>
      <c r="AVA64" s="500"/>
      <c r="AVB64" s="500"/>
      <c r="AVC64" s="500"/>
      <c r="AVD64" s="500"/>
      <c r="AVE64" s="500"/>
      <c r="AVF64" s="500"/>
      <c r="AVG64" s="500"/>
      <c r="AVH64" s="500"/>
      <c r="AVI64" s="500"/>
      <c r="AVJ64" s="500"/>
      <c r="AVK64" s="500"/>
      <c r="AVL64" s="500"/>
      <c r="AVM64" s="500"/>
      <c r="AVN64" s="500"/>
      <c r="AVO64" s="500"/>
      <c r="AVP64" s="500"/>
      <c r="AVQ64" s="500"/>
      <c r="AVR64" s="500"/>
      <c r="AVS64" s="500"/>
      <c r="AVT64" s="500"/>
      <c r="AVU64" s="500"/>
      <c r="AVV64" s="500"/>
      <c r="AVW64" s="500"/>
      <c r="AVX64" s="500"/>
      <c r="AVY64" s="500"/>
      <c r="AVZ64" s="500"/>
      <c r="AWA64" s="500"/>
      <c r="AWB64" s="500"/>
      <c r="AWC64" s="500"/>
      <c r="AWD64" s="500"/>
      <c r="AWE64" s="500"/>
      <c r="AWF64" s="500"/>
      <c r="AWG64" s="500"/>
      <c r="AWH64" s="500"/>
      <c r="AWI64" s="500"/>
      <c r="AWJ64" s="500"/>
      <c r="AWK64" s="500"/>
      <c r="AWL64" s="500"/>
      <c r="AWM64" s="500"/>
      <c r="AWN64" s="500"/>
      <c r="AWO64" s="500"/>
      <c r="AWP64" s="500"/>
      <c r="AWQ64" s="500"/>
      <c r="AWR64" s="500"/>
      <c r="AWS64" s="500"/>
      <c r="AWT64" s="500"/>
      <c r="AWU64" s="500"/>
      <c r="AWV64" s="500"/>
      <c r="AWW64" s="500"/>
      <c r="AWX64" s="500"/>
      <c r="AWY64" s="500"/>
      <c r="AWZ64" s="500"/>
      <c r="AXA64" s="500"/>
      <c r="AXB64" s="500"/>
      <c r="AXC64" s="500"/>
      <c r="AXD64" s="500"/>
      <c r="AXE64" s="500"/>
      <c r="AXF64" s="500"/>
      <c r="AXG64" s="500"/>
      <c r="AXH64" s="500"/>
      <c r="AXI64" s="500"/>
      <c r="AXJ64" s="500"/>
      <c r="AXK64" s="500"/>
      <c r="AXL64" s="500"/>
      <c r="AXM64" s="500"/>
      <c r="AXN64" s="500"/>
      <c r="AXO64" s="500"/>
      <c r="AXP64" s="500"/>
      <c r="AXQ64" s="500"/>
      <c r="AXR64" s="500"/>
      <c r="AXS64" s="500"/>
      <c r="AXT64" s="500"/>
      <c r="AXU64" s="500"/>
      <c r="AXV64" s="500"/>
      <c r="AXW64" s="500"/>
      <c r="AXX64" s="500"/>
      <c r="AXY64" s="500"/>
      <c r="AXZ64" s="500"/>
      <c r="AYA64" s="500"/>
      <c r="AYB64" s="500"/>
      <c r="AYC64" s="500"/>
      <c r="AYD64" s="500"/>
      <c r="AYE64" s="500"/>
      <c r="AYF64" s="500"/>
      <c r="AYG64" s="500"/>
      <c r="AYH64" s="500"/>
      <c r="AYI64" s="500"/>
      <c r="AYJ64" s="500"/>
      <c r="AYK64" s="500"/>
      <c r="AYL64" s="500"/>
      <c r="AYM64" s="500"/>
      <c r="AYN64" s="500"/>
      <c r="AYO64" s="500"/>
      <c r="AYP64" s="500"/>
      <c r="AYQ64" s="500"/>
      <c r="AYR64" s="500"/>
      <c r="AYS64" s="500"/>
      <c r="AYT64" s="500"/>
      <c r="AYU64" s="500"/>
      <c r="AYV64" s="500"/>
      <c r="AYW64" s="500"/>
      <c r="AYX64" s="500"/>
      <c r="AYY64" s="500"/>
      <c r="AYZ64" s="500"/>
      <c r="AZA64" s="500"/>
      <c r="AZB64" s="500"/>
      <c r="AZC64" s="500"/>
      <c r="AZD64" s="500"/>
      <c r="AZE64" s="500"/>
      <c r="AZF64" s="500"/>
      <c r="AZG64" s="500"/>
      <c r="AZH64" s="500"/>
      <c r="AZI64" s="500"/>
      <c r="AZJ64" s="500"/>
      <c r="AZK64" s="500"/>
      <c r="AZL64" s="500"/>
      <c r="AZM64" s="500"/>
      <c r="AZN64" s="500"/>
      <c r="AZO64" s="500"/>
      <c r="AZP64" s="500"/>
      <c r="AZQ64" s="500"/>
      <c r="AZR64" s="500"/>
      <c r="AZS64" s="500"/>
      <c r="AZT64" s="500"/>
      <c r="AZU64" s="500"/>
      <c r="AZV64" s="500"/>
      <c r="AZW64" s="500"/>
      <c r="AZX64" s="500"/>
      <c r="AZY64" s="500"/>
      <c r="AZZ64" s="500"/>
      <c r="BAA64" s="500"/>
      <c r="BAB64" s="500"/>
      <c r="BAC64" s="500"/>
      <c r="BAD64" s="500"/>
      <c r="BAE64" s="500"/>
      <c r="BAF64" s="500"/>
      <c r="BAG64" s="500"/>
      <c r="BAH64" s="500"/>
      <c r="BAI64" s="500"/>
      <c r="BAJ64" s="500"/>
      <c r="BAK64" s="500"/>
      <c r="BAL64" s="500"/>
      <c r="BAM64" s="500"/>
      <c r="BAN64" s="500"/>
      <c r="BAO64" s="500"/>
      <c r="BAP64" s="500"/>
      <c r="BAQ64" s="500"/>
      <c r="BAR64" s="500"/>
      <c r="BAS64" s="500"/>
      <c r="BAT64" s="500"/>
      <c r="BAU64" s="500"/>
      <c r="BAV64" s="500"/>
      <c r="BAW64" s="500"/>
      <c r="BAX64" s="500"/>
      <c r="BAY64" s="500"/>
      <c r="BAZ64" s="500"/>
      <c r="BBA64" s="500"/>
      <c r="BBB64" s="500"/>
      <c r="BBC64" s="500"/>
      <c r="BBD64" s="500"/>
      <c r="BBE64" s="500"/>
      <c r="BBF64" s="500"/>
      <c r="BBG64" s="500"/>
      <c r="BBH64" s="500"/>
      <c r="BBI64" s="500"/>
      <c r="BBJ64" s="500"/>
      <c r="BBK64" s="500"/>
      <c r="BBL64" s="500"/>
      <c r="BBM64" s="500"/>
      <c r="BBN64" s="500"/>
      <c r="BBO64" s="500"/>
      <c r="BBP64" s="500"/>
      <c r="BBQ64" s="500"/>
      <c r="BBR64" s="500"/>
      <c r="BBS64" s="500"/>
      <c r="BBT64" s="500"/>
      <c r="BBU64" s="500"/>
      <c r="BBV64" s="500"/>
      <c r="BBW64" s="500"/>
      <c r="BBX64" s="500"/>
      <c r="BBY64" s="500"/>
      <c r="BBZ64" s="500"/>
      <c r="BCA64" s="500"/>
      <c r="BCB64" s="500"/>
      <c r="BCC64" s="500"/>
      <c r="BCD64" s="500"/>
      <c r="BCE64" s="500"/>
      <c r="BCF64" s="500"/>
      <c r="BCG64" s="500"/>
      <c r="BCH64" s="500"/>
      <c r="BCI64" s="500"/>
      <c r="BCJ64" s="500"/>
      <c r="BCK64" s="500"/>
      <c r="BCL64" s="500"/>
      <c r="BCM64" s="500"/>
      <c r="BCN64" s="500"/>
      <c r="BCO64" s="500"/>
      <c r="BCP64" s="500"/>
      <c r="BCQ64" s="500"/>
      <c r="BCR64" s="500"/>
      <c r="BCS64" s="500"/>
      <c r="BCT64" s="500"/>
      <c r="BCU64" s="500"/>
      <c r="BCV64" s="500"/>
      <c r="BCW64" s="500"/>
      <c r="BCX64" s="500"/>
      <c r="BCY64" s="500"/>
      <c r="BCZ64" s="500"/>
      <c r="BDA64" s="500"/>
      <c r="BDB64" s="500"/>
      <c r="BDC64" s="500"/>
      <c r="BDD64" s="500"/>
      <c r="BDE64" s="500"/>
      <c r="BDF64" s="500"/>
      <c r="BDG64" s="500"/>
      <c r="BDH64" s="500"/>
      <c r="BDI64" s="500"/>
      <c r="BDJ64" s="500"/>
      <c r="BDK64" s="500"/>
      <c r="BDL64" s="500"/>
      <c r="BDM64" s="500"/>
      <c r="BDN64" s="500"/>
      <c r="BDO64" s="500"/>
      <c r="BDP64" s="500"/>
      <c r="BDQ64" s="500"/>
      <c r="BDR64" s="500"/>
      <c r="BDS64" s="500"/>
      <c r="BDT64" s="500"/>
      <c r="BDU64" s="500"/>
      <c r="BDV64" s="500"/>
      <c r="BDW64" s="500"/>
      <c r="BDX64" s="500"/>
      <c r="BDY64" s="500"/>
      <c r="BDZ64" s="500"/>
      <c r="BEA64" s="500"/>
      <c r="BEB64" s="500"/>
      <c r="BEC64" s="500"/>
      <c r="BED64" s="500"/>
      <c r="BEE64" s="500"/>
      <c r="BEF64" s="500"/>
      <c r="BEG64" s="500"/>
      <c r="BEH64" s="500"/>
      <c r="BEI64" s="500"/>
      <c r="BEJ64" s="500"/>
      <c r="BEK64" s="500"/>
      <c r="BEL64" s="500"/>
      <c r="BEM64" s="500"/>
      <c r="BEN64" s="500"/>
      <c r="BEO64" s="500"/>
      <c r="BEP64" s="500"/>
      <c r="BEQ64" s="500"/>
      <c r="BER64" s="500"/>
      <c r="BES64" s="500"/>
      <c r="BET64" s="500"/>
      <c r="BEU64" s="500"/>
      <c r="BEV64" s="500"/>
      <c r="BEW64" s="500"/>
      <c r="BEX64" s="500"/>
      <c r="BEY64" s="500"/>
      <c r="BEZ64" s="500"/>
      <c r="BFA64" s="500"/>
      <c r="BFB64" s="500"/>
      <c r="BFC64" s="500"/>
      <c r="BFD64" s="500"/>
      <c r="BFE64" s="500"/>
      <c r="BFF64" s="500"/>
      <c r="BFG64" s="500"/>
      <c r="BFH64" s="500"/>
      <c r="BFI64" s="500"/>
      <c r="BFJ64" s="500"/>
      <c r="BFK64" s="500"/>
      <c r="BFL64" s="500"/>
      <c r="BFM64" s="500"/>
      <c r="BFN64" s="500"/>
      <c r="BFO64" s="500"/>
      <c r="BFP64" s="500"/>
      <c r="BFQ64" s="500"/>
      <c r="BFR64" s="500"/>
      <c r="BFS64" s="500"/>
      <c r="BFT64" s="500"/>
      <c r="BFU64" s="500"/>
      <c r="BFV64" s="500"/>
      <c r="BFW64" s="500"/>
      <c r="BFX64" s="500"/>
      <c r="BFY64" s="500"/>
      <c r="BFZ64" s="500"/>
      <c r="BGA64" s="500"/>
      <c r="BGB64" s="500"/>
      <c r="BGC64" s="500"/>
      <c r="BGD64" s="500"/>
      <c r="BGE64" s="500"/>
      <c r="BGF64" s="500"/>
      <c r="BGG64" s="500"/>
      <c r="BGH64" s="500"/>
      <c r="BGI64" s="500"/>
      <c r="BGJ64" s="500"/>
      <c r="BGK64" s="500"/>
      <c r="BGL64" s="500"/>
      <c r="BGM64" s="500"/>
      <c r="BGN64" s="500"/>
      <c r="BGO64" s="500"/>
      <c r="BGP64" s="500"/>
      <c r="BGQ64" s="500"/>
      <c r="BGR64" s="500"/>
      <c r="BGS64" s="500"/>
      <c r="BGT64" s="500"/>
      <c r="BGU64" s="500"/>
      <c r="BGV64" s="500"/>
      <c r="BGW64" s="500"/>
      <c r="BGX64" s="500"/>
      <c r="BGY64" s="500"/>
      <c r="BGZ64" s="500"/>
      <c r="BHA64" s="500"/>
      <c r="BHB64" s="500"/>
      <c r="BHC64" s="500"/>
      <c r="BHD64" s="500"/>
      <c r="BHE64" s="500"/>
      <c r="BHF64" s="500"/>
      <c r="BHG64" s="500"/>
      <c r="BHH64" s="500"/>
      <c r="BHI64" s="500"/>
      <c r="BHJ64" s="500"/>
      <c r="BHK64" s="500"/>
      <c r="BHL64" s="500"/>
      <c r="BHM64" s="500"/>
      <c r="BHN64" s="500"/>
      <c r="BHO64" s="500"/>
      <c r="BHP64" s="500"/>
      <c r="BHQ64" s="500"/>
      <c r="BHR64" s="500"/>
      <c r="BHS64" s="500"/>
      <c r="BHT64" s="500"/>
      <c r="BHU64" s="500"/>
      <c r="BHV64" s="500"/>
      <c r="BHW64" s="500"/>
      <c r="BHX64" s="500"/>
      <c r="BHY64" s="500"/>
      <c r="BHZ64" s="500"/>
      <c r="BIA64" s="500"/>
      <c r="BIB64" s="500"/>
      <c r="BIC64" s="500"/>
      <c r="BID64" s="500"/>
      <c r="BIE64" s="500"/>
      <c r="BIF64" s="500"/>
      <c r="BIG64" s="500"/>
      <c r="BIH64" s="500"/>
      <c r="BII64" s="500"/>
      <c r="BIJ64" s="500"/>
      <c r="BIK64" s="500"/>
      <c r="BIL64" s="500"/>
      <c r="BIM64" s="500"/>
      <c r="BIN64" s="500"/>
      <c r="BIO64" s="500"/>
      <c r="BIP64" s="500"/>
      <c r="BIQ64" s="500"/>
      <c r="BIR64" s="500"/>
      <c r="BIS64" s="500"/>
      <c r="BIT64" s="500"/>
      <c r="BIU64" s="500"/>
      <c r="BIV64" s="500"/>
      <c r="BIW64" s="500"/>
      <c r="BIX64" s="500"/>
      <c r="BIY64" s="500"/>
      <c r="BIZ64" s="500"/>
      <c r="BJA64" s="500"/>
      <c r="BJB64" s="500"/>
      <c r="BJC64" s="500"/>
      <c r="BJD64" s="500"/>
      <c r="BJE64" s="500"/>
      <c r="BJF64" s="500"/>
      <c r="BJG64" s="500"/>
      <c r="BJH64" s="500"/>
      <c r="BJI64" s="500"/>
      <c r="BJJ64" s="500"/>
      <c r="BJK64" s="500"/>
      <c r="BJL64" s="500"/>
      <c r="BJM64" s="500"/>
      <c r="BJN64" s="500"/>
      <c r="BJO64" s="500"/>
      <c r="BJP64" s="500"/>
      <c r="BJQ64" s="500"/>
      <c r="BJR64" s="500"/>
      <c r="BJS64" s="500"/>
      <c r="BJT64" s="500"/>
      <c r="BJU64" s="500"/>
      <c r="BJV64" s="500"/>
      <c r="BJW64" s="500"/>
      <c r="BJX64" s="500"/>
      <c r="BJY64" s="500"/>
      <c r="BJZ64" s="500"/>
      <c r="BKA64" s="500"/>
      <c r="BKB64" s="500"/>
      <c r="BKC64" s="500"/>
      <c r="BKD64" s="500"/>
      <c r="BKE64" s="500"/>
      <c r="BKF64" s="500"/>
      <c r="BKG64" s="500"/>
      <c r="BKH64" s="500"/>
      <c r="BKI64" s="500"/>
      <c r="BKJ64" s="500"/>
      <c r="BKK64" s="500"/>
      <c r="BKL64" s="500"/>
      <c r="BKM64" s="500"/>
      <c r="BKN64" s="500"/>
      <c r="BKO64" s="500"/>
      <c r="BKP64" s="500"/>
      <c r="BKQ64" s="500"/>
      <c r="BKR64" s="500"/>
      <c r="BKS64" s="500"/>
      <c r="BKT64" s="500"/>
      <c r="BKU64" s="500"/>
      <c r="BKV64" s="500"/>
      <c r="BKW64" s="500"/>
      <c r="BKX64" s="500"/>
      <c r="BKY64" s="500"/>
      <c r="BKZ64" s="500"/>
      <c r="BLA64" s="500"/>
      <c r="BLB64" s="500"/>
      <c r="BLC64" s="500"/>
      <c r="BLD64" s="500"/>
      <c r="BLE64" s="500"/>
      <c r="BLF64" s="500"/>
      <c r="BLG64" s="500"/>
      <c r="BLH64" s="500"/>
      <c r="BLI64" s="500"/>
      <c r="BLJ64" s="500"/>
      <c r="BLK64" s="500"/>
      <c r="BLL64" s="500"/>
      <c r="BLM64" s="500"/>
      <c r="BLN64" s="500"/>
      <c r="BLO64" s="500"/>
      <c r="BLP64" s="500"/>
      <c r="BLQ64" s="500"/>
      <c r="BLR64" s="500"/>
      <c r="BLS64" s="500"/>
      <c r="BLT64" s="500"/>
      <c r="BLU64" s="500"/>
      <c r="BLV64" s="500"/>
      <c r="BLW64" s="500"/>
      <c r="BLX64" s="500"/>
      <c r="BLY64" s="500"/>
      <c r="BLZ64" s="500"/>
      <c r="BMA64" s="500"/>
      <c r="BMB64" s="500"/>
      <c r="BMC64" s="500"/>
      <c r="BMD64" s="500"/>
      <c r="BME64" s="500"/>
      <c r="BMF64" s="500"/>
      <c r="BMG64" s="500"/>
      <c r="BMH64" s="500"/>
      <c r="BMI64" s="500"/>
      <c r="BMJ64" s="500"/>
      <c r="BMK64" s="500"/>
      <c r="BML64" s="500"/>
      <c r="BMM64" s="500"/>
      <c r="BMN64" s="500"/>
      <c r="BMO64" s="500"/>
      <c r="BMP64" s="500"/>
      <c r="BMQ64" s="500"/>
      <c r="BMR64" s="500"/>
      <c r="BMS64" s="500"/>
      <c r="BMT64" s="500"/>
      <c r="BMU64" s="500"/>
      <c r="BMV64" s="500"/>
      <c r="BMW64" s="500"/>
      <c r="BMX64" s="500"/>
      <c r="BMY64" s="500"/>
      <c r="BMZ64" s="500"/>
      <c r="BNA64" s="500"/>
      <c r="BNB64" s="500"/>
      <c r="BNC64" s="500"/>
      <c r="BND64" s="500"/>
      <c r="BNE64" s="500"/>
      <c r="BNF64" s="500"/>
      <c r="BNG64" s="500"/>
      <c r="BNH64" s="500"/>
      <c r="BNI64" s="500"/>
      <c r="BNJ64" s="500"/>
      <c r="BNK64" s="500"/>
      <c r="BNL64" s="500"/>
      <c r="BNM64" s="500"/>
      <c r="BNN64" s="500"/>
      <c r="BNO64" s="500"/>
      <c r="BNP64" s="500"/>
      <c r="BNQ64" s="500"/>
      <c r="BNR64" s="500"/>
      <c r="BNS64" s="500"/>
      <c r="BNT64" s="500"/>
      <c r="BNU64" s="500"/>
      <c r="BNV64" s="500"/>
      <c r="BNW64" s="500"/>
      <c r="BNX64" s="500"/>
      <c r="BNY64" s="500"/>
      <c r="BNZ64" s="500"/>
      <c r="BOA64" s="500"/>
      <c r="BOB64" s="500"/>
      <c r="BOC64" s="500"/>
      <c r="BOD64" s="500"/>
      <c r="BOE64" s="500"/>
      <c r="BOF64" s="500"/>
      <c r="BOG64" s="500"/>
      <c r="BOH64" s="500"/>
      <c r="BOI64" s="500"/>
      <c r="BOJ64" s="500"/>
      <c r="BOK64" s="500"/>
      <c r="BOL64" s="500"/>
      <c r="BOM64" s="500"/>
      <c r="BON64" s="500"/>
      <c r="BOO64" s="500"/>
      <c r="BOP64" s="500"/>
      <c r="BOQ64" s="500"/>
      <c r="BOR64" s="500"/>
      <c r="BOS64" s="500"/>
      <c r="BOT64" s="500"/>
      <c r="BOU64" s="500"/>
      <c r="BOV64" s="500"/>
      <c r="BOW64" s="500"/>
      <c r="BOX64" s="500"/>
      <c r="BOY64" s="500"/>
      <c r="BOZ64" s="500"/>
      <c r="BPA64" s="500"/>
      <c r="BPB64" s="500"/>
      <c r="BPC64" s="500"/>
      <c r="BPD64" s="500"/>
      <c r="BPE64" s="500"/>
      <c r="BPF64" s="500"/>
      <c r="BPG64" s="500"/>
      <c r="BPH64" s="500"/>
      <c r="BPI64" s="500"/>
      <c r="BPJ64" s="500"/>
      <c r="BPK64" s="500"/>
      <c r="BPL64" s="500"/>
      <c r="BPM64" s="500"/>
      <c r="BPN64" s="500"/>
      <c r="BPO64" s="500"/>
      <c r="BPP64" s="500"/>
      <c r="BPQ64" s="500"/>
      <c r="BPR64" s="500"/>
      <c r="BPS64" s="500"/>
      <c r="BPT64" s="500"/>
      <c r="BPU64" s="500"/>
      <c r="BPV64" s="500"/>
      <c r="BPW64" s="500"/>
      <c r="BPX64" s="500"/>
      <c r="BPY64" s="500"/>
      <c r="BPZ64" s="500"/>
      <c r="BQA64" s="500"/>
      <c r="BQB64" s="500"/>
      <c r="BQC64" s="500"/>
      <c r="BQD64" s="500"/>
      <c r="BQE64" s="500"/>
      <c r="BQF64" s="500"/>
      <c r="BQG64" s="500"/>
      <c r="BQH64" s="500"/>
      <c r="BQI64" s="500"/>
      <c r="BQJ64" s="500"/>
      <c r="BQK64" s="500"/>
      <c r="BQL64" s="500"/>
      <c r="BQM64" s="500"/>
      <c r="BQN64" s="500"/>
      <c r="BQO64" s="500"/>
      <c r="BQP64" s="500"/>
      <c r="BQQ64" s="500"/>
      <c r="BQR64" s="500"/>
      <c r="BQS64" s="500"/>
      <c r="BQT64" s="500"/>
      <c r="BQU64" s="500"/>
      <c r="BQV64" s="500"/>
      <c r="BQW64" s="500"/>
      <c r="BQX64" s="500"/>
      <c r="BQY64" s="500"/>
      <c r="BQZ64" s="500"/>
      <c r="BRA64" s="500"/>
      <c r="BRB64" s="500"/>
      <c r="BRC64" s="500"/>
      <c r="BRD64" s="500"/>
      <c r="BRE64" s="500"/>
      <c r="BRF64" s="500"/>
      <c r="BRG64" s="500"/>
      <c r="BRH64" s="500"/>
      <c r="BRI64" s="500"/>
      <c r="BRJ64" s="500"/>
      <c r="BRK64" s="500"/>
      <c r="BRL64" s="500"/>
      <c r="BRM64" s="500"/>
      <c r="BRN64" s="500"/>
      <c r="BRO64" s="500"/>
      <c r="BRP64" s="500"/>
      <c r="BRQ64" s="500"/>
      <c r="BRR64" s="500"/>
      <c r="BRS64" s="500"/>
      <c r="BRT64" s="500"/>
      <c r="BRU64" s="500"/>
      <c r="BRV64" s="500"/>
      <c r="BRW64" s="500"/>
      <c r="BRX64" s="500"/>
      <c r="BRY64" s="500"/>
      <c r="BRZ64" s="500"/>
      <c r="BSA64" s="500"/>
      <c r="BSB64" s="500"/>
      <c r="BSC64" s="500"/>
      <c r="BSD64" s="500"/>
      <c r="BSE64" s="500"/>
      <c r="BSF64" s="500"/>
      <c r="BSG64" s="500"/>
      <c r="BSH64" s="500"/>
      <c r="BSI64" s="500"/>
      <c r="BSJ64" s="500"/>
      <c r="BSK64" s="500"/>
      <c r="BSL64" s="500"/>
      <c r="BSM64" s="500"/>
      <c r="BSN64" s="500"/>
      <c r="BSO64" s="500"/>
      <c r="BSP64" s="500"/>
      <c r="BSQ64" s="500"/>
      <c r="BSR64" s="500"/>
      <c r="BSS64" s="500"/>
      <c r="BST64" s="500"/>
      <c r="BSU64" s="500"/>
      <c r="BSV64" s="500"/>
      <c r="BSW64" s="500"/>
      <c r="BSX64" s="500"/>
      <c r="BSY64" s="500"/>
      <c r="BSZ64" s="500"/>
      <c r="BTA64" s="500"/>
      <c r="BTB64" s="500"/>
      <c r="BTC64" s="500"/>
      <c r="BTD64" s="500"/>
      <c r="BTE64" s="500"/>
      <c r="BTF64" s="500"/>
      <c r="BTG64" s="500"/>
      <c r="BTH64" s="500"/>
      <c r="BTI64" s="500"/>
      <c r="BTJ64" s="500"/>
      <c r="BTK64" s="500"/>
      <c r="BTL64" s="500"/>
      <c r="BTM64" s="500"/>
      <c r="BTN64" s="500"/>
      <c r="BTO64" s="500"/>
      <c r="BTP64" s="500"/>
      <c r="BTQ64" s="500"/>
      <c r="BTR64" s="500"/>
      <c r="BTS64" s="500"/>
      <c r="BTT64" s="500"/>
      <c r="BTU64" s="500"/>
      <c r="BTV64" s="500"/>
      <c r="BTW64" s="500"/>
      <c r="BTX64" s="500"/>
      <c r="BTY64" s="500"/>
      <c r="BTZ64" s="500"/>
      <c r="BUA64" s="500"/>
      <c r="BUB64" s="500"/>
      <c r="BUC64" s="500"/>
      <c r="BUD64" s="500"/>
      <c r="BUE64" s="500"/>
      <c r="BUF64" s="500"/>
      <c r="BUG64" s="500"/>
      <c r="BUH64" s="500"/>
      <c r="BUI64" s="500"/>
      <c r="BUJ64" s="500"/>
      <c r="BUK64" s="500"/>
      <c r="BUL64" s="500"/>
      <c r="BUM64" s="500"/>
      <c r="BUN64" s="500"/>
      <c r="BUO64" s="500"/>
      <c r="BUP64" s="500"/>
      <c r="BUQ64" s="500"/>
      <c r="BUR64" s="500"/>
      <c r="BUS64" s="500"/>
      <c r="BUT64" s="500"/>
      <c r="BUU64" s="500"/>
      <c r="BUV64" s="500"/>
      <c r="BUW64" s="500"/>
      <c r="BUX64" s="500"/>
      <c r="BUY64" s="500"/>
      <c r="BUZ64" s="500"/>
      <c r="BVA64" s="500"/>
      <c r="BVB64" s="500"/>
      <c r="BVC64" s="500"/>
      <c r="BVD64" s="500"/>
      <c r="BVE64" s="500"/>
      <c r="BVF64" s="500"/>
      <c r="BVG64" s="500"/>
      <c r="BVH64" s="500"/>
      <c r="BVI64" s="500"/>
      <c r="BVJ64" s="500"/>
      <c r="BVK64" s="500"/>
      <c r="BVL64" s="500"/>
      <c r="BVM64" s="500"/>
      <c r="BVN64" s="500"/>
      <c r="BVO64" s="500"/>
      <c r="BVP64" s="500"/>
      <c r="BVQ64" s="500"/>
      <c r="BVR64" s="500"/>
      <c r="BVS64" s="500"/>
      <c r="BVT64" s="500"/>
      <c r="BVU64" s="500"/>
      <c r="BVV64" s="500"/>
      <c r="BVW64" s="500"/>
      <c r="BVX64" s="500"/>
      <c r="BVY64" s="500"/>
      <c r="BVZ64" s="500"/>
      <c r="BWA64" s="500"/>
      <c r="BWB64" s="500"/>
      <c r="BWC64" s="500"/>
      <c r="BWD64" s="500"/>
      <c r="BWE64" s="500"/>
      <c r="BWF64" s="500"/>
      <c r="BWG64" s="500"/>
      <c r="BWH64" s="500"/>
      <c r="BWI64" s="500"/>
      <c r="BWJ64" s="500"/>
      <c r="BWK64" s="500"/>
      <c r="BWL64" s="500"/>
      <c r="BWM64" s="500"/>
      <c r="BWN64" s="500"/>
      <c r="BWO64" s="500"/>
      <c r="BWP64" s="500"/>
      <c r="BWQ64" s="500"/>
      <c r="BWR64" s="500"/>
      <c r="BWS64" s="500"/>
      <c r="BWT64" s="500"/>
      <c r="BWU64" s="500"/>
      <c r="BWV64" s="500"/>
      <c r="BWW64" s="500"/>
      <c r="BWX64" s="500"/>
      <c r="BWY64" s="500"/>
      <c r="BWZ64" s="500"/>
      <c r="BXA64" s="500"/>
      <c r="BXB64" s="500"/>
      <c r="BXC64" s="500"/>
      <c r="BXD64" s="500"/>
      <c r="BXE64" s="500"/>
      <c r="BXF64" s="500"/>
      <c r="BXG64" s="500"/>
      <c r="BXH64" s="500"/>
      <c r="BXI64" s="500"/>
      <c r="BXJ64" s="500"/>
      <c r="BXK64" s="500"/>
      <c r="BXL64" s="500"/>
      <c r="BXM64" s="500"/>
      <c r="BXN64" s="500"/>
      <c r="BXO64" s="500"/>
      <c r="BXP64" s="500"/>
      <c r="BXQ64" s="500"/>
      <c r="BXR64" s="500"/>
      <c r="BXS64" s="500"/>
      <c r="BXT64" s="500"/>
      <c r="BXU64" s="500"/>
      <c r="BXV64" s="500"/>
      <c r="BXW64" s="500"/>
      <c r="BXX64" s="500"/>
      <c r="BXY64" s="500"/>
      <c r="BXZ64" s="500"/>
      <c r="BYA64" s="500"/>
      <c r="BYB64" s="500"/>
      <c r="BYC64" s="500"/>
      <c r="BYD64" s="500"/>
      <c r="BYE64" s="500"/>
      <c r="BYF64" s="500"/>
      <c r="BYG64" s="500"/>
      <c r="BYH64" s="500"/>
      <c r="BYI64" s="500"/>
      <c r="BYJ64" s="500"/>
      <c r="BYK64" s="500"/>
      <c r="BYL64" s="500"/>
      <c r="BYM64" s="500"/>
      <c r="BYN64" s="500"/>
      <c r="BYO64" s="500"/>
      <c r="BYP64" s="500"/>
      <c r="BYQ64" s="500"/>
      <c r="BYR64" s="500"/>
      <c r="BYS64" s="500"/>
      <c r="BYT64" s="500"/>
      <c r="BYU64" s="500"/>
      <c r="BYV64" s="500"/>
      <c r="BYW64" s="500"/>
      <c r="BYX64" s="500"/>
      <c r="BYY64" s="500"/>
      <c r="BYZ64" s="500"/>
      <c r="BZA64" s="500"/>
      <c r="BZB64" s="500"/>
      <c r="BZC64" s="500"/>
      <c r="BZD64" s="500"/>
      <c r="BZE64" s="500"/>
      <c r="BZF64" s="500"/>
      <c r="BZG64" s="500"/>
      <c r="BZH64" s="500"/>
      <c r="BZI64" s="500"/>
      <c r="BZJ64" s="500"/>
      <c r="BZK64" s="500"/>
      <c r="BZL64" s="500"/>
      <c r="BZM64" s="500"/>
      <c r="BZN64" s="500"/>
      <c r="BZO64" s="500"/>
      <c r="BZP64" s="500"/>
      <c r="BZQ64" s="500"/>
      <c r="BZR64" s="500"/>
      <c r="BZS64" s="500"/>
      <c r="BZT64" s="500"/>
      <c r="BZU64" s="500"/>
      <c r="BZV64" s="500"/>
      <c r="BZW64" s="500"/>
      <c r="BZX64" s="500"/>
      <c r="BZY64" s="500"/>
      <c r="BZZ64" s="500"/>
      <c r="CAA64" s="500"/>
      <c r="CAB64" s="500"/>
      <c r="CAC64" s="500"/>
      <c r="CAD64" s="500"/>
      <c r="CAE64" s="500"/>
      <c r="CAF64" s="500"/>
      <c r="CAG64" s="500"/>
      <c r="CAH64" s="500"/>
      <c r="CAI64" s="500"/>
      <c r="CAJ64" s="500"/>
      <c r="CAK64" s="500"/>
      <c r="CAL64" s="500"/>
      <c r="CAM64" s="500"/>
      <c r="CAN64" s="500"/>
      <c r="CAO64" s="500"/>
      <c r="CAP64" s="500"/>
      <c r="CAQ64" s="500"/>
      <c r="CAR64" s="500"/>
      <c r="CAS64" s="500"/>
      <c r="CAT64" s="500"/>
      <c r="CAU64" s="500"/>
      <c r="CAV64" s="500"/>
      <c r="CAW64" s="500"/>
      <c r="CAX64" s="500"/>
      <c r="CAY64" s="500"/>
      <c r="CAZ64" s="500"/>
      <c r="CBA64" s="500"/>
      <c r="CBB64" s="500"/>
      <c r="CBC64" s="500"/>
      <c r="CBD64" s="500"/>
      <c r="CBE64" s="500"/>
      <c r="CBF64" s="500"/>
      <c r="CBG64" s="500"/>
      <c r="CBH64" s="500"/>
      <c r="CBI64" s="500"/>
      <c r="CBJ64" s="500"/>
      <c r="CBK64" s="500"/>
      <c r="CBL64" s="500"/>
      <c r="CBM64" s="500"/>
      <c r="CBN64" s="500"/>
      <c r="CBO64" s="500"/>
      <c r="CBP64" s="500"/>
      <c r="CBQ64" s="500"/>
      <c r="CBR64" s="500"/>
      <c r="CBS64" s="500"/>
      <c r="CBT64" s="500"/>
      <c r="CBU64" s="500"/>
      <c r="CBV64" s="500"/>
      <c r="CBW64" s="500"/>
      <c r="CBX64" s="500"/>
      <c r="CBY64" s="500"/>
      <c r="CBZ64" s="500"/>
      <c r="CCA64" s="500"/>
      <c r="CCB64" s="500"/>
      <c r="CCC64" s="500"/>
      <c r="CCD64" s="500"/>
      <c r="CCE64" s="500"/>
      <c r="CCF64" s="500"/>
      <c r="CCG64" s="500"/>
      <c r="CCH64" s="500"/>
      <c r="CCI64" s="500"/>
      <c r="CCJ64" s="500"/>
      <c r="CCK64" s="500"/>
      <c r="CCL64" s="500"/>
      <c r="CCM64" s="500"/>
      <c r="CCN64" s="500"/>
      <c r="CCO64" s="500"/>
      <c r="CCP64" s="500"/>
      <c r="CCQ64" s="500"/>
      <c r="CCR64" s="500"/>
      <c r="CCS64" s="500"/>
      <c r="CCT64" s="500"/>
      <c r="CCU64" s="500"/>
      <c r="CCV64" s="500"/>
      <c r="CCW64" s="500"/>
      <c r="CCX64" s="500"/>
      <c r="CCY64" s="500"/>
      <c r="CCZ64" s="500"/>
      <c r="CDA64" s="500"/>
      <c r="CDB64" s="500"/>
      <c r="CDC64" s="500"/>
      <c r="CDD64" s="500"/>
      <c r="CDE64" s="500"/>
      <c r="CDF64" s="500"/>
      <c r="CDG64" s="500"/>
      <c r="CDH64" s="500"/>
      <c r="CDI64" s="500"/>
      <c r="CDJ64" s="500"/>
      <c r="CDK64" s="500"/>
      <c r="CDL64" s="500"/>
      <c r="CDM64" s="500"/>
      <c r="CDN64" s="500"/>
      <c r="CDO64" s="500"/>
      <c r="CDP64" s="500"/>
      <c r="CDQ64" s="500"/>
      <c r="CDR64" s="500"/>
      <c r="CDS64" s="500"/>
      <c r="CDT64" s="500"/>
      <c r="CDU64" s="500"/>
      <c r="CDV64" s="500"/>
      <c r="CDW64" s="500"/>
      <c r="CDX64" s="500"/>
      <c r="CDY64" s="500"/>
      <c r="CDZ64" s="500"/>
      <c r="CEA64" s="500"/>
      <c r="CEB64" s="500"/>
      <c r="CEC64" s="500"/>
      <c r="CED64" s="500"/>
      <c r="CEE64" s="500"/>
      <c r="CEF64" s="500"/>
      <c r="CEG64" s="500"/>
      <c r="CEH64" s="500"/>
      <c r="CEI64" s="500"/>
      <c r="CEJ64" s="500"/>
      <c r="CEK64" s="500"/>
      <c r="CEL64" s="500"/>
      <c r="CEM64" s="500"/>
      <c r="CEN64" s="500"/>
      <c r="CEO64" s="500"/>
      <c r="CEP64" s="500"/>
      <c r="CEQ64" s="500"/>
      <c r="CER64" s="500"/>
      <c r="CES64" s="500"/>
      <c r="CET64" s="500"/>
      <c r="CEU64" s="500"/>
      <c r="CEV64" s="500"/>
      <c r="CEW64" s="500"/>
      <c r="CEX64" s="500"/>
      <c r="CEY64" s="500"/>
      <c r="CEZ64" s="500"/>
      <c r="CFA64" s="500"/>
      <c r="CFB64" s="500"/>
      <c r="CFC64" s="500"/>
      <c r="CFD64" s="500"/>
      <c r="CFE64" s="500"/>
      <c r="CFF64" s="500"/>
      <c r="CFG64" s="500"/>
      <c r="CFH64" s="500"/>
      <c r="CFI64" s="500"/>
      <c r="CFJ64" s="500"/>
      <c r="CFK64" s="500"/>
      <c r="CFL64" s="500"/>
      <c r="CFM64" s="500"/>
      <c r="CFN64" s="500"/>
      <c r="CFO64" s="500"/>
      <c r="CFP64" s="500"/>
      <c r="CFQ64" s="500"/>
      <c r="CFR64" s="500"/>
      <c r="CFS64" s="500"/>
      <c r="CFT64" s="500"/>
      <c r="CFU64" s="500"/>
      <c r="CFV64" s="500"/>
      <c r="CFW64" s="500"/>
      <c r="CFX64" s="500"/>
      <c r="CFY64" s="500"/>
      <c r="CFZ64" s="500"/>
      <c r="CGA64" s="500"/>
      <c r="CGB64" s="500"/>
      <c r="CGC64" s="500"/>
      <c r="CGD64" s="500"/>
      <c r="CGE64" s="500"/>
      <c r="CGF64" s="500"/>
      <c r="CGG64" s="500"/>
      <c r="CGH64" s="500"/>
      <c r="CGI64" s="500"/>
      <c r="CGJ64" s="500"/>
      <c r="CGK64" s="500"/>
      <c r="CGL64" s="500"/>
      <c r="CGM64" s="500"/>
      <c r="CGN64" s="500"/>
      <c r="CGO64" s="500"/>
      <c r="CGP64" s="500"/>
      <c r="CGQ64" s="500"/>
      <c r="CGR64" s="500"/>
      <c r="CGS64" s="500"/>
      <c r="CGT64" s="500"/>
      <c r="CGU64" s="500"/>
      <c r="CGV64" s="500"/>
      <c r="CGW64" s="500"/>
      <c r="CGX64" s="500"/>
      <c r="CGY64" s="500"/>
      <c r="CGZ64" s="500"/>
      <c r="CHA64" s="500"/>
      <c r="CHB64" s="500"/>
      <c r="CHC64" s="500"/>
      <c r="CHD64" s="500"/>
      <c r="CHE64" s="500"/>
      <c r="CHF64" s="500"/>
      <c r="CHG64" s="500"/>
      <c r="CHH64" s="500"/>
      <c r="CHI64" s="500"/>
      <c r="CHJ64" s="500"/>
      <c r="CHK64" s="500"/>
      <c r="CHL64" s="500"/>
      <c r="CHM64" s="500"/>
      <c r="CHN64" s="500"/>
      <c r="CHO64" s="500"/>
      <c r="CHP64" s="500"/>
      <c r="CHQ64" s="500"/>
      <c r="CHR64" s="500"/>
      <c r="CHS64" s="500"/>
      <c r="CHT64" s="500"/>
      <c r="CHU64" s="500"/>
      <c r="CHV64" s="500"/>
      <c r="CHW64" s="500"/>
      <c r="CHX64" s="500"/>
      <c r="CHY64" s="500"/>
      <c r="CHZ64" s="500"/>
      <c r="CIA64" s="500"/>
      <c r="CIB64" s="500"/>
      <c r="CIC64" s="500"/>
      <c r="CID64" s="500"/>
      <c r="CIE64" s="500"/>
      <c r="CIF64" s="500"/>
      <c r="CIG64" s="500"/>
      <c r="CIH64" s="500"/>
      <c r="CII64" s="500"/>
      <c r="CIJ64" s="500"/>
      <c r="CIK64" s="500"/>
      <c r="CIL64" s="500"/>
      <c r="CIM64" s="500"/>
      <c r="CIN64" s="500"/>
      <c r="CIO64" s="500"/>
      <c r="CIP64" s="500"/>
      <c r="CIQ64" s="500"/>
      <c r="CIR64" s="500"/>
      <c r="CIS64" s="500"/>
      <c r="CIT64" s="500"/>
      <c r="CIU64" s="500"/>
      <c r="CIV64" s="500"/>
      <c r="CIW64" s="500"/>
      <c r="CIX64" s="500"/>
      <c r="CIY64" s="500"/>
      <c r="CIZ64" s="500"/>
      <c r="CJA64" s="500"/>
      <c r="CJB64" s="500"/>
      <c r="CJC64" s="500"/>
      <c r="CJD64" s="500"/>
      <c r="CJE64" s="500"/>
      <c r="CJF64" s="500"/>
      <c r="CJG64" s="500"/>
      <c r="CJH64" s="500"/>
      <c r="CJI64" s="500"/>
      <c r="CJJ64" s="500"/>
      <c r="CJK64" s="500"/>
      <c r="CJL64" s="500"/>
      <c r="CJM64" s="500"/>
      <c r="CJN64" s="500"/>
      <c r="CJO64" s="500"/>
      <c r="CJP64" s="500"/>
      <c r="CJQ64" s="500"/>
      <c r="CJR64" s="500"/>
      <c r="CJS64" s="500"/>
      <c r="CJT64" s="500"/>
      <c r="CJU64" s="500"/>
      <c r="CJV64" s="500"/>
      <c r="CJW64" s="500"/>
      <c r="CJX64" s="500"/>
      <c r="CJY64" s="500"/>
      <c r="CJZ64" s="500"/>
      <c r="CKA64" s="500"/>
      <c r="CKB64" s="500"/>
      <c r="CKC64" s="500"/>
      <c r="CKD64" s="500"/>
      <c r="CKE64" s="500"/>
      <c r="CKF64" s="500"/>
      <c r="CKG64" s="500"/>
      <c r="CKH64" s="500"/>
      <c r="CKI64" s="500"/>
      <c r="CKJ64" s="500"/>
      <c r="CKK64" s="500"/>
      <c r="CKL64" s="500"/>
      <c r="CKM64" s="500"/>
      <c r="CKN64" s="500"/>
      <c r="CKO64" s="500"/>
      <c r="CKP64" s="500"/>
      <c r="CKQ64" s="500"/>
      <c r="CKR64" s="500"/>
      <c r="CKS64" s="500"/>
      <c r="CKT64" s="500"/>
      <c r="CKU64" s="500"/>
      <c r="CKV64" s="500"/>
      <c r="CKW64" s="500"/>
      <c r="CKX64" s="500"/>
      <c r="CKY64" s="500"/>
      <c r="CKZ64" s="500"/>
      <c r="CLA64" s="500"/>
      <c r="CLB64" s="500"/>
      <c r="CLC64" s="500"/>
      <c r="CLD64" s="500"/>
      <c r="CLE64" s="500"/>
      <c r="CLF64" s="500"/>
      <c r="CLG64" s="500"/>
      <c r="CLH64" s="500"/>
      <c r="CLI64" s="500"/>
      <c r="CLJ64" s="500"/>
      <c r="CLK64" s="500"/>
      <c r="CLL64" s="500"/>
      <c r="CLM64" s="500"/>
      <c r="CLN64" s="500"/>
      <c r="CLO64" s="500"/>
      <c r="CLP64" s="500"/>
      <c r="CLQ64" s="500"/>
      <c r="CLR64" s="500"/>
      <c r="CLS64" s="500"/>
      <c r="CLT64" s="500"/>
      <c r="CLU64" s="500"/>
      <c r="CLV64" s="500"/>
      <c r="CLW64" s="500"/>
      <c r="CLX64" s="500"/>
      <c r="CLY64" s="500"/>
      <c r="CLZ64" s="500"/>
      <c r="CMA64" s="500"/>
      <c r="CMB64" s="500"/>
      <c r="CMC64" s="500"/>
      <c r="CMD64" s="500"/>
      <c r="CME64" s="500"/>
      <c r="CMF64" s="500"/>
      <c r="CMG64" s="500"/>
      <c r="CMH64" s="500"/>
      <c r="CMI64" s="500"/>
      <c r="CMJ64" s="500"/>
      <c r="CMK64" s="500"/>
      <c r="CML64" s="500"/>
      <c r="CMM64" s="500"/>
      <c r="CMN64" s="500"/>
      <c r="CMO64" s="500"/>
      <c r="CMP64" s="500"/>
      <c r="CMQ64" s="500"/>
      <c r="CMR64" s="500"/>
      <c r="CMS64" s="500"/>
      <c r="CMT64" s="500"/>
      <c r="CMU64" s="500"/>
      <c r="CMV64" s="500"/>
      <c r="CMW64" s="500"/>
      <c r="CMX64" s="500"/>
      <c r="CMY64" s="500"/>
      <c r="CMZ64" s="500"/>
      <c r="CNA64" s="500"/>
      <c r="CNB64" s="500"/>
      <c r="CNC64" s="500"/>
      <c r="CND64" s="500"/>
      <c r="CNE64" s="500"/>
      <c r="CNF64" s="500"/>
      <c r="CNG64" s="500"/>
      <c r="CNH64" s="500"/>
      <c r="CNI64" s="500"/>
      <c r="CNJ64" s="500"/>
      <c r="CNK64" s="500"/>
      <c r="CNL64" s="500"/>
      <c r="CNM64" s="500"/>
      <c r="CNN64" s="500"/>
      <c r="CNO64" s="500"/>
      <c r="CNP64" s="500"/>
      <c r="CNQ64" s="500"/>
      <c r="CNR64" s="500"/>
      <c r="CNS64" s="500"/>
      <c r="CNT64" s="500"/>
      <c r="CNU64" s="500"/>
      <c r="CNV64" s="500"/>
      <c r="CNW64" s="500"/>
      <c r="CNX64" s="500"/>
      <c r="CNY64" s="500"/>
      <c r="CNZ64" s="500"/>
      <c r="COA64" s="500"/>
      <c r="COB64" s="500"/>
      <c r="COC64" s="500"/>
      <c r="COD64" s="500"/>
      <c r="COE64" s="500"/>
      <c r="COF64" s="500"/>
      <c r="COG64" s="500"/>
      <c r="COH64" s="500"/>
      <c r="COI64" s="500"/>
      <c r="COJ64" s="500"/>
      <c r="COK64" s="500"/>
      <c r="COL64" s="500"/>
      <c r="COM64" s="500"/>
      <c r="CON64" s="500"/>
      <c r="COO64" s="500"/>
      <c r="COP64" s="500"/>
      <c r="COQ64" s="500"/>
      <c r="COR64" s="500"/>
      <c r="COS64" s="500"/>
      <c r="COT64" s="500"/>
      <c r="COU64" s="500"/>
      <c r="COV64" s="500"/>
      <c r="COW64" s="500"/>
      <c r="COX64" s="500"/>
      <c r="COY64" s="500"/>
      <c r="COZ64" s="500"/>
      <c r="CPA64" s="500"/>
      <c r="CPB64" s="500"/>
      <c r="CPC64" s="500"/>
      <c r="CPD64" s="500"/>
      <c r="CPE64" s="500"/>
      <c r="CPF64" s="500"/>
      <c r="CPG64" s="500"/>
      <c r="CPH64" s="500"/>
      <c r="CPI64" s="500"/>
      <c r="CPJ64" s="500"/>
      <c r="CPK64" s="500"/>
      <c r="CPL64" s="500"/>
      <c r="CPM64" s="500"/>
      <c r="CPN64" s="500"/>
      <c r="CPO64" s="500"/>
      <c r="CPP64" s="500"/>
      <c r="CPQ64" s="500"/>
      <c r="CPR64" s="500"/>
      <c r="CPS64" s="500"/>
      <c r="CPT64" s="500"/>
      <c r="CPU64" s="500"/>
      <c r="CPV64" s="500"/>
      <c r="CPW64" s="500"/>
      <c r="CPX64" s="500"/>
      <c r="CPY64" s="500"/>
      <c r="CPZ64" s="500"/>
      <c r="CQA64" s="500"/>
      <c r="CQB64" s="500"/>
      <c r="CQC64" s="500"/>
      <c r="CQD64" s="500"/>
      <c r="CQE64" s="500"/>
      <c r="CQF64" s="500"/>
      <c r="CQG64" s="500"/>
      <c r="CQH64" s="500"/>
      <c r="CQI64" s="500"/>
      <c r="CQJ64" s="500"/>
      <c r="CQK64" s="500"/>
      <c r="CQL64" s="500"/>
      <c r="CQM64" s="500"/>
      <c r="CQN64" s="500"/>
      <c r="CQO64" s="500"/>
      <c r="CQP64" s="500"/>
      <c r="CQQ64" s="500"/>
      <c r="CQR64" s="500"/>
      <c r="CQS64" s="500"/>
      <c r="CQT64" s="500"/>
      <c r="CQU64" s="500"/>
      <c r="CQV64" s="500"/>
      <c r="CQW64" s="500"/>
      <c r="CQX64" s="500"/>
      <c r="CQY64" s="500"/>
      <c r="CQZ64" s="500"/>
      <c r="CRA64" s="500"/>
      <c r="CRB64" s="500"/>
      <c r="CRC64" s="500"/>
      <c r="CRD64" s="500"/>
      <c r="CRE64" s="500"/>
      <c r="CRF64" s="500"/>
      <c r="CRG64" s="500"/>
      <c r="CRH64" s="500"/>
      <c r="CRI64" s="500"/>
      <c r="CRJ64" s="500"/>
      <c r="CRK64" s="500"/>
      <c r="CRL64" s="500"/>
      <c r="CRM64" s="500"/>
      <c r="CRN64" s="500"/>
      <c r="CRO64" s="500"/>
      <c r="CRP64" s="500"/>
      <c r="CRQ64" s="500"/>
      <c r="CRR64" s="500"/>
      <c r="CRS64" s="500"/>
      <c r="CRT64" s="500"/>
      <c r="CRU64" s="500"/>
      <c r="CRV64" s="500"/>
      <c r="CRW64" s="500"/>
      <c r="CRX64" s="500"/>
      <c r="CRY64" s="500"/>
      <c r="CRZ64" s="500"/>
      <c r="CSA64" s="500"/>
      <c r="CSB64" s="500"/>
      <c r="CSC64" s="500"/>
      <c r="CSD64" s="500"/>
      <c r="CSE64" s="500"/>
      <c r="CSF64" s="500"/>
      <c r="CSG64" s="500"/>
      <c r="CSH64" s="500"/>
      <c r="CSI64" s="500"/>
      <c r="CSJ64" s="500"/>
      <c r="CSK64" s="500"/>
      <c r="CSL64" s="500"/>
      <c r="CSM64" s="500"/>
      <c r="CSN64" s="500"/>
      <c r="CSO64" s="500"/>
      <c r="CSP64" s="500"/>
      <c r="CSQ64" s="500"/>
      <c r="CSR64" s="500"/>
      <c r="CSS64" s="500"/>
      <c r="CST64" s="500"/>
      <c r="CSU64" s="500"/>
      <c r="CSV64" s="500"/>
      <c r="CSW64" s="500"/>
      <c r="CSX64" s="500"/>
      <c r="CSY64" s="500"/>
      <c r="CSZ64" s="500"/>
      <c r="CTA64" s="500"/>
      <c r="CTB64" s="500"/>
      <c r="CTC64" s="500"/>
      <c r="CTD64" s="500"/>
      <c r="CTE64" s="500"/>
      <c r="CTF64" s="500"/>
      <c r="CTG64" s="500"/>
      <c r="CTH64" s="500"/>
      <c r="CTI64" s="500"/>
      <c r="CTJ64" s="500"/>
      <c r="CTK64" s="500"/>
      <c r="CTL64" s="500"/>
      <c r="CTM64" s="500"/>
      <c r="CTN64" s="500"/>
      <c r="CTO64" s="500"/>
      <c r="CTP64" s="500"/>
      <c r="CTQ64" s="500"/>
      <c r="CTR64" s="500"/>
      <c r="CTS64" s="500"/>
      <c r="CTT64" s="500"/>
      <c r="CTU64" s="500"/>
      <c r="CTV64" s="500"/>
      <c r="CTW64" s="500"/>
      <c r="CTX64" s="500"/>
      <c r="CTY64" s="500"/>
      <c r="CTZ64" s="500"/>
      <c r="CUA64" s="500"/>
      <c r="CUB64" s="500"/>
      <c r="CUC64" s="500"/>
      <c r="CUD64" s="500"/>
      <c r="CUE64" s="500"/>
      <c r="CUF64" s="500"/>
      <c r="CUG64" s="500"/>
      <c r="CUH64" s="500"/>
      <c r="CUI64" s="500"/>
      <c r="CUJ64" s="500"/>
      <c r="CUK64" s="500"/>
      <c r="CUL64" s="500"/>
      <c r="CUM64" s="500"/>
      <c r="CUN64" s="500"/>
      <c r="CUO64" s="500"/>
      <c r="CUP64" s="500"/>
      <c r="CUQ64" s="500"/>
      <c r="CUR64" s="500"/>
      <c r="CUS64" s="500"/>
      <c r="CUT64" s="500"/>
      <c r="CUU64" s="500"/>
      <c r="CUV64" s="500"/>
      <c r="CUW64" s="500"/>
      <c r="CUX64" s="500"/>
      <c r="CUY64" s="500"/>
      <c r="CUZ64" s="500"/>
      <c r="CVA64" s="500"/>
      <c r="CVB64" s="500"/>
      <c r="CVC64" s="500"/>
      <c r="CVD64" s="500"/>
      <c r="CVE64" s="500"/>
      <c r="CVF64" s="500"/>
      <c r="CVG64" s="500"/>
      <c r="CVH64" s="500"/>
      <c r="CVI64" s="500"/>
      <c r="CVJ64" s="500"/>
      <c r="CVK64" s="500"/>
      <c r="CVL64" s="500"/>
      <c r="CVM64" s="500"/>
      <c r="CVN64" s="500"/>
      <c r="CVO64" s="500"/>
      <c r="CVP64" s="500"/>
      <c r="CVQ64" s="500"/>
      <c r="CVR64" s="500"/>
      <c r="CVS64" s="500"/>
      <c r="CVT64" s="500"/>
      <c r="CVU64" s="500"/>
      <c r="CVV64" s="500"/>
      <c r="CVW64" s="500"/>
      <c r="CVX64" s="500"/>
      <c r="CVY64" s="500"/>
      <c r="CVZ64" s="500"/>
      <c r="CWA64" s="500"/>
      <c r="CWB64" s="500"/>
      <c r="CWC64" s="500"/>
      <c r="CWD64" s="500"/>
      <c r="CWE64" s="500"/>
      <c r="CWF64" s="500"/>
      <c r="CWG64" s="500"/>
      <c r="CWH64" s="500"/>
      <c r="CWI64" s="500"/>
      <c r="CWJ64" s="500"/>
      <c r="CWK64" s="500"/>
      <c r="CWL64" s="500"/>
      <c r="CWM64" s="500"/>
      <c r="CWN64" s="500"/>
      <c r="CWO64" s="500"/>
      <c r="CWP64" s="500"/>
      <c r="CWQ64" s="500"/>
      <c r="CWR64" s="500"/>
      <c r="CWS64" s="500"/>
      <c r="CWT64" s="500"/>
      <c r="CWU64" s="500"/>
      <c r="CWV64" s="500"/>
      <c r="CWW64" s="500"/>
      <c r="CWX64" s="500"/>
      <c r="CWY64" s="500"/>
      <c r="CWZ64" s="500"/>
      <c r="CXA64" s="500"/>
      <c r="CXB64" s="500"/>
      <c r="CXC64" s="500"/>
      <c r="CXD64" s="500"/>
      <c r="CXE64" s="500"/>
      <c r="CXF64" s="500"/>
      <c r="CXG64" s="500"/>
      <c r="CXH64" s="500"/>
      <c r="CXI64" s="500"/>
      <c r="CXJ64" s="500"/>
      <c r="CXK64" s="500"/>
      <c r="CXL64" s="500"/>
      <c r="CXM64" s="500"/>
      <c r="CXN64" s="500"/>
      <c r="CXO64" s="500"/>
      <c r="CXP64" s="500"/>
      <c r="CXQ64" s="500"/>
      <c r="CXR64" s="500"/>
      <c r="CXS64" s="500"/>
      <c r="CXT64" s="500"/>
      <c r="CXU64" s="500"/>
      <c r="CXV64" s="500"/>
      <c r="CXW64" s="500"/>
      <c r="CXX64" s="500"/>
      <c r="CXY64" s="500"/>
      <c r="CXZ64" s="500"/>
      <c r="CYA64" s="500"/>
      <c r="CYB64" s="500"/>
      <c r="CYC64" s="500"/>
      <c r="CYD64" s="500"/>
      <c r="CYE64" s="500"/>
      <c r="CYF64" s="500"/>
      <c r="CYG64" s="500"/>
      <c r="CYH64" s="500"/>
      <c r="CYI64" s="500"/>
      <c r="CYJ64" s="500"/>
      <c r="CYK64" s="500"/>
      <c r="CYL64" s="500"/>
      <c r="CYM64" s="500"/>
      <c r="CYN64" s="500"/>
      <c r="CYO64" s="500"/>
      <c r="CYP64" s="500"/>
      <c r="CYQ64" s="500"/>
      <c r="CYR64" s="500"/>
      <c r="CYS64" s="500"/>
      <c r="CYT64" s="500"/>
      <c r="CYU64" s="500"/>
      <c r="CYV64" s="500"/>
      <c r="CYW64" s="500"/>
      <c r="CYX64" s="500"/>
      <c r="CYY64" s="500"/>
      <c r="CYZ64" s="500"/>
      <c r="CZA64" s="500"/>
      <c r="CZB64" s="500"/>
      <c r="CZC64" s="500"/>
      <c r="CZD64" s="500"/>
      <c r="CZE64" s="500"/>
      <c r="CZF64" s="500"/>
      <c r="CZG64" s="500"/>
      <c r="CZH64" s="500"/>
      <c r="CZI64" s="500"/>
      <c r="CZJ64" s="500"/>
      <c r="CZK64" s="500"/>
      <c r="CZL64" s="500"/>
      <c r="CZM64" s="500"/>
      <c r="CZN64" s="500"/>
      <c r="CZO64" s="500"/>
      <c r="CZP64" s="500"/>
      <c r="CZQ64" s="500"/>
      <c r="CZR64" s="500"/>
      <c r="CZS64" s="500"/>
      <c r="CZT64" s="500"/>
      <c r="CZU64" s="500"/>
      <c r="CZV64" s="500"/>
      <c r="CZW64" s="500"/>
      <c r="CZX64" s="500"/>
      <c r="CZY64" s="500"/>
      <c r="CZZ64" s="500"/>
      <c r="DAA64" s="500"/>
      <c r="DAB64" s="500"/>
      <c r="DAC64" s="500"/>
      <c r="DAD64" s="500"/>
      <c r="DAE64" s="500"/>
      <c r="DAF64" s="500"/>
      <c r="DAG64" s="500"/>
      <c r="DAH64" s="500"/>
      <c r="DAI64" s="500"/>
      <c r="DAJ64" s="500"/>
      <c r="DAK64" s="500"/>
      <c r="DAL64" s="500"/>
      <c r="DAM64" s="500"/>
      <c r="DAN64" s="500"/>
      <c r="DAO64" s="500"/>
      <c r="DAP64" s="500"/>
      <c r="DAQ64" s="500"/>
      <c r="DAR64" s="500"/>
      <c r="DAS64" s="500"/>
      <c r="DAT64" s="500"/>
      <c r="DAU64" s="500"/>
      <c r="DAV64" s="500"/>
      <c r="DAW64" s="500"/>
      <c r="DAX64" s="500"/>
      <c r="DAY64" s="500"/>
      <c r="DAZ64" s="500"/>
      <c r="DBA64" s="500"/>
      <c r="DBB64" s="500"/>
      <c r="DBC64" s="500"/>
      <c r="DBD64" s="500"/>
      <c r="DBE64" s="500"/>
      <c r="DBF64" s="500"/>
      <c r="DBG64" s="500"/>
      <c r="DBH64" s="500"/>
      <c r="DBI64" s="500"/>
      <c r="DBJ64" s="500"/>
      <c r="DBK64" s="500"/>
      <c r="DBL64" s="500"/>
      <c r="DBM64" s="500"/>
      <c r="DBN64" s="500"/>
      <c r="DBO64" s="500"/>
      <c r="DBP64" s="500"/>
      <c r="DBQ64" s="500"/>
      <c r="DBR64" s="500"/>
      <c r="DBS64" s="500"/>
      <c r="DBT64" s="500"/>
      <c r="DBU64" s="500"/>
      <c r="DBV64" s="500"/>
      <c r="DBW64" s="500"/>
      <c r="DBX64" s="500"/>
      <c r="DBY64" s="500"/>
      <c r="DBZ64" s="500"/>
      <c r="DCA64" s="500"/>
      <c r="DCB64" s="500"/>
      <c r="DCC64" s="500"/>
      <c r="DCD64" s="500"/>
      <c r="DCE64" s="500"/>
      <c r="DCF64" s="500"/>
      <c r="DCG64" s="500"/>
      <c r="DCH64" s="500"/>
      <c r="DCI64" s="500"/>
      <c r="DCJ64" s="500"/>
      <c r="DCK64" s="500"/>
      <c r="DCL64" s="500"/>
      <c r="DCM64" s="500"/>
      <c r="DCN64" s="500"/>
      <c r="DCO64" s="500"/>
      <c r="DCP64" s="500"/>
      <c r="DCQ64" s="500"/>
      <c r="DCR64" s="500"/>
      <c r="DCS64" s="500"/>
      <c r="DCT64" s="500"/>
      <c r="DCU64" s="500"/>
      <c r="DCV64" s="500"/>
      <c r="DCW64" s="500"/>
      <c r="DCX64" s="500"/>
      <c r="DCY64" s="500"/>
      <c r="DCZ64" s="500"/>
      <c r="DDA64" s="500"/>
      <c r="DDB64" s="500"/>
      <c r="DDC64" s="500"/>
      <c r="DDD64" s="500"/>
      <c r="DDE64" s="500"/>
      <c r="DDF64" s="500"/>
      <c r="DDG64" s="500"/>
      <c r="DDH64" s="500"/>
      <c r="DDI64" s="500"/>
      <c r="DDJ64" s="500"/>
      <c r="DDK64" s="500"/>
      <c r="DDL64" s="500"/>
      <c r="DDM64" s="500"/>
      <c r="DDN64" s="500"/>
      <c r="DDO64" s="500"/>
      <c r="DDP64" s="500"/>
      <c r="DDQ64" s="500"/>
      <c r="DDR64" s="500"/>
      <c r="DDS64" s="500"/>
      <c r="DDT64" s="500"/>
      <c r="DDU64" s="500"/>
      <c r="DDV64" s="500"/>
      <c r="DDW64" s="500"/>
      <c r="DDX64" s="500"/>
      <c r="DDY64" s="500"/>
      <c r="DDZ64" s="500"/>
      <c r="DEA64" s="500"/>
      <c r="DEB64" s="500"/>
      <c r="DEC64" s="500"/>
      <c r="DED64" s="500"/>
      <c r="DEE64" s="500"/>
      <c r="DEF64" s="500"/>
      <c r="DEG64" s="500"/>
      <c r="DEH64" s="500"/>
      <c r="DEI64" s="500"/>
      <c r="DEJ64" s="500"/>
      <c r="DEK64" s="500"/>
      <c r="DEL64" s="500"/>
      <c r="DEM64" s="500"/>
      <c r="DEN64" s="500"/>
      <c r="DEO64" s="500"/>
      <c r="DEP64" s="500"/>
      <c r="DEQ64" s="500"/>
      <c r="DER64" s="500"/>
      <c r="DES64" s="500"/>
      <c r="DET64" s="500"/>
      <c r="DEU64" s="500"/>
      <c r="DEV64" s="500"/>
      <c r="DEW64" s="500"/>
      <c r="DEX64" s="500"/>
      <c r="DEY64" s="500"/>
      <c r="DEZ64" s="500"/>
      <c r="DFA64" s="500"/>
      <c r="DFB64" s="500"/>
      <c r="DFC64" s="500"/>
      <c r="DFD64" s="500"/>
      <c r="DFE64" s="500"/>
      <c r="DFF64" s="500"/>
      <c r="DFG64" s="500"/>
      <c r="DFH64" s="500"/>
      <c r="DFI64" s="500"/>
      <c r="DFJ64" s="500"/>
      <c r="DFK64" s="500"/>
      <c r="DFL64" s="500"/>
      <c r="DFM64" s="500"/>
      <c r="DFN64" s="500"/>
      <c r="DFO64" s="500"/>
      <c r="DFP64" s="500"/>
      <c r="DFQ64" s="500"/>
      <c r="DFR64" s="500"/>
      <c r="DFS64" s="500"/>
      <c r="DFT64" s="500"/>
      <c r="DFU64" s="500"/>
      <c r="DFV64" s="500"/>
      <c r="DFW64" s="500"/>
      <c r="DFX64" s="500"/>
      <c r="DFY64" s="500"/>
      <c r="DFZ64" s="500"/>
      <c r="DGA64" s="500"/>
      <c r="DGB64" s="500"/>
      <c r="DGC64" s="500"/>
      <c r="DGD64" s="500"/>
      <c r="DGE64" s="500"/>
      <c r="DGF64" s="500"/>
      <c r="DGG64" s="500"/>
      <c r="DGH64" s="500"/>
      <c r="DGI64" s="500"/>
      <c r="DGJ64" s="500"/>
      <c r="DGK64" s="500"/>
      <c r="DGL64" s="500"/>
      <c r="DGM64" s="500"/>
      <c r="DGN64" s="500"/>
      <c r="DGO64" s="500"/>
      <c r="DGP64" s="500"/>
      <c r="DGQ64" s="500"/>
      <c r="DGR64" s="500"/>
      <c r="DGS64" s="500"/>
      <c r="DGT64" s="500"/>
      <c r="DGU64" s="500"/>
      <c r="DGV64" s="500"/>
      <c r="DGW64" s="500"/>
      <c r="DGX64" s="500"/>
      <c r="DGY64" s="500"/>
      <c r="DGZ64" s="500"/>
      <c r="DHA64" s="500"/>
      <c r="DHB64" s="500"/>
      <c r="DHC64" s="500"/>
      <c r="DHD64" s="500"/>
      <c r="DHE64" s="500"/>
      <c r="DHF64" s="500"/>
      <c r="DHG64" s="500"/>
      <c r="DHH64" s="500"/>
      <c r="DHI64" s="500"/>
      <c r="DHJ64" s="500"/>
      <c r="DHK64" s="500"/>
      <c r="DHL64" s="500"/>
      <c r="DHM64" s="500"/>
      <c r="DHN64" s="500"/>
      <c r="DHO64" s="500"/>
      <c r="DHP64" s="500"/>
      <c r="DHQ64" s="500"/>
      <c r="DHR64" s="500"/>
      <c r="DHS64" s="500"/>
      <c r="DHT64" s="500"/>
      <c r="DHU64" s="500"/>
      <c r="DHV64" s="500"/>
      <c r="DHW64" s="500"/>
      <c r="DHX64" s="500"/>
      <c r="DHY64" s="500"/>
      <c r="DHZ64" s="500"/>
      <c r="DIA64" s="500"/>
      <c r="DIB64" s="500"/>
      <c r="DIC64" s="500"/>
      <c r="DID64" s="500"/>
      <c r="DIE64" s="500"/>
      <c r="DIF64" s="500"/>
      <c r="DIG64" s="500"/>
      <c r="DIH64" s="500"/>
      <c r="DII64" s="500"/>
      <c r="DIJ64" s="500"/>
      <c r="DIK64" s="500"/>
      <c r="DIL64" s="500"/>
      <c r="DIM64" s="500"/>
      <c r="DIN64" s="500"/>
      <c r="DIO64" s="500"/>
      <c r="DIP64" s="500"/>
      <c r="DIQ64" s="500"/>
      <c r="DIR64" s="500"/>
      <c r="DIS64" s="500"/>
      <c r="DIT64" s="500"/>
      <c r="DIU64" s="500"/>
      <c r="DIV64" s="500"/>
      <c r="DIW64" s="500"/>
      <c r="DIX64" s="500"/>
      <c r="DIY64" s="500"/>
      <c r="DIZ64" s="500"/>
      <c r="DJA64" s="500"/>
      <c r="DJB64" s="500"/>
      <c r="DJC64" s="500"/>
      <c r="DJD64" s="500"/>
      <c r="DJE64" s="500"/>
      <c r="DJF64" s="500"/>
      <c r="DJG64" s="500"/>
      <c r="DJH64" s="500"/>
      <c r="DJI64" s="500"/>
      <c r="DJJ64" s="500"/>
      <c r="DJK64" s="500"/>
      <c r="DJL64" s="500"/>
      <c r="DJM64" s="500"/>
      <c r="DJN64" s="500"/>
      <c r="DJO64" s="500"/>
      <c r="DJP64" s="500"/>
      <c r="DJQ64" s="500"/>
      <c r="DJR64" s="500"/>
      <c r="DJS64" s="500"/>
      <c r="DJT64" s="500"/>
      <c r="DJU64" s="500"/>
      <c r="DJV64" s="500"/>
      <c r="DJW64" s="500"/>
      <c r="DJX64" s="500"/>
      <c r="DJY64" s="500"/>
      <c r="DJZ64" s="500"/>
      <c r="DKA64" s="500"/>
      <c r="DKB64" s="500"/>
      <c r="DKC64" s="500"/>
      <c r="DKD64" s="500"/>
      <c r="DKE64" s="500"/>
      <c r="DKF64" s="500"/>
      <c r="DKG64" s="500"/>
      <c r="DKH64" s="500"/>
      <c r="DKI64" s="500"/>
      <c r="DKJ64" s="500"/>
      <c r="DKK64" s="500"/>
      <c r="DKL64" s="500"/>
      <c r="DKM64" s="500"/>
      <c r="DKN64" s="500"/>
      <c r="DKO64" s="500"/>
      <c r="DKP64" s="500"/>
      <c r="DKQ64" s="500"/>
      <c r="DKR64" s="500"/>
      <c r="DKS64" s="500"/>
      <c r="DKT64" s="500"/>
      <c r="DKU64" s="500"/>
      <c r="DKV64" s="500"/>
      <c r="DKW64" s="500"/>
      <c r="DKX64" s="500"/>
      <c r="DKY64" s="500"/>
      <c r="DKZ64" s="500"/>
      <c r="DLA64" s="500"/>
      <c r="DLB64" s="500"/>
      <c r="DLC64" s="500"/>
      <c r="DLD64" s="500"/>
      <c r="DLE64" s="500"/>
      <c r="DLF64" s="500"/>
      <c r="DLG64" s="500"/>
      <c r="DLH64" s="500"/>
      <c r="DLI64" s="500"/>
      <c r="DLJ64" s="500"/>
      <c r="DLK64" s="500"/>
      <c r="DLL64" s="500"/>
      <c r="DLM64" s="500"/>
      <c r="DLN64" s="500"/>
      <c r="DLO64" s="500"/>
      <c r="DLP64" s="500"/>
      <c r="DLQ64" s="500"/>
      <c r="DLR64" s="500"/>
      <c r="DLS64" s="500"/>
      <c r="DLT64" s="500"/>
      <c r="DLU64" s="500"/>
      <c r="DLV64" s="500"/>
      <c r="DLW64" s="500"/>
      <c r="DLX64" s="500"/>
      <c r="DLY64" s="500"/>
      <c r="DLZ64" s="500"/>
      <c r="DMA64" s="500"/>
      <c r="DMB64" s="500"/>
      <c r="DMC64" s="500"/>
      <c r="DMD64" s="500"/>
      <c r="DME64" s="500"/>
      <c r="DMF64" s="500"/>
      <c r="DMG64" s="500"/>
      <c r="DMH64" s="500"/>
      <c r="DMI64" s="500"/>
      <c r="DMJ64" s="500"/>
      <c r="DMK64" s="500"/>
      <c r="DML64" s="500"/>
      <c r="DMM64" s="500"/>
      <c r="DMN64" s="500"/>
      <c r="DMO64" s="500"/>
      <c r="DMP64" s="500"/>
      <c r="DMQ64" s="500"/>
      <c r="DMR64" s="500"/>
      <c r="DMS64" s="500"/>
      <c r="DMT64" s="500"/>
      <c r="DMU64" s="500"/>
      <c r="DMV64" s="500"/>
      <c r="DMW64" s="500"/>
      <c r="DMX64" s="500"/>
      <c r="DMY64" s="500"/>
      <c r="DMZ64" s="500"/>
      <c r="DNA64" s="500"/>
      <c r="DNB64" s="500"/>
      <c r="DNC64" s="500"/>
      <c r="DND64" s="500"/>
      <c r="DNE64" s="500"/>
      <c r="DNF64" s="500"/>
      <c r="DNG64" s="500"/>
      <c r="DNH64" s="500"/>
      <c r="DNI64" s="500"/>
      <c r="DNJ64" s="500"/>
      <c r="DNK64" s="500"/>
      <c r="DNL64" s="500"/>
      <c r="DNM64" s="500"/>
      <c r="DNN64" s="500"/>
      <c r="DNO64" s="500"/>
      <c r="DNP64" s="500"/>
      <c r="DNQ64" s="500"/>
      <c r="DNR64" s="500"/>
      <c r="DNS64" s="500"/>
      <c r="DNT64" s="500"/>
      <c r="DNU64" s="500"/>
      <c r="DNV64" s="500"/>
      <c r="DNW64" s="500"/>
      <c r="DNX64" s="500"/>
      <c r="DNY64" s="500"/>
      <c r="DNZ64" s="500"/>
      <c r="DOA64" s="500"/>
      <c r="DOB64" s="500"/>
      <c r="DOC64" s="500"/>
      <c r="DOD64" s="500"/>
      <c r="DOE64" s="500"/>
      <c r="DOF64" s="500"/>
      <c r="DOG64" s="500"/>
      <c r="DOH64" s="500"/>
      <c r="DOI64" s="500"/>
      <c r="DOJ64" s="500"/>
      <c r="DOK64" s="500"/>
      <c r="DOL64" s="500"/>
      <c r="DOM64" s="500"/>
      <c r="DON64" s="500"/>
      <c r="DOO64" s="500"/>
      <c r="DOP64" s="500"/>
      <c r="DOQ64" s="500"/>
      <c r="DOR64" s="500"/>
      <c r="DOS64" s="500"/>
      <c r="DOT64" s="500"/>
      <c r="DOU64" s="500"/>
      <c r="DOV64" s="500"/>
      <c r="DOW64" s="500"/>
      <c r="DOX64" s="500"/>
      <c r="DOY64" s="500"/>
      <c r="DOZ64" s="500"/>
      <c r="DPA64" s="500"/>
      <c r="DPB64" s="500"/>
      <c r="DPC64" s="500"/>
      <c r="DPD64" s="500"/>
      <c r="DPE64" s="500"/>
      <c r="DPF64" s="500"/>
      <c r="DPG64" s="500"/>
      <c r="DPH64" s="500"/>
      <c r="DPI64" s="500"/>
      <c r="DPJ64" s="500"/>
      <c r="DPK64" s="500"/>
      <c r="DPL64" s="500"/>
      <c r="DPM64" s="500"/>
      <c r="DPN64" s="500"/>
      <c r="DPO64" s="500"/>
      <c r="DPP64" s="500"/>
      <c r="DPQ64" s="500"/>
      <c r="DPR64" s="500"/>
      <c r="DPS64" s="500"/>
      <c r="DPT64" s="500"/>
      <c r="DPU64" s="500"/>
      <c r="DPV64" s="500"/>
      <c r="DPW64" s="500"/>
      <c r="DPX64" s="500"/>
      <c r="DPY64" s="500"/>
      <c r="DPZ64" s="500"/>
      <c r="DQA64" s="500"/>
      <c r="DQB64" s="500"/>
      <c r="DQC64" s="500"/>
      <c r="DQD64" s="500"/>
      <c r="DQE64" s="500"/>
      <c r="DQF64" s="500"/>
      <c r="DQG64" s="500"/>
      <c r="DQH64" s="500"/>
      <c r="DQI64" s="500"/>
      <c r="DQJ64" s="500"/>
      <c r="DQK64" s="500"/>
      <c r="DQL64" s="500"/>
      <c r="DQM64" s="500"/>
      <c r="DQN64" s="500"/>
      <c r="DQO64" s="500"/>
      <c r="DQP64" s="500"/>
      <c r="DQQ64" s="500"/>
      <c r="DQR64" s="500"/>
      <c r="DQS64" s="500"/>
      <c r="DQT64" s="500"/>
      <c r="DQU64" s="500"/>
      <c r="DQV64" s="500"/>
      <c r="DQW64" s="500"/>
      <c r="DQX64" s="500"/>
      <c r="DQY64" s="500"/>
      <c r="DQZ64" s="500"/>
      <c r="DRA64" s="500"/>
      <c r="DRB64" s="500"/>
      <c r="DRC64" s="500"/>
      <c r="DRD64" s="500"/>
      <c r="DRE64" s="500"/>
      <c r="DRF64" s="500"/>
      <c r="DRG64" s="500"/>
      <c r="DRH64" s="500"/>
      <c r="DRI64" s="500"/>
      <c r="DRJ64" s="500"/>
      <c r="DRK64" s="500"/>
      <c r="DRL64" s="500"/>
      <c r="DRM64" s="500"/>
      <c r="DRN64" s="500"/>
      <c r="DRO64" s="500"/>
      <c r="DRP64" s="500"/>
      <c r="DRQ64" s="500"/>
      <c r="DRR64" s="500"/>
      <c r="DRS64" s="500"/>
      <c r="DRT64" s="500"/>
      <c r="DRU64" s="500"/>
      <c r="DRV64" s="500"/>
      <c r="DRW64" s="500"/>
      <c r="DRX64" s="500"/>
      <c r="DRY64" s="500"/>
      <c r="DRZ64" s="500"/>
      <c r="DSA64" s="500"/>
      <c r="DSB64" s="500"/>
      <c r="DSC64" s="500"/>
      <c r="DSD64" s="500"/>
      <c r="DSE64" s="500"/>
      <c r="DSF64" s="500"/>
      <c r="DSG64" s="500"/>
      <c r="DSH64" s="500"/>
      <c r="DSI64" s="500"/>
      <c r="DSJ64" s="500"/>
      <c r="DSK64" s="500"/>
      <c r="DSL64" s="500"/>
      <c r="DSM64" s="500"/>
      <c r="DSN64" s="500"/>
      <c r="DSO64" s="500"/>
      <c r="DSP64" s="500"/>
      <c r="DSQ64" s="500"/>
      <c r="DSR64" s="500"/>
      <c r="DSS64" s="500"/>
      <c r="DST64" s="500"/>
      <c r="DSU64" s="500"/>
      <c r="DSV64" s="500"/>
      <c r="DSW64" s="500"/>
      <c r="DSX64" s="500"/>
      <c r="DSY64" s="500"/>
      <c r="DSZ64" s="500"/>
      <c r="DTA64" s="500"/>
      <c r="DTB64" s="500"/>
      <c r="DTC64" s="500"/>
      <c r="DTD64" s="500"/>
      <c r="DTE64" s="500"/>
      <c r="DTF64" s="500"/>
      <c r="DTG64" s="500"/>
      <c r="DTH64" s="500"/>
      <c r="DTI64" s="500"/>
      <c r="DTJ64" s="500"/>
      <c r="DTK64" s="500"/>
      <c r="DTL64" s="500"/>
      <c r="DTM64" s="500"/>
      <c r="DTN64" s="500"/>
      <c r="DTO64" s="500"/>
      <c r="DTP64" s="500"/>
      <c r="DTQ64" s="500"/>
      <c r="DTR64" s="500"/>
      <c r="DTS64" s="500"/>
      <c r="DTT64" s="500"/>
      <c r="DTU64" s="500"/>
      <c r="DTV64" s="500"/>
      <c r="DTW64" s="500"/>
      <c r="DTX64" s="500"/>
      <c r="DTY64" s="500"/>
      <c r="DTZ64" s="500"/>
      <c r="DUA64" s="500"/>
      <c r="DUB64" s="500"/>
      <c r="DUC64" s="500"/>
      <c r="DUD64" s="500"/>
      <c r="DUE64" s="500"/>
      <c r="DUF64" s="500"/>
      <c r="DUG64" s="500"/>
      <c r="DUH64" s="500"/>
      <c r="DUI64" s="500"/>
      <c r="DUJ64" s="500"/>
      <c r="DUK64" s="500"/>
      <c r="DUL64" s="500"/>
      <c r="DUM64" s="500"/>
      <c r="DUN64" s="500"/>
      <c r="DUO64" s="500"/>
      <c r="DUP64" s="500"/>
      <c r="DUQ64" s="500"/>
      <c r="DUR64" s="500"/>
      <c r="DUS64" s="500"/>
      <c r="DUT64" s="500"/>
      <c r="DUU64" s="500"/>
      <c r="DUV64" s="500"/>
      <c r="DUW64" s="500"/>
      <c r="DUX64" s="500"/>
      <c r="DUY64" s="500"/>
      <c r="DUZ64" s="500"/>
      <c r="DVA64" s="500"/>
      <c r="DVB64" s="500"/>
      <c r="DVC64" s="500"/>
      <c r="DVD64" s="500"/>
      <c r="DVE64" s="500"/>
      <c r="DVF64" s="500"/>
      <c r="DVG64" s="500"/>
      <c r="DVH64" s="500"/>
      <c r="DVI64" s="500"/>
      <c r="DVJ64" s="500"/>
      <c r="DVK64" s="500"/>
      <c r="DVL64" s="500"/>
      <c r="DVM64" s="500"/>
      <c r="DVN64" s="500"/>
      <c r="DVO64" s="500"/>
      <c r="DVP64" s="500"/>
      <c r="DVQ64" s="500"/>
      <c r="DVR64" s="500"/>
      <c r="DVS64" s="500"/>
      <c r="DVT64" s="500"/>
      <c r="DVU64" s="500"/>
      <c r="DVV64" s="500"/>
      <c r="DVW64" s="500"/>
      <c r="DVX64" s="500"/>
      <c r="DVY64" s="500"/>
      <c r="DVZ64" s="500"/>
      <c r="DWA64" s="500"/>
      <c r="DWB64" s="500"/>
      <c r="DWC64" s="500"/>
      <c r="DWD64" s="500"/>
      <c r="DWE64" s="500"/>
      <c r="DWF64" s="500"/>
      <c r="DWG64" s="500"/>
      <c r="DWH64" s="500"/>
      <c r="DWI64" s="500"/>
      <c r="DWJ64" s="500"/>
      <c r="DWK64" s="500"/>
      <c r="DWL64" s="500"/>
      <c r="DWM64" s="500"/>
      <c r="DWN64" s="500"/>
      <c r="DWO64" s="500"/>
      <c r="DWP64" s="500"/>
      <c r="DWQ64" s="500"/>
      <c r="DWR64" s="500"/>
      <c r="DWS64" s="500"/>
      <c r="DWT64" s="500"/>
      <c r="DWU64" s="500"/>
      <c r="DWV64" s="500"/>
      <c r="DWW64" s="500"/>
      <c r="DWX64" s="500"/>
      <c r="DWY64" s="500"/>
      <c r="DWZ64" s="500"/>
      <c r="DXA64" s="500"/>
      <c r="DXB64" s="500"/>
      <c r="DXC64" s="500"/>
      <c r="DXD64" s="500"/>
      <c r="DXE64" s="500"/>
      <c r="DXF64" s="500"/>
      <c r="DXG64" s="500"/>
      <c r="DXH64" s="500"/>
      <c r="DXI64" s="500"/>
      <c r="DXJ64" s="500"/>
      <c r="DXK64" s="500"/>
      <c r="DXL64" s="500"/>
      <c r="DXM64" s="500"/>
      <c r="DXN64" s="500"/>
      <c r="DXO64" s="500"/>
      <c r="DXP64" s="500"/>
      <c r="DXQ64" s="500"/>
      <c r="DXR64" s="500"/>
      <c r="DXS64" s="500"/>
      <c r="DXT64" s="500"/>
      <c r="DXU64" s="500"/>
      <c r="DXV64" s="500"/>
      <c r="DXW64" s="500"/>
      <c r="DXX64" s="500"/>
      <c r="DXY64" s="500"/>
      <c r="DXZ64" s="500"/>
      <c r="DYA64" s="500"/>
      <c r="DYB64" s="500"/>
      <c r="DYC64" s="500"/>
      <c r="DYD64" s="500"/>
      <c r="DYE64" s="500"/>
      <c r="DYF64" s="500"/>
      <c r="DYG64" s="500"/>
      <c r="DYH64" s="500"/>
      <c r="DYI64" s="500"/>
      <c r="DYJ64" s="500"/>
      <c r="DYK64" s="500"/>
      <c r="DYL64" s="500"/>
      <c r="DYM64" s="500"/>
      <c r="DYN64" s="500"/>
      <c r="DYO64" s="500"/>
      <c r="DYP64" s="500"/>
      <c r="DYQ64" s="500"/>
      <c r="DYR64" s="500"/>
      <c r="DYS64" s="500"/>
      <c r="DYT64" s="500"/>
      <c r="DYU64" s="500"/>
      <c r="DYV64" s="500"/>
      <c r="DYW64" s="500"/>
      <c r="DYX64" s="500"/>
      <c r="DYY64" s="500"/>
      <c r="DYZ64" s="500"/>
      <c r="DZA64" s="500"/>
      <c r="DZB64" s="500"/>
      <c r="DZC64" s="500"/>
      <c r="DZD64" s="500"/>
      <c r="DZE64" s="500"/>
      <c r="DZF64" s="500"/>
      <c r="DZG64" s="500"/>
      <c r="DZH64" s="500"/>
      <c r="DZI64" s="500"/>
      <c r="DZJ64" s="500"/>
      <c r="DZK64" s="500"/>
      <c r="DZL64" s="500"/>
      <c r="DZM64" s="500"/>
      <c r="DZN64" s="500"/>
      <c r="DZO64" s="500"/>
      <c r="DZP64" s="500"/>
      <c r="DZQ64" s="500"/>
      <c r="DZR64" s="500"/>
      <c r="DZS64" s="500"/>
      <c r="DZT64" s="500"/>
      <c r="DZU64" s="500"/>
      <c r="DZV64" s="500"/>
      <c r="DZW64" s="500"/>
      <c r="DZX64" s="500"/>
      <c r="DZY64" s="500"/>
      <c r="DZZ64" s="500"/>
      <c r="EAA64" s="500"/>
      <c r="EAB64" s="500"/>
      <c r="EAC64" s="500"/>
      <c r="EAD64" s="500"/>
      <c r="EAE64" s="500"/>
      <c r="EAF64" s="500"/>
      <c r="EAG64" s="500"/>
      <c r="EAH64" s="500"/>
      <c r="EAI64" s="500"/>
      <c r="EAJ64" s="500"/>
      <c r="EAK64" s="500"/>
      <c r="EAL64" s="500"/>
      <c r="EAM64" s="500"/>
      <c r="EAN64" s="500"/>
      <c r="EAO64" s="500"/>
      <c r="EAP64" s="500"/>
      <c r="EAQ64" s="500"/>
      <c r="EAR64" s="500"/>
      <c r="EAS64" s="500"/>
      <c r="EAT64" s="500"/>
      <c r="EAU64" s="500"/>
      <c r="EAV64" s="500"/>
      <c r="EAW64" s="500"/>
      <c r="EAX64" s="500"/>
      <c r="EAY64" s="500"/>
      <c r="EAZ64" s="500"/>
      <c r="EBA64" s="500"/>
      <c r="EBB64" s="500"/>
      <c r="EBC64" s="500"/>
      <c r="EBD64" s="500"/>
      <c r="EBE64" s="500"/>
      <c r="EBF64" s="500"/>
      <c r="EBG64" s="500"/>
      <c r="EBH64" s="500"/>
      <c r="EBI64" s="500"/>
      <c r="EBJ64" s="500"/>
      <c r="EBK64" s="500"/>
      <c r="EBL64" s="500"/>
      <c r="EBM64" s="500"/>
      <c r="EBN64" s="500"/>
      <c r="EBO64" s="500"/>
      <c r="EBP64" s="500"/>
      <c r="EBQ64" s="500"/>
      <c r="EBR64" s="500"/>
      <c r="EBS64" s="500"/>
      <c r="EBT64" s="500"/>
      <c r="EBU64" s="500"/>
      <c r="EBV64" s="500"/>
      <c r="EBW64" s="500"/>
      <c r="EBX64" s="500"/>
      <c r="EBY64" s="500"/>
      <c r="EBZ64" s="500"/>
      <c r="ECA64" s="500"/>
      <c r="ECB64" s="500"/>
      <c r="ECC64" s="500"/>
      <c r="ECD64" s="500"/>
      <c r="ECE64" s="500"/>
      <c r="ECF64" s="500"/>
      <c r="ECG64" s="500"/>
      <c r="ECH64" s="500"/>
      <c r="ECI64" s="500"/>
      <c r="ECJ64" s="500"/>
      <c r="ECK64" s="500"/>
      <c r="ECL64" s="500"/>
      <c r="ECM64" s="500"/>
      <c r="ECN64" s="500"/>
      <c r="ECO64" s="500"/>
      <c r="ECP64" s="500"/>
      <c r="ECQ64" s="500"/>
      <c r="ECR64" s="500"/>
      <c r="ECS64" s="500"/>
      <c r="ECT64" s="500"/>
      <c r="ECU64" s="500"/>
      <c r="ECV64" s="500"/>
      <c r="ECW64" s="500"/>
      <c r="ECX64" s="500"/>
      <c r="ECY64" s="500"/>
      <c r="ECZ64" s="500"/>
      <c r="EDA64" s="500"/>
      <c r="EDB64" s="500"/>
      <c r="EDC64" s="500"/>
      <c r="EDD64" s="500"/>
      <c r="EDE64" s="500"/>
      <c r="EDF64" s="500"/>
      <c r="EDG64" s="500"/>
      <c r="EDH64" s="500"/>
      <c r="EDI64" s="500"/>
      <c r="EDJ64" s="500"/>
      <c r="EDK64" s="500"/>
      <c r="EDL64" s="500"/>
      <c r="EDM64" s="500"/>
      <c r="EDN64" s="500"/>
      <c r="EDO64" s="500"/>
      <c r="EDP64" s="500"/>
      <c r="EDQ64" s="500"/>
      <c r="EDR64" s="500"/>
      <c r="EDS64" s="500"/>
      <c r="EDT64" s="500"/>
      <c r="EDU64" s="500"/>
      <c r="EDV64" s="500"/>
      <c r="EDW64" s="500"/>
      <c r="EDX64" s="500"/>
      <c r="EDY64" s="500"/>
      <c r="EDZ64" s="500"/>
      <c r="EEA64" s="500"/>
      <c r="EEB64" s="500"/>
      <c r="EEC64" s="500"/>
      <c r="EED64" s="500"/>
      <c r="EEE64" s="500"/>
      <c r="EEF64" s="500"/>
      <c r="EEG64" s="500"/>
      <c r="EEH64" s="500"/>
      <c r="EEI64" s="500"/>
      <c r="EEJ64" s="500"/>
      <c r="EEK64" s="500"/>
      <c r="EEL64" s="500"/>
      <c r="EEM64" s="500"/>
      <c r="EEN64" s="500"/>
      <c r="EEO64" s="500"/>
      <c r="EEP64" s="500"/>
      <c r="EEQ64" s="500"/>
      <c r="EER64" s="500"/>
      <c r="EES64" s="500"/>
      <c r="EET64" s="500"/>
      <c r="EEU64" s="500"/>
      <c r="EEV64" s="500"/>
      <c r="EEW64" s="500"/>
      <c r="EEX64" s="500"/>
      <c r="EEY64" s="500"/>
      <c r="EEZ64" s="500"/>
      <c r="EFA64" s="500"/>
      <c r="EFB64" s="500"/>
      <c r="EFC64" s="500"/>
      <c r="EFD64" s="500"/>
      <c r="EFE64" s="500"/>
      <c r="EFF64" s="500"/>
      <c r="EFG64" s="500"/>
      <c r="EFH64" s="500"/>
      <c r="EFI64" s="500"/>
      <c r="EFJ64" s="500"/>
      <c r="EFK64" s="500"/>
      <c r="EFL64" s="500"/>
      <c r="EFM64" s="500"/>
      <c r="EFN64" s="500"/>
      <c r="EFO64" s="500"/>
      <c r="EFP64" s="500"/>
      <c r="EFQ64" s="500"/>
      <c r="EFR64" s="500"/>
      <c r="EFS64" s="500"/>
      <c r="EFT64" s="500"/>
      <c r="EFU64" s="500"/>
      <c r="EFV64" s="500"/>
      <c r="EFW64" s="500"/>
      <c r="EFX64" s="500"/>
      <c r="EFY64" s="500"/>
      <c r="EFZ64" s="500"/>
      <c r="EGA64" s="500"/>
      <c r="EGB64" s="500"/>
      <c r="EGC64" s="500"/>
      <c r="EGD64" s="500"/>
      <c r="EGE64" s="500"/>
      <c r="EGF64" s="500"/>
      <c r="EGG64" s="500"/>
      <c r="EGH64" s="500"/>
      <c r="EGI64" s="500"/>
      <c r="EGJ64" s="500"/>
      <c r="EGK64" s="500"/>
      <c r="EGL64" s="500"/>
      <c r="EGM64" s="500"/>
      <c r="EGN64" s="500"/>
      <c r="EGO64" s="500"/>
      <c r="EGP64" s="500"/>
      <c r="EGQ64" s="500"/>
      <c r="EGR64" s="500"/>
      <c r="EGS64" s="500"/>
      <c r="EGT64" s="500"/>
      <c r="EGU64" s="500"/>
      <c r="EGV64" s="500"/>
      <c r="EGW64" s="500"/>
      <c r="EGX64" s="500"/>
      <c r="EGY64" s="500"/>
      <c r="EGZ64" s="500"/>
      <c r="EHA64" s="500"/>
      <c r="EHB64" s="500"/>
      <c r="EHC64" s="500"/>
      <c r="EHD64" s="500"/>
      <c r="EHE64" s="500"/>
      <c r="EHF64" s="500"/>
      <c r="EHG64" s="500"/>
      <c r="EHH64" s="500"/>
      <c r="EHI64" s="500"/>
      <c r="EHJ64" s="500"/>
      <c r="EHK64" s="500"/>
      <c r="EHL64" s="500"/>
      <c r="EHM64" s="500"/>
      <c r="EHN64" s="500"/>
      <c r="EHO64" s="500"/>
      <c r="EHP64" s="500"/>
      <c r="EHQ64" s="500"/>
      <c r="EHR64" s="500"/>
      <c r="EHS64" s="500"/>
      <c r="EHT64" s="500"/>
      <c r="EHU64" s="500"/>
      <c r="EHV64" s="500"/>
      <c r="EHW64" s="500"/>
      <c r="EHX64" s="500"/>
      <c r="EHY64" s="500"/>
      <c r="EHZ64" s="500"/>
      <c r="EIA64" s="500"/>
      <c r="EIB64" s="500"/>
      <c r="EIC64" s="500"/>
      <c r="EID64" s="500"/>
      <c r="EIE64" s="500"/>
      <c r="EIF64" s="500"/>
      <c r="EIG64" s="500"/>
      <c r="EIH64" s="500"/>
      <c r="EII64" s="500"/>
      <c r="EIJ64" s="500"/>
      <c r="EIK64" s="500"/>
      <c r="EIL64" s="500"/>
      <c r="EIM64" s="500"/>
      <c r="EIN64" s="500"/>
      <c r="EIO64" s="500"/>
      <c r="EIP64" s="500"/>
      <c r="EIQ64" s="500"/>
      <c r="EIR64" s="500"/>
      <c r="EIS64" s="500"/>
      <c r="EIT64" s="500"/>
      <c r="EIU64" s="500"/>
      <c r="EIV64" s="500"/>
      <c r="EIW64" s="500"/>
      <c r="EIX64" s="500"/>
      <c r="EIY64" s="500"/>
      <c r="EIZ64" s="500"/>
      <c r="EJA64" s="500"/>
      <c r="EJB64" s="500"/>
      <c r="EJC64" s="500"/>
      <c r="EJD64" s="500"/>
      <c r="EJE64" s="500"/>
      <c r="EJF64" s="500"/>
      <c r="EJG64" s="500"/>
      <c r="EJH64" s="500"/>
      <c r="EJI64" s="500"/>
      <c r="EJJ64" s="500"/>
      <c r="EJK64" s="500"/>
      <c r="EJL64" s="500"/>
      <c r="EJM64" s="500"/>
      <c r="EJN64" s="500"/>
      <c r="EJO64" s="500"/>
      <c r="EJP64" s="500"/>
      <c r="EJQ64" s="500"/>
      <c r="EJR64" s="500"/>
      <c r="EJS64" s="500"/>
      <c r="EJT64" s="500"/>
      <c r="EJU64" s="500"/>
      <c r="EJV64" s="500"/>
      <c r="EJW64" s="500"/>
      <c r="EJX64" s="500"/>
      <c r="EJY64" s="500"/>
      <c r="EJZ64" s="500"/>
      <c r="EKA64" s="500"/>
      <c r="EKB64" s="500"/>
      <c r="EKC64" s="500"/>
      <c r="EKD64" s="500"/>
      <c r="EKE64" s="500"/>
      <c r="EKF64" s="500"/>
      <c r="EKG64" s="500"/>
      <c r="EKH64" s="500"/>
      <c r="EKI64" s="500"/>
      <c r="EKJ64" s="500"/>
      <c r="EKK64" s="500"/>
      <c r="EKL64" s="500"/>
      <c r="EKM64" s="500"/>
      <c r="EKN64" s="500"/>
      <c r="EKO64" s="500"/>
      <c r="EKP64" s="500"/>
      <c r="EKQ64" s="500"/>
      <c r="EKR64" s="500"/>
      <c r="EKS64" s="500"/>
      <c r="EKT64" s="500"/>
      <c r="EKU64" s="500"/>
      <c r="EKV64" s="500"/>
      <c r="EKW64" s="500"/>
      <c r="EKX64" s="500"/>
      <c r="EKY64" s="500"/>
      <c r="EKZ64" s="500"/>
      <c r="ELA64" s="500"/>
      <c r="ELB64" s="500"/>
      <c r="ELC64" s="500"/>
      <c r="ELD64" s="500"/>
      <c r="ELE64" s="500"/>
      <c r="ELF64" s="500"/>
      <c r="ELG64" s="500"/>
      <c r="ELH64" s="500"/>
      <c r="ELI64" s="500"/>
      <c r="ELJ64" s="500"/>
      <c r="ELK64" s="500"/>
      <c r="ELL64" s="500"/>
      <c r="ELM64" s="500"/>
      <c r="ELN64" s="500"/>
      <c r="ELO64" s="500"/>
      <c r="ELP64" s="500"/>
      <c r="ELQ64" s="500"/>
      <c r="ELR64" s="500"/>
      <c r="ELS64" s="500"/>
      <c r="ELT64" s="500"/>
      <c r="ELU64" s="500"/>
      <c r="ELV64" s="500"/>
      <c r="ELW64" s="500"/>
      <c r="ELX64" s="500"/>
      <c r="ELY64" s="500"/>
      <c r="ELZ64" s="500"/>
      <c r="EMA64" s="500"/>
      <c r="EMB64" s="500"/>
      <c r="EMC64" s="500"/>
      <c r="EMD64" s="500"/>
      <c r="EME64" s="500"/>
      <c r="EMF64" s="500"/>
      <c r="EMG64" s="500"/>
      <c r="EMH64" s="500"/>
      <c r="EMI64" s="500"/>
      <c r="EMJ64" s="500"/>
      <c r="EMK64" s="500"/>
      <c r="EML64" s="500"/>
      <c r="EMM64" s="500"/>
      <c r="EMN64" s="500"/>
      <c r="EMO64" s="500"/>
      <c r="EMP64" s="500"/>
      <c r="EMQ64" s="500"/>
      <c r="EMR64" s="500"/>
      <c r="EMS64" s="500"/>
      <c r="EMT64" s="500"/>
      <c r="EMU64" s="500"/>
      <c r="EMV64" s="500"/>
      <c r="EMW64" s="500"/>
      <c r="EMX64" s="500"/>
      <c r="EMY64" s="500"/>
      <c r="EMZ64" s="500"/>
      <c r="ENA64" s="500"/>
      <c r="ENB64" s="500"/>
      <c r="ENC64" s="500"/>
      <c r="END64" s="500"/>
      <c r="ENE64" s="500"/>
      <c r="ENF64" s="500"/>
      <c r="ENG64" s="500"/>
      <c r="ENH64" s="500"/>
      <c r="ENI64" s="500"/>
      <c r="ENJ64" s="500"/>
      <c r="ENK64" s="500"/>
      <c r="ENL64" s="500"/>
      <c r="ENM64" s="500"/>
      <c r="ENN64" s="500"/>
      <c r="ENO64" s="500"/>
      <c r="ENP64" s="500"/>
      <c r="ENQ64" s="500"/>
      <c r="ENR64" s="500"/>
      <c r="ENS64" s="500"/>
      <c r="ENT64" s="500"/>
      <c r="ENU64" s="500"/>
      <c r="ENV64" s="500"/>
      <c r="ENW64" s="500"/>
      <c r="ENX64" s="500"/>
      <c r="ENY64" s="500"/>
      <c r="ENZ64" s="500"/>
      <c r="EOA64" s="500"/>
      <c r="EOB64" s="500"/>
      <c r="EOC64" s="500"/>
      <c r="EOD64" s="500"/>
      <c r="EOE64" s="500"/>
      <c r="EOF64" s="500"/>
      <c r="EOG64" s="500"/>
      <c r="EOH64" s="500"/>
      <c r="EOI64" s="500"/>
      <c r="EOJ64" s="500"/>
      <c r="EOK64" s="500"/>
      <c r="EOL64" s="500"/>
      <c r="EOM64" s="500"/>
      <c r="EON64" s="500"/>
      <c r="EOO64" s="500"/>
      <c r="EOP64" s="500"/>
      <c r="EOQ64" s="500"/>
      <c r="EOR64" s="500"/>
      <c r="EOS64" s="500"/>
      <c r="EOT64" s="500"/>
      <c r="EOU64" s="500"/>
      <c r="EOV64" s="500"/>
      <c r="EOW64" s="500"/>
      <c r="EOX64" s="500"/>
      <c r="EOY64" s="500"/>
      <c r="EOZ64" s="500"/>
      <c r="EPA64" s="500"/>
      <c r="EPB64" s="500"/>
      <c r="EPC64" s="500"/>
      <c r="EPD64" s="500"/>
      <c r="EPE64" s="500"/>
      <c r="EPF64" s="500"/>
      <c r="EPG64" s="500"/>
      <c r="EPH64" s="500"/>
      <c r="EPI64" s="500"/>
      <c r="EPJ64" s="500"/>
      <c r="EPK64" s="500"/>
      <c r="EPL64" s="500"/>
      <c r="EPM64" s="500"/>
      <c r="EPN64" s="500"/>
      <c r="EPO64" s="500"/>
      <c r="EPP64" s="500"/>
      <c r="EPQ64" s="500"/>
      <c r="EPR64" s="500"/>
      <c r="EPS64" s="500"/>
      <c r="EPT64" s="500"/>
      <c r="EPU64" s="500"/>
      <c r="EPV64" s="500"/>
      <c r="EPW64" s="500"/>
      <c r="EPX64" s="500"/>
      <c r="EPY64" s="500"/>
      <c r="EPZ64" s="500"/>
      <c r="EQA64" s="500"/>
      <c r="EQB64" s="500"/>
      <c r="EQC64" s="500"/>
      <c r="EQD64" s="500"/>
      <c r="EQE64" s="500"/>
      <c r="EQF64" s="500"/>
      <c r="EQG64" s="500"/>
      <c r="EQH64" s="500"/>
      <c r="EQI64" s="500"/>
      <c r="EQJ64" s="500"/>
      <c r="EQK64" s="500"/>
      <c r="EQL64" s="500"/>
      <c r="EQM64" s="500"/>
      <c r="EQN64" s="500"/>
      <c r="EQO64" s="500"/>
      <c r="EQP64" s="500"/>
      <c r="EQQ64" s="500"/>
      <c r="EQR64" s="500"/>
      <c r="EQS64" s="500"/>
      <c r="EQT64" s="500"/>
      <c r="EQU64" s="500"/>
      <c r="EQV64" s="500"/>
      <c r="EQW64" s="500"/>
      <c r="EQX64" s="500"/>
      <c r="EQY64" s="500"/>
      <c r="EQZ64" s="500"/>
      <c r="ERA64" s="500"/>
      <c r="ERB64" s="500"/>
      <c r="ERC64" s="500"/>
      <c r="ERD64" s="500"/>
      <c r="ERE64" s="500"/>
      <c r="ERF64" s="500"/>
      <c r="ERG64" s="500"/>
      <c r="ERH64" s="500"/>
      <c r="ERI64" s="500"/>
      <c r="ERJ64" s="500"/>
      <c r="ERK64" s="500"/>
      <c r="ERL64" s="500"/>
      <c r="ERM64" s="500"/>
      <c r="ERN64" s="500"/>
      <c r="ERO64" s="500"/>
      <c r="ERP64" s="500"/>
      <c r="ERQ64" s="500"/>
      <c r="ERR64" s="500"/>
      <c r="ERS64" s="500"/>
      <c r="ERT64" s="500"/>
      <c r="ERU64" s="500"/>
      <c r="ERV64" s="500"/>
      <c r="ERW64" s="500"/>
      <c r="ERX64" s="500"/>
      <c r="ERY64" s="500"/>
      <c r="ERZ64" s="500"/>
      <c r="ESA64" s="500"/>
      <c r="ESB64" s="500"/>
      <c r="ESC64" s="500"/>
      <c r="ESD64" s="500"/>
      <c r="ESE64" s="500"/>
      <c r="ESF64" s="500"/>
      <c r="ESG64" s="500"/>
      <c r="ESH64" s="500"/>
      <c r="ESI64" s="500"/>
      <c r="ESJ64" s="500"/>
      <c r="ESK64" s="500"/>
      <c r="ESL64" s="500"/>
      <c r="ESM64" s="500"/>
      <c r="ESN64" s="500"/>
      <c r="ESO64" s="500"/>
      <c r="ESP64" s="500"/>
      <c r="ESQ64" s="500"/>
      <c r="ESR64" s="500"/>
      <c r="ESS64" s="500"/>
      <c r="EST64" s="500"/>
      <c r="ESU64" s="500"/>
      <c r="ESV64" s="500"/>
      <c r="ESW64" s="500"/>
      <c r="ESX64" s="500"/>
      <c r="ESY64" s="500"/>
      <c r="ESZ64" s="500"/>
      <c r="ETA64" s="500"/>
      <c r="ETB64" s="500"/>
      <c r="ETC64" s="500"/>
      <c r="ETD64" s="500"/>
      <c r="ETE64" s="500"/>
      <c r="ETF64" s="500"/>
      <c r="ETG64" s="500"/>
      <c r="ETH64" s="500"/>
      <c r="ETI64" s="500"/>
      <c r="ETJ64" s="500"/>
      <c r="ETK64" s="500"/>
      <c r="ETL64" s="500"/>
      <c r="ETM64" s="500"/>
      <c r="ETN64" s="500"/>
      <c r="ETO64" s="500"/>
      <c r="ETP64" s="500"/>
      <c r="ETQ64" s="500"/>
      <c r="ETR64" s="500"/>
      <c r="ETS64" s="500"/>
      <c r="ETT64" s="500"/>
      <c r="ETU64" s="500"/>
      <c r="ETV64" s="500"/>
      <c r="ETW64" s="500"/>
      <c r="ETX64" s="500"/>
      <c r="ETY64" s="500"/>
      <c r="ETZ64" s="500"/>
      <c r="EUA64" s="500"/>
      <c r="EUB64" s="500"/>
      <c r="EUC64" s="500"/>
      <c r="EUD64" s="500"/>
      <c r="EUE64" s="500"/>
      <c r="EUF64" s="500"/>
      <c r="EUG64" s="500"/>
      <c r="EUH64" s="500"/>
      <c r="EUI64" s="500"/>
      <c r="EUJ64" s="500"/>
      <c r="EUK64" s="500"/>
      <c r="EUL64" s="500"/>
      <c r="EUM64" s="500"/>
      <c r="EUN64" s="500"/>
      <c r="EUO64" s="500"/>
      <c r="EUP64" s="500"/>
      <c r="EUQ64" s="500"/>
      <c r="EUR64" s="500"/>
      <c r="EUS64" s="500"/>
      <c r="EUT64" s="500"/>
      <c r="EUU64" s="500"/>
      <c r="EUV64" s="500"/>
      <c r="EUW64" s="500"/>
      <c r="EUX64" s="500"/>
      <c r="EUY64" s="500"/>
      <c r="EUZ64" s="500"/>
      <c r="EVA64" s="500"/>
      <c r="EVB64" s="500"/>
      <c r="EVC64" s="500"/>
      <c r="EVD64" s="500"/>
      <c r="EVE64" s="500"/>
      <c r="EVF64" s="500"/>
      <c r="EVG64" s="500"/>
      <c r="EVH64" s="500"/>
      <c r="EVI64" s="500"/>
      <c r="EVJ64" s="500"/>
      <c r="EVK64" s="500"/>
      <c r="EVL64" s="500"/>
      <c r="EVM64" s="500"/>
      <c r="EVN64" s="500"/>
      <c r="EVO64" s="500"/>
      <c r="EVP64" s="500"/>
      <c r="EVQ64" s="500"/>
      <c r="EVR64" s="500"/>
      <c r="EVS64" s="500"/>
      <c r="EVT64" s="500"/>
      <c r="EVU64" s="500"/>
      <c r="EVV64" s="500"/>
      <c r="EVW64" s="500"/>
      <c r="EVX64" s="500"/>
      <c r="EVY64" s="500"/>
      <c r="EVZ64" s="500"/>
      <c r="EWA64" s="500"/>
      <c r="EWB64" s="500"/>
      <c r="EWC64" s="500"/>
      <c r="EWD64" s="500"/>
      <c r="EWE64" s="500"/>
      <c r="EWF64" s="500"/>
      <c r="EWG64" s="500"/>
      <c r="EWH64" s="500"/>
      <c r="EWI64" s="500"/>
      <c r="EWJ64" s="500"/>
      <c r="EWK64" s="500"/>
      <c r="EWL64" s="500"/>
      <c r="EWM64" s="500"/>
      <c r="EWN64" s="500"/>
      <c r="EWO64" s="500"/>
      <c r="EWP64" s="500"/>
      <c r="EWQ64" s="500"/>
      <c r="EWR64" s="500"/>
      <c r="EWS64" s="500"/>
      <c r="EWT64" s="500"/>
      <c r="EWU64" s="500"/>
      <c r="EWV64" s="500"/>
      <c r="EWW64" s="500"/>
      <c r="EWX64" s="500"/>
      <c r="EWY64" s="500"/>
      <c r="EWZ64" s="500"/>
      <c r="EXA64" s="500"/>
      <c r="EXB64" s="500"/>
      <c r="EXC64" s="500"/>
      <c r="EXD64" s="500"/>
      <c r="EXE64" s="500"/>
      <c r="EXF64" s="500"/>
      <c r="EXG64" s="500"/>
      <c r="EXH64" s="500"/>
      <c r="EXI64" s="500"/>
      <c r="EXJ64" s="500"/>
      <c r="EXK64" s="500"/>
      <c r="EXL64" s="500"/>
      <c r="EXM64" s="500"/>
      <c r="EXN64" s="500"/>
      <c r="EXO64" s="500"/>
      <c r="EXP64" s="500"/>
      <c r="EXQ64" s="500"/>
      <c r="EXR64" s="500"/>
      <c r="EXS64" s="500"/>
      <c r="EXT64" s="500"/>
      <c r="EXU64" s="500"/>
      <c r="EXV64" s="500"/>
      <c r="EXW64" s="500"/>
      <c r="EXX64" s="500"/>
      <c r="EXY64" s="500"/>
      <c r="EXZ64" s="500"/>
      <c r="EYA64" s="500"/>
      <c r="EYB64" s="500"/>
      <c r="EYC64" s="500"/>
      <c r="EYD64" s="500"/>
      <c r="EYE64" s="500"/>
      <c r="EYF64" s="500"/>
      <c r="EYG64" s="500"/>
      <c r="EYH64" s="500"/>
      <c r="EYI64" s="500"/>
      <c r="EYJ64" s="500"/>
      <c r="EYK64" s="500"/>
      <c r="EYL64" s="500"/>
      <c r="EYM64" s="500"/>
      <c r="EYN64" s="500"/>
      <c r="EYO64" s="500"/>
      <c r="EYP64" s="500"/>
      <c r="EYQ64" s="500"/>
      <c r="EYR64" s="500"/>
      <c r="EYS64" s="500"/>
      <c r="EYT64" s="500"/>
      <c r="EYU64" s="500"/>
      <c r="EYV64" s="500"/>
      <c r="EYW64" s="500"/>
      <c r="EYX64" s="500"/>
      <c r="EYY64" s="500"/>
      <c r="EYZ64" s="500"/>
      <c r="EZA64" s="500"/>
      <c r="EZB64" s="500"/>
      <c r="EZC64" s="500"/>
      <c r="EZD64" s="500"/>
      <c r="EZE64" s="500"/>
      <c r="EZF64" s="500"/>
      <c r="EZG64" s="500"/>
      <c r="EZH64" s="500"/>
      <c r="EZI64" s="500"/>
      <c r="EZJ64" s="500"/>
      <c r="EZK64" s="500"/>
      <c r="EZL64" s="500"/>
      <c r="EZM64" s="500"/>
      <c r="EZN64" s="500"/>
      <c r="EZO64" s="500"/>
      <c r="EZP64" s="500"/>
      <c r="EZQ64" s="500"/>
      <c r="EZR64" s="500"/>
      <c r="EZS64" s="500"/>
      <c r="EZT64" s="500"/>
      <c r="EZU64" s="500"/>
      <c r="EZV64" s="500"/>
      <c r="EZW64" s="500"/>
      <c r="EZX64" s="500"/>
      <c r="EZY64" s="500"/>
      <c r="EZZ64" s="500"/>
      <c r="FAA64" s="500"/>
      <c r="FAB64" s="500"/>
      <c r="FAC64" s="500"/>
      <c r="FAD64" s="500"/>
      <c r="FAE64" s="500"/>
      <c r="FAF64" s="500"/>
      <c r="FAG64" s="500"/>
      <c r="FAH64" s="500"/>
      <c r="FAI64" s="500"/>
      <c r="FAJ64" s="500"/>
      <c r="FAK64" s="500"/>
      <c r="FAL64" s="500"/>
      <c r="FAM64" s="500"/>
      <c r="FAN64" s="500"/>
      <c r="FAO64" s="500"/>
      <c r="FAP64" s="500"/>
      <c r="FAQ64" s="500"/>
      <c r="FAR64" s="500"/>
      <c r="FAS64" s="500"/>
      <c r="FAT64" s="500"/>
      <c r="FAU64" s="500"/>
      <c r="FAV64" s="500"/>
      <c r="FAW64" s="500"/>
      <c r="FAX64" s="500"/>
      <c r="FAY64" s="500"/>
      <c r="FAZ64" s="500"/>
      <c r="FBA64" s="500"/>
      <c r="FBB64" s="500"/>
      <c r="FBC64" s="500"/>
      <c r="FBD64" s="500"/>
      <c r="FBE64" s="500"/>
      <c r="FBF64" s="500"/>
      <c r="FBG64" s="500"/>
      <c r="FBH64" s="500"/>
      <c r="FBI64" s="500"/>
      <c r="FBJ64" s="500"/>
      <c r="FBK64" s="500"/>
      <c r="FBL64" s="500"/>
      <c r="FBM64" s="500"/>
      <c r="FBN64" s="500"/>
      <c r="FBO64" s="500"/>
      <c r="FBP64" s="500"/>
      <c r="FBQ64" s="500"/>
      <c r="FBR64" s="500"/>
      <c r="FBS64" s="500"/>
      <c r="FBT64" s="500"/>
      <c r="FBU64" s="500"/>
      <c r="FBV64" s="500"/>
      <c r="FBW64" s="500"/>
      <c r="FBX64" s="500"/>
      <c r="FBY64" s="500"/>
      <c r="FBZ64" s="500"/>
      <c r="FCA64" s="500"/>
      <c r="FCB64" s="500"/>
      <c r="FCC64" s="500"/>
      <c r="FCD64" s="500"/>
      <c r="FCE64" s="500"/>
      <c r="FCF64" s="500"/>
      <c r="FCG64" s="500"/>
      <c r="FCH64" s="500"/>
      <c r="FCI64" s="500"/>
      <c r="FCJ64" s="500"/>
      <c r="FCK64" s="500"/>
      <c r="FCL64" s="500"/>
      <c r="FCM64" s="500"/>
      <c r="FCN64" s="500"/>
      <c r="FCO64" s="500"/>
      <c r="FCP64" s="500"/>
      <c r="FCQ64" s="500"/>
      <c r="FCR64" s="500"/>
      <c r="FCS64" s="500"/>
      <c r="FCT64" s="500"/>
      <c r="FCU64" s="500"/>
      <c r="FCV64" s="500"/>
      <c r="FCW64" s="500"/>
      <c r="FCX64" s="500"/>
      <c r="FCY64" s="500"/>
      <c r="FCZ64" s="500"/>
      <c r="FDA64" s="500"/>
      <c r="FDB64" s="500"/>
      <c r="FDC64" s="500"/>
      <c r="FDD64" s="500"/>
      <c r="FDE64" s="500"/>
      <c r="FDF64" s="500"/>
      <c r="FDG64" s="500"/>
      <c r="FDH64" s="500"/>
      <c r="FDI64" s="500"/>
      <c r="FDJ64" s="500"/>
      <c r="FDK64" s="500"/>
      <c r="FDL64" s="500"/>
      <c r="FDM64" s="500"/>
      <c r="FDN64" s="500"/>
      <c r="FDO64" s="500"/>
      <c r="FDP64" s="500"/>
      <c r="FDQ64" s="500"/>
      <c r="FDR64" s="500"/>
      <c r="FDS64" s="500"/>
      <c r="FDT64" s="500"/>
      <c r="FDU64" s="500"/>
      <c r="FDV64" s="500"/>
      <c r="FDW64" s="500"/>
      <c r="FDX64" s="500"/>
      <c r="FDY64" s="500"/>
      <c r="FDZ64" s="500"/>
      <c r="FEA64" s="500"/>
      <c r="FEB64" s="500"/>
      <c r="FEC64" s="500"/>
      <c r="FED64" s="500"/>
      <c r="FEE64" s="500"/>
      <c r="FEF64" s="500"/>
      <c r="FEG64" s="500"/>
      <c r="FEH64" s="500"/>
      <c r="FEI64" s="500"/>
      <c r="FEJ64" s="500"/>
      <c r="FEK64" s="500"/>
      <c r="FEL64" s="500"/>
      <c r="FEM64" s="500"/>
      <c r="FEN64" s="500"/>
      <c r="FEO64" s="500"/>
      <c r="FEP64" s="500"/>
      <c r="FEQ64" s="500"/>
      <c r="FER64" s="500"/>
      <c r="FES64" s="500"/>
      <c r="FET64" s="500"/>
      <c r="FEU64" s="500"/>
      <c r="FEV64" s="500"/>
      <c r="FEW64" s="500"/>
      <c r="FEX64" s="500"/>
      <c r="FEY64" s="500"/>
      <c r="FEZ64" s="500"/>
      <c r="FFA64" s="500"/>
      <c r="FFB64" s="500"/>
      <c r="FFC64" s="500"/>
      <c r="FFD64" s="500"/>
      <c r="FFE64" s="500"/>
      <c r="FFF64" s="500"/>
      <c r="FFG64" s="500"/>
      <c r="FFH64" s="500"/>
      <c r="FFI64" s="500"/>
      <c r="FFJ64" s="500"/>
      <c r="FFK64" s="500"/>
      <c r="FFL64" s="500"/>
      <c r="FFM64" s="500"/>
      <c r="FFN64" s="500"/>
      <c r="FFO64" s="500"/>
      <c r="FFP64" s="500"/>
      <c r="FFQ64" s="500"/>
      <c r="FFR64" s="500"/>
      <c r="FFS64" s="500"/>
      <c r="FFT64" s="500"/>
      <c r="FFU64" s="500"/>
      <c r="FFV64" s="500"/>
      <c r="FFW64" s="500"/>
      <c r="FFX64" s="500"/>
      <c r="FFY64" s="500"/>
      <c r="FFZ64" s="500"/>
      <c r="FGA64" s="500"/>
      <c r="FGB64" s="500"/>
      <c r="FGC64" s="500"/>
      <c r="FGD64" s="500"/>
      <c r="FGE64" s="500"/>
      <c r="FGF64" s="500"/>
      <c r="FGG64" s="500"/>
      <c r="FGH64" s="500"/>
      <c r="FGI64" s="500"/>
      <c r="FGJ64" s="500"/>
      <c r="FGK64" s="500"/>
      <c r="FGL64" s="500"/>
      <c r="FGM64" s="500"/>
      <c r="FGN64" s="500"/>
      <c r="FGO64" s="500"/>
      <c r="FGP64" s="500"/>
      <c r="FGQ64" s="500"/>
      <c r="FGR64" s="500"/>
      <c r="FGS64" s="500"/>
      <c r="FGT64" s="500"/>
      <c r="FGU64" s="500"/>
      <c r="FGV64" s="500"/>
      <c r="FGW64" s="500"/>
      <c r="FGX64" s="500"/>
      <c r="FGY64" s="500"/>
      <c r="FGZ64" s="500"/>
      <c r="FHA64" s="500"/>
      <c r="FHB64" s="500"/>
      <c r="FHC64" s="500"/>
      <c r="FHD64" s="500"/>
      <c r="FHE64" s="500"/>
      <c r="FHF64" s="500"/>
      <c r="FHG64" s="500"/>
      <c r="FHH64" s="500"/>
      <c r="FHI64" s="500"/>
      <c r="FHJ64" s="500"/>
      <c r="FHK64" s="500"/>
      <c r="FHL64" s="500"/>
      <c r="FHM64" s="500"/>
      <c r="FHN64" s="500"/>
      <c r="FHO64" s="500"/>
      <c r="FHP64" s="500"/>
      <c r="FHQ64" s="500"/>
      <c r="FHR64" s="500"/>
      <c r="FHS64" s="500"/>
      <c r="FHT64" s="500"/>
      <c r="FHU64" s="500"/>
      <c r="FHV64" s="500"/>
      <c r="FHW64" s="500"/>
      <c r="FHX64" s="500"/>
      <c r="FHY64" s="500"/>
      <c r="FHZ64" s="500"/>
      <c r="FIA64" s="500"/>
      <c r="FIB64" s="500"/>
      <c r="FIC64" s="500"/>
      <c r="FID64" s="500"/>
      <c r="FIE64" s="500"/>
      <c r="FIF64" s="500"/>
      <c r="FIG64" s="500"/>
      <c r="FIH64" s="500"/>
      <c r="FII64" s="500"/>
      <c r="FIJ64" s="500"/>
      <c r="FIK64" s="500"/>
      <c r="FIL64" s="500"/>
      <c r="FIM64" s="500"/>
      <c r="FIN64" s="500"/>
      <c r="FIO64" s="500"/>
      <c r="FIP64" s="500"/>
      <c r="FIQ64" s="500"/>
      <c r="FIR64" s="500"/>
      <c r="FIS64" s="500"/>
      <c r="FIT64" s="500"/>
      <c r="FIU64" s="500"/>
      <c r="FIV64" s="500"/>
      <c r="FIW64" s="500"/>
      <c r="FIX64" s="500"/>
      <c r="FIY64" s="500"/>
      <c r="FIZ64" s="500"/>
      <c r="FJA64" s="500"/>
      <c r="FJB64" s="500"/>
      <c r="FJC64" s="500"/>
      <c r="FJD64" s="500"/>
      <c r="FJE64" s="500"/>
      <c r="FJF64" s="500"/>
      <c r="FJG64" s="500"/>
      <c r="FJH64" s="500"/>
      <c r="FJI64" s="500"/>
      <c r="FJJ64" s="500"/>
      <c r="FJK64" s="500"/>
      <c r="FJL64" s="500"/>
      <c r="FJM64" s="500"/>
      <c r="FJN64" s="500"/>
      <c r="FJO64" s="500"/>
      <c r="FJP64" s="500"/>
      <c r="FJQ64" s="500"/>
      <c r="FJR64" s="500"/>
      <c r="FJS64" s="500"/>
      <c r="FJT64" s="500"/>
      <c r="FJU64" s="500"/>
      <c r="FJV64" s="500"/>
      <c r="FJW64" s="500"/>
      <c r="FJX64" s="500"/>
      <c r="FJY64" s="500"/>
      <c r="FJZ64" s="500"/>
      <c r="FKA64" s="500"/>
      <c r="FKB64" s="500"/>
      <c r="FKC64" s="500"/>
      <c r="FKD64" s="500"/>
      <c r="FKE64" s="500"/>
      <c r="FKF64" s="500"/>
      <c r="FKG64" s="500"/>
      <c r="FKH64" s="500"/>
      <c r="FKI64" s="500"/>
      <c r="FKJ64" s="500"/>
      <c r="FKK64" s="500"/>
      <c r="FKL64" s="500"/>
      <c r="FKM64" s="500"/>
      <c r="FKN64" s="500"/>
      <c r="FKO64" s="500"/>
      <c r="FKP64" s="500"/>
      <c r="FKQ64" s="500"/>
      <c r="FKR64" s="500"/>
      <c r="FKS64" s="500"/>
      <c r="FKT64" s="500"/>
      <c r="FKU64" s="500"/>
      <c r="FKV64" s="500"/>
      <c r="FKW64" s="500"/>
      <c r="FKX64" s="500"/>
      <c r="FKY64" s="500"/>
      <c r="FKZ64" s="500"/>
      <c r="FLA64" s="500"/>
      <c r="FLB64" s="500"/>
      <c r="FLC64" s="500"/>
      <c r="FLD64" s="500"/>
      <c r="FLE64" s="500"/>
      <c r="FLF64" s="500"/>
      <c r="FLG64" s="500"/>
      <c r="FLH64" s="500"/>
      <c r="FLI64" s="500"/>
      <c r="FLJ64" s="500"/>
      <c r="FLK64" s="500"/>
      <c r="FLL64" s="500"/>
      <c r="FLM64" s="500"/>
      <c r="FLN64" s="500"/>
      <c r="FLO64" s="500"/>
      <c r="FLP64" s="500"/>
      <c r="FLQ64" s="500"/>
      <c r="FLR64" s="500"/>
      <c r="FLS64" s="500"/>
      <c r="FLT64" s="500"/>
      <c r="FLU64" s="500"/>
      <c r="FLV64" s="500"/>
      <c r="FLW64" s="500"/>
      <c r="FLX64" s="500"/>
      <c r="FLY64" s="500"/>
      <c r="FLZ64" s="500"/>
      <c r="FMA64" s="500"/>
      <c r="FMB64" s="500"/>
      <c r="FMC64" s="500"/>
      <c r="FMD64" s="500"/>
      <c r="FME64" s="500"/>
      <c r="FMF64" s="500"/>
      <c r="FMG64" s="500"/>
      <c r="FMH64" s="500"/>
      <c r="FMI64" s="500"/>
      <c r="FMJ64" s="500"/>
      <c r="FMK64" s="500"/>
      <c r="FML64" s="500"/>
      <c r="FMM64" s="500"/>
      <c r="FMN64" s="500"/>
      <c r="FMO64" s="500"/>
      <c r="FMP64" s="500"/>
      <c r="FMQ64" s="500"/>
      <c r="FMR64" s="500"/>
      <c r="FMS64" s="500"/>
      <c r="FMT64" s="500"/>
      <c r="FMU64" s="500"/>
      <c r="FMV64" s="500"/>
      <c r="FMW64" s="500"/>
      <c r="FMX64" s="500"/>
      <c r="FMY64" s="500"/>
      <c r="FMZ64" s="500"/>
      <c r="FNA64" s="500"/>
      <c r="FNB64" s="500"/>
      <c r="FNC64" s="500"/>
      <c r="FND64" s="500"/>
      <c r="FNE64" s="500"/>
      <c r="FNF64" s="500"/>
      <c r="FNG64" s="500"/>
      <c r="FNH64" s="500"/>
      <c r="FNI64" s="500"/>
      <c r="FNJ64" s="500"/>
      <c r="FNK64" s="500"/>
      <c r="FNL64" s="500"/>
      <c r="FNM64" s="500"/>
      <c r="FNN64" s="500"/>
      <c r="FNO64" s="500"/>
      <c r="FNP64" s="500"/>
      <c r="FNQ64" s="500"/>
      <c r="FNR64" s="500"/>
      <c r="FNS64" s="500"/>
      <c r="FNT64" s="500"/>
      <c r="FNU64" s="500"/>
      <c r="FNV64" s="500"/>
      <c r="FNW64" s="500"/>
      <c r="FNX64" s="500"/>
      <c r="FNY64" s="500"/>
      <c r="FNZ64" s="500"/>
      <c r="FOA64" s="500"/>
      <c r="FOB64" s="500"/>
      <c r="FOC64" s="500"/>
      <c r="FOD64" s="500"/>
      <c r="FOE64" s="500"/>
      <c r="FOF64" s="500"/>
      <c r="FOG64" s="500"/>
      <c r="FOH64" s="500"/>
      <c r="FOI64" s="500"/>
      <c r="FOJ64" s="500"/>
      <c r="FOK64" s="500"/>
      <c r="FOL64" s="500"/>
      <c r="FOM64" s="500"/>
      <c r="FON64" s="500"/>
      <c r="FOO64" s="500"/>
      <c r="FOP64" s="500"/>
      <c r="FOQ64" s="500"/>
      <c r="FOR64" s="500"/>
      <c r="FOS64" s="500"/>
      <c r="FOT64" s="500"/>
      <c r="FOU64" s="500"/>
      <c r="FOV64" s="500"/>
      <c r="FOW64" s="500"/>
      <c r="FOX64" s="500"/>
      <c r="FOY64" s="500"/>
      <c r="FOZ64" s="500"/>
      <c r="FPA64" s="500"/>
      <c r="FPB64" s="500"/>
      <c r="FPC64" s="500"/>
      <c r="FPD64" s="500"/>
      <c r="FPE64" s="500"/>
      <c r="FPF64" s="500"/>
      <c r="FPG64" s="500"/>
      <c r="FPH64" s="500"/>
      <c r="FPI64" s="500"/>
      <c r="FPJ64" s="500"/>
      <c r="FPK64" s="500"/>
      <c r="FPL64" s="500"/>
      <c r="FPM64" s="500"/>
      <c r="FPN64" s="500"/>
      <c r="FPO64" s="500"/>
      <c r="FPP64" s="500"/>
      <c r="FPQ64" s="500"/>
      <c r="FPR64" s="500"/>
      <c r="FPS64" s="500"/>
      <c r="FPT64" s="500"/>
      <c r="FPU64" s="500"/>
      <c r="FPV64" s="500"/>
      <c r="FPW64" s="500"/>
      <c r="FPX64" s="500"/>
      <c r="FPY64" s="500"/>
      <c r="FPZ64" s="500"/>
      <c r="FQA64" s="500"/>
      <c r="FQB64" s="500"/>
      <c r="FQC64" s="500"/>
      <c r="FQD64" s="500"/>
      <c r="FQE64" s="500"/>
      <c r="FQF64" s="500"/>
      <c r="FQG64" s="500"/>
      <c r="FQH64" s="500"/>
      <c r="FQI64" s="500"/>
      <c r="FQJ64" s="500"/>
      <c r="FQK64" s="500"/>
      <c r="FQL64" s="500"/>
      <c r="FQM64" s="500"/>
      <c r="FQN64" s="500"/>
      <c r="FQO64" s="500"/>
      <c r="FQP64" s="500"/>
      <c r="FQQ64" s="500"/>
      <c r="FQR64" s="500"/>
      <c r="FQS64" s="500"/>
      <c r="FQT64" s="500"/>
      <c r="FQU64" s="500"/>
      <c r="FQV64" s="500"/>
      <c r="FQW64" s="500"/>
      <c r="FQX64" s="500"/>
      <c r="FQY64" s="500"/>
      <c r="FQZ64" s="500"/>
      <c r="FRA64" s="500"/>
      <c r="FRB64" s="500"/>
      <c r="FRC64" s="500"/>
      <c r="FRD64" s="500"/>
      <c r="FRE64" s="500"/>
      <c r="FRF64" s="500"/>
      <c r="FRG64" s="500"/>
      <c r="FRH64" s="500"/>
      <c r="FRI64" s="500"/>
      <c r="FRJ64" s="500"/>
      <c r="FRK64" s="500"/>
      <c r="FRL64" s="500"/>
      <c r="FRM64" s="500"/>
      <c r="FRN64" s="500"/>
      <c r="FRO64" s="500"/>
      <c r="FRP64" s="500"/>
      <c r="FRQ64" s="500"/>
      <c r="FRR64" s="500"/>
      <c r="FRS64" s="500"/>
      <c r="FRT64" s="500"/>
      <c r="FRU64" s="500"/>
      <c r="FRV64" s="500"/>
      <c r="FRW64" s="500"/>
      <c r="FRX64" s="500"/>
      <c r="FRY64" s="500"/>
      <c r="FRZ64" s="500"/>
      <c r="FSA64" s="500"/>
      <c r="FSB64" s="500"/>
      <c r="FSC64" s="500"/>
      <c r="FSD64" s="500"/>
      <c r="FSE64" s="500"/>
      <c r="FSF64" s="500"/>
      <c r="FSG64" s="500"/>
      <c r="FSH64" s="500"/>
      <c r="FSI64" s="500"/>
      <c r="FSJ64" s="500"/>
      <c r="FSK64" s="500"/>
      <c r="FSL64" s="500"/>
      <c r="FSM64" s="500"/>
      <c r="FSN64" s="500"/>
      <c r="FSO64" s="500"/>
      <c r="FSP64" s="500"/>
      <c r="FSQ64" s="500"/>
      <c r="FSR64" s="500"/>
      <c r="FSS64" s="500"/>
      <c r="FST64" s="500"/>
      <c r="FSU64" s="500"/>
      <c r="FSV64" s="500"/>
      <c r="FSW64" s="500"/>
      <c r="FSX64" s="500"/>
      <c r="FSY64" s="500"/>
      <c r="FSZ64" s="500"/>
      <c r="FTA64" s="500"/>
      <c r="FTB64" s="500"/>
      <c r="FTC64" s="500"/>
      <c r="FTD64" s="500"/>
      <c r="FTE64" s="500"/>
      <c r="FTF64" s="500"/>
      <c r="FTG64" s="500"/>
      <c r="FTH64" s="500"/>
      <c r="FTI64" s="500"/>
      <c r="FTJ64" s="500"/>
      <c r="FTK64" s="500"/>
      <c r="FTL64" s="500"/>
      <c r="FTM64" s="500"/>
      <c r="FTN64" s="500"/>
      <c r="FTO64" s="500"/>
      <c r="FTP64" s="500"/>
      <c r="FTQ64" s="500"/>
      <c r="FTR64" s="500"/>
      <c r="FTS64" s="500"/>
      <c r="FTT64" s="500"/>
      <c r="FTU64" s="500"/>
      <c r="FTV64" s="500"/>
      <c r="FTW64" s="500"/>
      <c r="FTX64" s="500"/>
      <c r="FTY64" s="500"/>
      <c r="FTZ64" s="500"/>
      <c r="FUA64" s="500"/>
      <c r="FUB64" s="500"/>
      <c r="FUC64" s="500"/>
      <c r="FUD64" s="500"/>
      <c r="FUE64" s="500"/>
      <c r="FUF64" s="500"/>
      <c r="FUG64" s="500"/>
      <c r="FUH64" s="500"/>
      <c r="FUI64" s="500"/>
      <c r="FUJ64" s="500"/>
      <c r="FUK64" s="500"/>
      <c r="FUL64" s="500"/>
      <c r="FUM64" s="500"/>
      <c r="FUN64" s="500"/>
      <c r="FUO64" s="500"/>
      <c r="FUP64" s="500"/>
      <c r="FUQ64" s="500"/>
      <c r="FUR64" s="500"/>
      <c r="FUS64" s="500"/>
      <c r="FUT64" s="500"/>
      <c r="FUU64" s="500"/>
      <c r="FUV64" s="500"/>
      <c r="FUW64" s="500"/>
      <c r="FUX64" s="500"/>
      <c r="FUY64" s="500"/>
      <c r="FUZ64" s="500"/>
      <c r="FVA64" s="500"/>
      <c r="FVB64" s="500"/>
      <c r="FVC64" s="500"/>
      <c r="FVD64" s="500"/>
      <c r="FVE64" s="500"/>
      <c r="FVF64" s="500"/>
      <c r="FVG64" s="500"/>
      <c r="FVH64" s="500"/>
      <c r="FVI64" s="500"/>
      <c r="FVJ64" s="500"/>
      <c r="FVK64" s="500"/>
      <c r="FVL64" s="500"/>
      <c r="FVM64" s="500"/>
      <c r="FVN64" s="500"/>
      <c r="FVO64" s="500"/>
      <c r="FVP64" s="500"/>
      <c r="FVQ64" s="500"/>
      <c r="FVR64" s="500"/>
      <c r="FVS64" s="500"/>
      <c r="FVT64" s="500"/>
      <c r="FVU64" s="500"/>
      <c r="FVV64" s="500"/>
      <c r="FVW64" s="500"/>
      <c r="FVX64" s="500"/>
      <c r="FVY64" s="500"/>
      <c r="FVZ64" s="500"/>
      <c r="FWA64" s="500"/>
      <c r="FWB64" s="500"/>
      <c r="FWC64" s="500"/>
      <c r="FWD64" s="500"/>
      <c r="FWE64" s="500"/>
      <c r="FWF64" s="500"/>
      <c r="FWG64" s="500"/>
      <c r="FWH64" s="500"/>
      <c r="FWI64" s="500"/>
      <c r="FWJ64" s="500"/>
      <c r="FWK64" s="500"/>
      <c r="FWL64" s="500"/>
      <c r="FWM64" s="500"/>
      <c r="FWN64" s="500"/>
      <c r="FWO64" s="500"/>
      <c r="FWP64" s="500"/>
      <c r="FWQ64" s="500"/>
      <c r="FWR64" s="500"/>
      <c r="FWS64" s="500"/>
      <c r="FWT64" s="500"/>
      <c r="FWU64" s="500"/>
      <c r="FWV64" s="500"/>
      <c r="FWW64" s="500"/>
      <c r="FWX64" s="500"/>
      <c r="FWY64" s="500"/>
      <c r="FWZ64" s="500"/>
      <c r="FXA64" s="500"/>
      <c r="FXB64" s="500"/>
      <c r="FXC64" s="500"/>
      <c r="FXD64" s="500"/>
      <c r="FXE64" s="500"/>
      <c r="FXF64" s="500"/>
      <c r="FXG64" s="500"/>
      <c r="FXH64" s="500"/>
      <c r="FXI64" s="500"/>
      <c r="FXJ64" s="500"/>
      <c r="FXK64" s="500"/>
      <c r="FXL64" s="500"/>
      <c r="FXM64" s="500"/>
      <c r="FXN64" s="500"/>
      <c r="FXO64" s="500"/>
      <c r="FXP64" s="500"/>
      <c r="FXQ64" s="500"/>
      <c r="FXR64" s="500"/>
      <c r="FXS64" s="500"/>
      <c r="FXT64" s="500"/>
      <c r="FXU64" s="500"/>
      <c r="FXV64" s="500"/>
      <c r="FXW64" s="500"/>
      <c r="FXX64" s="500"/>
      <c r="FXY64" s="500"/>
      <c r="FXZ64" s="500"/>
      <c r="FYA64" s="500"/>
      <c r="FYB64" s="500"/>
      <c r="FYC64" s="500"/>
      <c r="FYD64" s="500"/>
      <c r="FYE64" s="500"/>
      <c r="FYF64" s="500"/>
      <c r="FYG64" s="500"/>
      <c r="FYH64" s="500"/>
      <c r="FYI64" s="500"/>
      <c r="FYJ64" s="500"/>
      <c r="FYK64" s="500"/>
      <c r="FYL64" s="500"/>
      <c r="FYM64" s="500"/>
      <c r="FYN64" s="500"/>
      <c r="FYO64" s="500"/>
      <c r="FYP64" s="500"/>
      <c r="FYQ64" s="500"/>
      <c r="FYR64" s="500"/>
      <c r="FYS64" s="500"/>
      <c r="FYT64" s="500"/>
      <c r="FYU64" s="500"/>
      <c r="FYV64" s="500"/>
      <c r="FYW64" s="500"/>
      <c r="FYX64" s="500"/>
      <c r="FYY64" s="500"/>
      <c r="FYZ64" s="500"/>
      <c r="FZA64" s="500"/>
      <c r="FZB64" s="500"/>
      <c r="FZC64" s="500"/>
      <c r="FZD64" s="500"/>
      <c r="FZE64" s="500"/>
      <c r="FZF64" s="500"/>
      <c r="FZG64" s="500"/>
      <c r="FZH64" s="500"/>
      <c r="FZI64" s="500"/>
      <c r="FZJ64" s="500"/>
      <c r="FZK64" s="500"/>
      <c r="FZL64" s="500"/>
      <c r="FZM64" s="500"/>
      <c r="FZN64" s="500"/>
      <c r="FZO64" s="500"/>
      <c r="FZP64" s="500"/>
      <c r="FZQ64" s="500"/>
      <c r="FZR64" s="500"/>
      <c r="FZS64" s="500"/>
      <c r="FZT64" s="500"/>
      <c r="FZU64" s="500"/>
      <c r="FZV64" s="500"/>
      <c r="FZW64" s="500"/>
      <c r="FZX64" s="500"/>
      <c r="FZY64" s="500"/>
      <c r="FZZ64" s="500"/>
      <c r="GAA64" s="500"/>
      <c r="GAB64" s="500"/>
      <c r="GAC64" s="500"/>
      <c r="GAD64" s="500"/>
      <c r="GAE64" s="500"/>
      <c r="GAF64" s="500"/>
      <c r="GAG64" s="500"/>
      <c r="GAH64" s="500"/>
      <c r="GAI64" s="500"/>
      <c r="GAJ64" s="500"/>
      <c r="GAK64" s="500"/>
      <c r="GAL64" s="500"/>
      <c r="GAM64" s="500"/>
      <c r="GAN64" s="500"/>
      <c r="GAO64" s="500"/>
      <c r="GAP64" s="500"/>
      <c r="GAQ64" s="500"/>
      <c r="GAR64" s="500"/>
      <c r="GAS64" s="500"/>
      <c r="GAT64" s="500"/>
      <c r="GAU64" s="500"/>
      <c r="GAV64" s="500"/>
      <c r="GAW64" s="500"/>
      <c r="GAX64" s="500"/>
      <c r="GAY64" s="500"/>
      <c r="GAZ64" s="500"/>
      <c r="GBA64" s="500"/>
      <c r="GBB64" s="500"/>
      <c r="GBC64" s="500"/>
      <c r="GBD64" s="500"/>
      <c r="GBE64" s="500"/>
      <c r="GBF64" s="500"/>
      <c r="GBG64" s="500"/>
      <c r="GBH64" s="500"/>
      <c r="GBI64" s="500"/>
      <c r="GBJ64" s="500"/>
      <c r="GBK64" s="500"/>
      <c r="GBL64" s="500"/>
      <c r="GBM64" s="500"/>
      <c r="GBN64" s="500"/>
      <c r="GBO64" s="500"/>
      <c r="GBP64" s="500"/>
      <c r="GBQ64" s="500"/>
      <c r="GBR64" s="500"/>
      <c r="GBS64" s="500"/>
      <c r="GBT64" s="500"/>
      <c r="GBU64" s="500"/>
      <c r="GBV64" s="500"/>
      <c r="GBW64" s="500"/>
      <c r="GBX64" s="500"/>
      <c r="GBY64" s="500"/>
      <c r="GBZ64" s="500"/>
      <c r="GCA64" s="500"/>
      <c r="GCB64" s="500"/>
      <c r="GCC64" s="500"/>
      <c r="GCD64" s="500"/>
      <c r="GCE64" s="500"/>
      <c r="GCF64" s="500"/>
      <c r="GCG64" s="500"/>
      <c r="GCH64" s="500"/>
      <c r="GCI64" s="500"/>
      <c r="GCJ64" s="500"/>
      <c r="GCK64" s="500"/>
      <c r="GCL64" s="500"/>
      <c r="GCM64" s="500"/>
      <c r="GCN64" s="500"/>
      <c r="GCO64" s="500"/>
      <c r="GCP64" s="500"/>
      <c r="GCQ64" s="500"/>
      <c r="GCR64" s="500"/>
      <c r="GCS64" s="500"/>
      <c r="GCT64" s="500"/>
      <c r="GCU64" s="500"/>
      <c r="GCV64" s="500"/>
      <c r="GCW64" s="500"/>
      <c r="GCX64" s="500"/>
      <c r="GCY64" s="500"/>
      <c r="GCZ64" s="500"/>
      <c r="GDA64" s="500"/>
      <c r="GDB64" s="500"/>
      <c r="GDC64" s="500"/>
      <c r="GDD64" s="500"/>
      <c r="GDE64" s="500"/>
      <c r="GDF64" s="500"/>
      <c r="GDG64" s="500"/>
      <c r="GDH64" s="500"/>
      <c r="GDI64" s="500"/>
      <c r="GDJ64" s="500"/>
      <c r="GDK64" s="500"/>
      <c r="GDL64" s="500"/>
      <c r="GDM64" s="500"/>
      <c r="GDN64" s="500"/>
      <c r="GDO64" s="500"/>
      <c r="GDP64" s="500"/>
      <c r="GDQ64" s="500"/>
      <c r="GDR64" s="500"/>
      <c r="GDS64" s="500"/>
      <c r="GDT64" s="500"/>
      <c r="GDU64" s="500"/>
      <c r="GDV64" s="500"/>
      <c r="GDW64" s="500"/>
      <c r="GDX64" s="500"/>
      <c r="GDY64" s="500"/>
      <c r="GDZ64" s="500"/>
      <c r="GEA64" s="500"/>
      <c r="GEB64" s="500"/>
      <c r="GEC64" s="500"/>
      <c r="GED64" s="500"/>
      <c r="GEE64" s="500"/>
      <c r="GEF64" s="500"/>
      <c r="GEG64" s="500"/>
      <c r="GEH64" s="500"/>
      <c r="GEI64" s="500"/>
      <c r="GEJ64" s="500"/>
      <c r="GEK64" s="500"/>
      <c r="GEL64" s="500"/>
      <c r="GEM64" s="500"/>
      <c r="GEN64" s="500"/>
      <c r="GEO64" s="500"/>
      <c r="GEP64" s="500"/>
      <c r="GEQ64" s="500"/>
      <c r="GER64" s="500"/>
      <c r="GES64" s="500"/>
      <c r="GET64" s="500"/>
      <c r="GEU64" s="500"/>
      <c r="GEV64" s="500"/>
      <c r="GEW64" s="500"/>
      <c r="GEX64" s="500"/>
      <c r="GEY64" s="500"/>
      <c r="GEZ64" s="500"/>
      <c r="GFA64" s="500"/>
      <c r="GFB64" s="500"/>
      <c r="GFC64" s="500"/>
      <c r="GFD64" s="500"/>
      <c r="GFE64" s="500"/>
      <c r="GFF64" s="500"/>
      <c r="GFG64" s="500"/>
      <c r="GFH64" s="500"/>
      <c r="GFI64" s="500"/>
      <c r="GFJ64" s="500"/>
      <c r="GFK64" s="500"/>
      <c r="GFL64" s="500"/>
      <c r="GFM64" s="500"/>
      <c r="GFN64" s="500"/>
      <c r="GFO64" s="500"/>
      <c r="GFP64" s="500"/>
      <c r="GFQ64" s="500"/>
      <c r="GFR64" s="500"/>
      <c r="GFS64" s="500"/>
      <c r="GFT64" s="500"/>
      <c r="GFU64" s="500"/>
      <c r="GFV64" s="500"/>
      <c r="GFW64" s="500"/>
      <c r="GFX64" s="500"/>
      <c r="GFY64" s="500"/>
      <c r="GFZ64" s="500"/>
      <c r="GGA64" s="500"/>
      <c r="GGB64" s="500"/>
      <c r="GGC64" s="500"/>
      <c r="GGD64" s="500"/>
      <c r="GGE64" s="500"/>
      <c r="GGF64" s="500"/>
      <c r="GGG64" s="500"/>
      <c r="GGH64" s="500"/>
      <c r="GGI64" s="500"/>
      <c r="GGJ64" s="500"/>
      <c r="GGK64" s="500"/>
      <c r="GGL64" s="500"/>
      <c r="GGM64" s="500"/>
      <c r="GGN64" s="500"/>
      <c r="GGO64" s="500"/>
      <c r="GGP64" s="500"/>
      <c r="GGQ64" s="500"/>
      <c r="GGR64" s="500"/>
      <c r="GGS64" s="500"/>
      <c r="GGT64" s="500"/>
      <c r="GGU64" s="500"/>
      <c r="GGV64" s="500"/>
      <c r="GGW64" s="500"/>
      <c r="GGX64" s="500"/>
      <c r="GGY64" s="500"/>
      <c r="GGZ64" s="500"/>
      <c r="GHA64" s="500"/>
      <c r="GHB64" s="500"/>
      <c r="GHC64" s="500"/>
      <c r="GHD64" s="500"/>
      <c r="GHE64" s="500"/>
      <c r="GHF64" s="500"/>
      <c r="GHG64" s="500"/>
      <c r="GHH64" s="500"/>
      <c r="GHI64" s="500"/>
      <c r="GHJ64" s="500"/>
      <c r="GHK64" s="500"/>
      <c r="GHL64" s="500"/>
      <c r="GHM64" s="500"/>
      <c r="GHN64" s="500"/>
      <c r="GHO64" s="500"/>
      <c r="GHP64" s="500"/>
      <c r="GHQ64" s="500"/>
      <c r="GHR64" s="500"/>
      <c r="GHS64" s="500"/>
      <c r="GHT64" s="500"/>
      <c r="GHU64" s="500"/>
      <c r="GHV64" s="500"/>
      <c r="GHW64" s="500"/>
      <c r="GHX64" s="500"/>
      <c r="GHY64" s="500"/>
      <c r="GHZ64" s="500"/>
      <c r="GIA64" s="500"/>
      <c r="GIB64" s="500"/>
      <c r="GIC64" s="500"/>
      <c r="GID64" s="500"/>
      <c r="GIE64" s="500"/>
      <c r="GIF64" s="500"/>
      <c r="GIG64" s="500"/>
      <c r="GIH64" s="500"/>
      <c r="GII64" s="500"/>
      <c r="GIJ64" s="500"/>
      <c r="GIK64" s="500"/>
      <c r="GIL64" s="500"/>
      <c r="GIM64" s="500"/>
      <c r="GIN64" s="500"/>
      <c r="GIO64" s="500"/>
      <c r="GIP64" s="500"/>
      <c r="GIQ64" s="500"/>
      <c r="GIR64" s="500"/>
      <c r="GIS64" s="500"/>
      <c r="GIT64" s="500"/>
      <c r="GIU64" s="500"/>
      <c r="GIV64" s="500"/>
      <c r="GIW64" s="500"/>
      <c r="GIX64" s="500"/>
      <c r="GIY64" s="500"/>
      <c r="GIZ64" s="500"/>
      <c r="GJA64" s="500"/>
      <c r="GJB64" s="500"/>
      <c r="GJC64" s="500"/>
      <c r="GJD64" s="500"/>
      <c r="GJE64" s="500"/>
      <c r="GJF64" s="500"/>
      <c r="GJG64" s="500"/>
      <c r="GJH64" s="500"/>
      <c r="GJI64" s="500"/>
      <c r="GJJ64" s="500"/>
      <c r="GJK64" s="500"/>
      <c r="GJL64" s="500"/>
      <c r="GJM64" s="500"/>
      <c r="GJN64" s="500"/>
      <c r="GJO64" s="500"/>
      <c r="GJP64" s="500"/>
      <c r="GJQ64" s="500"/>
      <c r="GJR64" s="500"/>
      <c r="GJS64" s="500"/>
      <c r="GJT64" s="500"/>
      <c r="GJU64" s="500"/>
      <c r="GJV64" s="500"/>
      <c r="GJW64" s="500"/>
      <c r="GJX64" s="500"/>
      <c r="GJY64" s="500"/>
      <c r="GJZ64" s="500"/>
      <c r="GKA64" s="500"/>
      <c r="GKB64" s="500"/>
      <c r="GKC64" s="500"/>
      <c r="GKD64" s="500"/>
      <c r="GKE64" s="500"/>
      <c r="GKF64" s="500"/>
      <c r="GKG64" s="500"/>
      <c r="GKH64" s="500"/>
      <c r="GKI64" s="500"/>
      <c r="GKJ64" s="500"/>
      <c r="GKK64" s="500"/>
      <c r="GKL64" s="500"/>
      <c r="GKM64" s="500"/>
      <c r="GKN64" s="500"/>
      <c r="GKO64" s="500"/>
      <c r="GKP64" s="500"/>
      <c r="GKQ64" s="500"/>
      <c r="GKR64" s="500"/>
      <c r="GKS64" s="500"/>
      <c r="GKT64" s="500"/>
      <c r="GKU64" s="500"/>
      <c r="GKV64" s="500"/>
      <c r="GKW64" s="500"/>
      <c r="GKX64" s="500"/>
      <c r="GKY64" s="500"/>
      <c r="GKZ64" s="500"/>
      <c r="GLA64" s="500"/>
      <c r="GLB64" s="500"/>
      <c r="GLC64" s="500"/>
      <c r="GLD64" s="500"/>
      <c r="GLE64" s="500"/>
      <c r="GLF64" s="500"/>
      <c r="GLG64" s="500"/>
      <c r="GLH64" s="500"/>
      <c r="GLI64" s="500"/>
      <c r="GLJ64" s="500"/>
      <c r="GLK64" s="500"/>
      <c r="GLL64" s="500"/>
      <c r="GLM64" s="500"/>
      <c r="GLN64" s="500"/>
      <c r="GLO64" s="500"/>
      <c r="GLP64" s="500"/>
      <c r="GLQ64" s="500"/>
      <c r="GLR64" s="500"/>
      <c r="GLS64" s="500"/>
      <c r="GLT64" s="500"/>
      <c r="GLU64" s="500"/>
      <c r="GLV64" s="500"/>
      <c r="GLW64" s="500"/>
      <c r="GLX64" s="500"/>
      <c r="GLY64" s="500"/>
      <c r="GLZ64" s="500"/>
      <c r="GMA64" s="500"/>
      <c r="GMB64" s="500"/>
      <c r="GMC64" s="500"/>
      <c r="GMD64" s="500"/>
      <c r="GME64" s="500"/>
      <c r="GMF64" s="500"/>
      <c r="GMG64" s="500"/>
      <c r="GMH64" s="500"/>
      <c r="GMI64" s="500"/>
      <c r="GMJ64" s="500"/>
      <c r="GMK64" s="500"/>
      <c r="GML64" s="500"/>
      <c r="GMM64" s="500"/>
      <c r="GMN64" s="500"/>
      <c r="GMO64" s="500"/>
      <c r="GMP64" s="500"/>
      <c r="GMQ64" s="500"/>
      <c r="GMR64" s="500"/>
      <c r="GMS64" s="500"/>
      <c r="GMT64" s="500"/>
      <c r="GMU64" s="500"/>
      <c r="GMV64" s="500"/>
      <c r="GMW64" s="500"/>
      <c r="GMX64" s="500"/>
      <c r="GMY64" s="500"/>
      <c r="GMZ64" s="500"/>
      <c r="GNA64" s="500"/>
      <c r="GNB64" s="500"/>
      <c r="GNC64" s="500"/>
      <c r="GND64" s="500"/>
      <c r="GNE64" s="500"/>
      <c r="GNF64" s="500"/>
      <c r="GNG64" s="500"/>
      <c r="GNH64" s="500"/>
      <c r="GNI64" s="500"/>
      <c r="GNJ64" s="500"/>
      <c r="GNK64" s="500"/>
      <c r="GNL64" s="500"/>
      <c r="GNM64" s="500"/>
      <c r="GNN64" s="500"/>
      <c r="GNO64" s="500"/>
      <c r="GNP64" s="500"/>
      <c r="GNQ64" s="500"/>
      <c r="GNR64" s="500"/>
      <c r="GNS64" s="500"/>
      <c r="GNT64" s="500"/>
      <c r="GNU64" s="500"/>
      <c r="GNV64" s="500"/>
      <c r="GNW64" s="500"/>
      <c r="GNX64" s="500"/>
      <c r="GNY64" s="500"/>
      <c r="GNZ64" s="500"/>
      <c r="GOA64" s="500"/>
      <c r="GOB64" s="500"/>
      <c r="GOC64" s="500"/>
      <c r="GOD64" s="500"/>
      <c r="GOE64" s="500"/>
      <c r="GOF64" s="500"/>
      <c r="GOG64" s="500"/>
      <c r="GOH64" s="500"/>
      <c r="GOI64" s="500"/>
      <c r="GOJ64" s="500"/>
      <c r="GOK64" s="500"/>
      <c r="GOL64" s="500"/>
      <c r="GOM64" s="500"/>
      <c r="GON64" s="500"/>
      <c r="GOO64" s="500"/>
      <c r="GOP64" s="500"/>
      <c r="GOQ64" s="500"/>
      <c r="GOR64" s="500"/>
      <c r="GOS64" s="500"/>
      <c r="GOT64" s="500"/>
      <c r="GOU64" s="500"/>
      <c r="GOV64" s="500"/>
      <c r="GOW64" s="500"/>
      <c r="GOX64" s="500"/>
      <c r="GOY64" s="500"/>
      <c r="GOZ64" s="500"/>
      <c r="GPA64" s="500"/>
      <c r="GPB64" s="500"/>
      <c r="GPC64" s="500"/>
      <c r="GPD64" s="500"/>
      <c r="GPE64" s="500"/>
      <c r="GPF64" s="500"/>
      <c r="GPG64" s="500"/>
      <c r="GPH64" s="500"/>
      <c r="GPI64" s="500"/>
      <c r="GPJ64" s="500"/>
      <c r="GPK64" s="500"/>
      <c r="GPL64" s="500"/>
      <c r="GPM64" s="500"/>
      <c r="GPN64" s="500"/>
      <c r="GPO64" s="500"/>
      <c r="GPP64" s="500"/>
      <c r="GPQ64" s="500"/>
      <c r="GPR64" s="500"/>
      <c r="GPS64" s="500"/>
      <c r="GPT64" s="500"/>
      <c r="GPU64" s="500"/>
      <c r="GPV64" s="500"/>
      <c r="GPW64" s="500"/>
      <c r="GPX64" s="500"/>
      <c r="GPY64" s="500"/>
      <c r="GPZ64" s="500"/>
      <c r="GQA64" s="500"/>
      <c r="GQB64" s="500"/>
      <c r="GQC64" s="500"/>
      <c r="GQD64" s="500"/>
      <c r="GQE64" s="500"/>
      <c r="GQF64" s="500"/>
      <c r="GQG64" s="500"/>
      <c r="GQH64" s="500"/>
      <c r="GQI64" s="500"/>
      <c r="GQJ64" s="500"/>
      <c r="GQK64" s="500"/>
      <c r="GQL64" s="500"/>
      <c r="GQM64" s="500"/>
      <c r="GQN64" s="500"/>
      <c r="GQO64" s="500"/>
      <c r="GQP64" s="500"/>
      <c r="GQQ64" s="500"/>
      <c r="GQR64" s="500"/>
      <c r="GQS64" s="500"/>
      <c r="GQT64" s="500"/>
      <c r="GQU64" s="500"/>
      <c r="GQV64" s="500"/>
      <c r="GQW64" s="500"/>
      <c r="GQX64" s="500"/>
      <c r="GQY64" s="500"/>
      <c r="GQZ64" s="500"/>
      <c r="GRA64" s="500"/>
      <c r="GRB64" s="500"/>
      <c r="GRC64" s="500"/>
      <c r="GRD64" s="500"/>
      <c r="GRE64" s="500"/>
      <c r="GRF64" s="500"/>
      <c r="GRG64" s="500"/>
      <c r="GRH64" s="500"/>
      <c r="GRI64" s="500"/>
      <c r="GRJ64" s="500"/>
      <c r="GRK64" s="500"/>
      <c r="GRL64" s="500"/>
      <c r="GRM64" s="500"/>
      <c r="GRN64" s="500"/>
      <c r="GRO64" s="500"/>
      <c r="GRP64" s="500"/>
      <c r="GRQ64" s="500"/>
      <c r="GRR64" s="500"/>
      <c r="GRS64" s="500"/>
      <c r="GRT64" s="500"/>
      <c r="GRU64" s="500"/>
      <c r="GRV64" s="500"/>
      <c r="GRW64" s="500"/>
      <c r="GRX64" s="500"/>
      <c r="GRY64" s="500"/>
      <c r="GRZ64" s="500"/>
      <c r="GSA64" s="500"/>
      <c r="GSB64" s="500"/>
      <c r="GSC64" s="500"/>
      <c r="GSD64" s="500"/>
      <c r="GSE64" s="500"/>
      <c r="GSF64" s="500"/>
      <c r="GSG64" s="500"/>
      <c r="GSH64" s="500"/>
      <c r="GSI64" s="500"/>
      <c r="GSJ64" s="500"/>
      <c r="GSK64" s="500"/>
      <c r="GSL64" s="500"/>
      <c r="GSM64" s="500"/>
      <c r="GSN64" s="500"/>
      <c r="GSO64" s="500"/>
      <c r="GSP64" s="500"/>
      <c r="GSQ64" s="500"/>
      <c r="GSR64" s="500"/>
      <c r="GSS64" s="500"/>
      <c r="GST64" s="500"/>
      <c r="GSU64" s="500"/>
      <c r="GSV64" s="500"/>
      <c r="GSW64" s="500"/>
      <c r="GSX64" s="500"/>
      <c r="GSY64" s="500"/>
      <c r="GSZ64" s="500"/>
      <c r="GTA64" s="500"/>
      <c r="GTB64" s="500"/>
      <c r="GTC64" s="500"/>
      <c r="GTD64" s="500"/>
      <c r="GTE64" s="500"/>
      <c r="GTF64" s="500"/>
      <c r="GTG64" s="500"/>
      <c r="GTH64" s="500"/>
      <c r="GTI64" s="500"/>
      <c r="GTJ64" s="500"/>
      <c r="GTK64" s="500"/>
      <c r="GTL64" s="500"/>
      <c r="GTM64" s="500"/>
      <c r="GTN64" s="500"/>
      <c r="GTO64" s="500"/>
      <c r="GTP64" s="500"/>
      <c r="GTQ64" s="500"/>
      <c r="GTR64" s="500"/>
      <c r="GTS64" s="500"/>
      <c r="GTT64" s="500"/>
      <c r="GTU64" s="500"/>
      <c r="GTV64" s="500"/>
      <c r="GTW64" s="500"/>
      <c r="GTX64" s="500"/>
      <c r="GTY64" s="500"/>
      <c r="GTZ64" s="500"/>
      <c r="GUA64" s="500"/>
      <c r="GUB64" s="500"/>
      <c r="GUC64" s="500"/>
      <c r="GUD64" s="500"/>
      <c r="GUE64" s="500"/>
      <c r="GUF64" s="500"/>
      <c r="GUG64" s="500"/>
      <c r="GUH64" s="500"/>
      <c r="GUI64" s="500"/>
      <c r="GUJ64" s="500"/>
      <c r="GUK64" s="500"/>
      <c r="GUL64" s="500"/>
      <c r="GUM64" s="500"/>
      <c r="GUN64" s="500"/>
      <c r="GUO64" s="500"/>
      <c r="GUP64" s="500"/>
      <c r="GUQ64" s="500"/>
      <c r="GUR64" s="500"/>
      <c r="GUS64" s="500"/>
      <c r="GUT64" s="500"/>
      <c r="GUU64" s="500"/>
      <c r="GUV64" s="500"/>
      <c r="GUW64" s="500"/>
      <c r="GUX64" s="500"/>
      <c r="GUY64" s="500"/>
      <c r="GUZ64" s="500"/>
      <c r="GVA64" s="500"/>
      <c r="GVB64" s="500"/>
      <c r="GVC64" s="500"/>
      <c r="GVD64" s="500"/>
      <c r="GVE64" s="500"/>
      <c r="GVF64" s="500"/>
      <c r="GVG64" s="500"/>
      <c r="GVH64" s="500"/>
      <c r="GVI64" s="500"/>
      <c r="GVJ64" s="500"/>
      <c r="GVK64" s="500"/>
      <c r="GVL64" s="500"/>
      <c r="GVM64" s="500"/>
      <c r="GVN64" s="500"/>
      <c r="GVO64" s="500"/>
      <c r="GVP64" s="500"/>
      <c r="GVQ64" s="500"/>
      <c r="GVR64" s="500"/>
      <c r="GVS64" s="500"/>
      <c r="GVT64" s="500"/>
      <c r="GVU64" s="500"/>
      <c r="GVV64" s="500"/>
      <c r="GVW64" s="500"/>
      <c r="GVX64" s="500"/>
      <c r="GVY64" s="500"/>
      <c r="GVZ64" s="500"/>
      <c r="GWA64" s="500"/>
      <c r="GWB64" s="500"/>
      <c r="GWC64" s="500"/>
      <c r="GWD64" s="500"/>
      <c r="GWE64" s="500"/>
      <c r="GWF64" s="500"/>
      <c r="GWG64" s="500"/>
      <c r="GWH64" s="500"/>
      <c r="GWI64" s="500"/>
      <c r="GWJ64" s="500"/>
      <c r="GWK64" s="500"/>
      <c r="GWL64" s="500"/>
      <c r="GWM64" s="500"/>
      <c r="GWN64" s="500"/>
      <c r="GWO64" s="500"/>
      <c r="GWP64" s="500"/>
      <c r="GWQ64" s="500"/>
      <c r="GWR64" s="500"/>
      <c r="GWS64" s="500"/>
      <c r="GWT64" s="500"/>
      <c r="GWU64" s="500"/>
      <c r="GWV64" s="500"/>
      <c r="GWW64" s="500"/>
      <c r="GWX64" s="500"/>
      <c r="GWY64" s="500"/>
      <c r="GWZ64" s="500"/>
      <c r="GXA64" s="500"/>
      <c r="GXB64" s="500"/>
      <c r="GXC64" s="500"/>
      <c r="GXD64" s="500"/>
      <c r="GXE64" s="500"/>
      <c r="GXF64" s="500"/>
      <c r="GXG64" s="500"/>
      <c r="GXH64" s="500"/>
      <c r="GXI64" s="500"/>
      <c r="GXJ64" s="500"/>
      <c r="GXK64" s="500"/>
      <c r="GXL64" s="500"/>
      <c r="GXM64" s="500"/>
      <c r="GXN64" s="500"/>
      <c r="GXO64" s="500"/>
      <c r="GXP64" s="500"/>
      <c r="GXQ64" s="500"/>
      <c r="GXR64" s="500"/>
      <c r="GXS64" s="500"/>
      <c r="GXT64" s="500"/>
      <c r="GXU64" s="500"/>
      <c r="GXV64" s="500"/>
      <c r="GXW64" s="500"/>
      <c r="GXX64" s="500"/>
      <c r="GXY64" s="500"/>
      <c r="GXZ64" s="500"/>
      <c r="GYA64" s="500"/>
      <c r="GYB64" s="500"/>
      <c r="GYC64" s="500"/>
      <c r="GYD64" s="500"/>
      <c r="GYE64" s="500"/>
      <c r="GYF64" s="500"/>
      <c r="GYG64" s="500"/>
      <c r="GYH64" s="500"/>
      <c r="GYI64" s="500"/>
      <c r="GYJ64" s="500"/>
      <c r="GYK64" s="500"/>
      <c r="GYL64" s="500"/>
      <c r="GYM64" s="500"/>
      <c r="GYN64" s="500"/>
      <c r="GYO64" s="500"/>
      <c r="GYP64" s="500"/>
      <c r="GYQ64" s="500"/>
      <c r="GYR64" s="500"/>
      <c r="GYS64" s="500"/>
      <c r="GYT64" s="500"/>
      <c r="GYU64" s="500"/>
      <c r="GYV64" s="500"/>
      <c r="GYW64" s="500"/>
      <c r="GYX64" s="500"/>
      <c r="GYY64" s="500"/>
      <c r="GYZ64" s="500"/>
      <c r="GZA64" s="500"/>
      <c r="GZB64" s="500"/>
      <c r="GZC64" s="500"/>
      <c r="GZD64" s="500"/>
      <c r="GZE64" s="500"/>
      <c r="GZF64" s="500"/>
      <c r="GZG64" s="500"/>
      <c r="GZH64" s="500"/>
      <c r="GZI64" s="500"/>
      <c r="GZJ64" s="500"/>
      <c r="GZK64" s="500"/>
      <c r="GZL64" s="500"/>
      <c r="GZM64" s="500"/>
      <c r="GZN64" s="500"/>
      <c r="GZO64" s="500"/>
      <c r="GZP64" s="500"/>
      <c r="GZQ64" s="500"/>
      <c r="GZR64" s="500"/>
      <c r="GZS64" s="500"/>
      <c r="GZT64" s="500"/>
      <c r="GZU64" s="500"/>
      <c r="GZV64" s="500"/>
      <c r="GZW64" s="500"/>
      <c r="GZX64" s="500"/>
      <c r="GZY64" s="500"/>
      <c r="GZZ64" s="500"/>
      <c r="HAA64" s="500"/>
      <c r="HAB64" s="500"/>
      <c r="HAC64" s="500"/>
      <c r="HAD64" s="500"/>
      <c r="HAE64" s="500"/>
      <c r="HAF64" s="500"/>
      <c r="HAG64" s="500"/>
      <c r="HAH64" s="500"/>
      <c r="HAI64" s="500"/>
      <c r="HAJ64" s="500"/>
      <c r="HAK64" s="500"/>
      <c r="HAL64" s="500"/>
      <c r="HAM64" s="500"/>
      <c r="HAN64" s="500"/>
      <c r="HAO64" s="500"/>
      <c r="HAP64" s="500"/>
      <c r="HAQ64" s="500"/>
      <c r="HAR64" s="500"/>
      <c r="HAS64" s="500"/>
      <c r="HAT64" s="500"/>
      <c r="HAU64" s="500"/>
      <c r="HAV64" s="500"/>
      <c r="HAW64" s="500"/>
      <c r="HAX64" s="500"/>
      <c r="HAY64" s="500"/>
      <c r="HAZ64" s="500"/>
      <c r="HBA64" s="500"/>
      <c r="HBB64" s="500"/>
      <c r="HBC64" s="500"/>
      <c r="HBD64" s="500"/>
      <c r="HBE64" s="500"/>
      <c r="HBF64" s="500"/>
      <c r="HBG64" s="500"/>
      <c r="HBH64" s="500"/>
      <c r="HBI64" s="500"/>
      <c r="HBJ64" s="500"/>
      <c r="HBK64" s="500"/>
      <c r="HBL64" s="500"/>
      <c r="HBM64" s="500"/>
      <c r="HBN64" s="500"/>
      <c r="HBO64" s="500"/>
      <c r="HBP64" s="500"/>
      <c r="HBQ64" s="500"/>
      <c r="HBR64" s="500"/>
      <c r="HBS64" s="500"/>
      <c r="HBT64" s="500"/>
      <c r="HBU64" s="500"/>
      <c r="HBV64" s="500"/>
      <c r="HBW64" s="500"/>
      <c r="HBX64" s="500"/>
      <c r="HBY64" s="500"/>
      <c r="HBZ64" s="500"/>
      <c r="HCA64" s="500"/>
      <c r="HCB64" s="500"/>
      <c r="HCC64" s="500"/>
      <c r="HCD64" s="500"/>
      <c r="HCE64" s="500"/>
      <c r="HCF64" s="500"/>
      <c r="HCG64" s="500"/>
      <c r="HCH64" s="500"/>
      <c r="HCI64" s="500"/>
      <c r="HCJ64" s="500"/>
      <c r="HCK64" s="500"/>
      <c r="HCL64" s="500"/>
      <c r="HCM64" s="500"/>
      <c r="HCN64" s="500"/>
      <c r="HCO64" s="500"/>
      <c r="HCP64" s="500"/>
      <c r="HCQ64" s="500"/>
      <c r="HCR64" s="500"/>
      <c r="HCS64" s="500"/>
      <c r="HCT64" s="500"/>
      <c r="HCU64" s="500"/>
      <c r="HCV64" s="500"/>
      <c r="HCW64" s="500"/>
      <c r="HCX64" s="500"/>
      <c r="HCY64" s="500"/>
      <c r="HCZ64" s="500"/>
      <c r="HDA64" s="500"/>
      <c r="HDB64" s="500"/>
      <c r="HDC64" s="500"/>
      <c r="HDD64" s="500"/>
      <c r="HDE64" s="500"/>
      <c r="HDF64" s="500"/>
      <c r="HDG64" s="500"/>
      <c r="HDH64" s="500"/>
      <c r="HDI64" s="500"/>
      <c r="HDJ64" s="500"/>
      <c r="HDK64" s="500"/>
      <c r="HDL64" s="500"/>
      <c r="HDM64" s="500"/>
      <c r="HDN64" s="500"/>
      <c r="HDO64" s="500"/>
      <c r="HDP64" s="500"/>
      <c r="HDQ64" s="500"/>
      <c r="HDR64" s="500"/>
      <c r="HDS64" s="500"/>
      <c r="HDT64" s="500"/>
      <c r="HDU64" s="500"/>
      <c r="HDV64" s="500"/>
      <c r="HDW64" s="500"/>
      <c r="HDX64" s="500"/>
      <c r="HDY64" s="500"/>
      <c r="HDZ64" s="500"/>
      <c r="HEA64" s="500"/>
      <c r="HEB64" s="500"/>
      <c r="HEC64" s="500"/>
      <c r="HED64" s="500"/>
      <c r="HEE64" s="500"/>
      <c r="HEF64" s="500"/>
      <c r="HEG64" s="500"/>
      <c r="HEH64" s="500"/>
      <c r="HEI64" s="500"/>
      <c r="HEJ64" s="500"/>
      <c r="HEK64" s="500"/>
      <c r="HEL64" s="500"/>
      <c r="HEM64" s="500"/>
      <c r="HEN64" s="500"/>
      <c r="HEO64" s="500"/>
      <c r="HEP64" s="500"/>
      <c r="HEQ64" s="500"/>
      <c r="HER64" s="500"/>
      <c r="HES64" s="500"/>
      <c r="HET64" s="500"/>
      <c r="HEU64" s="500"/>
      <c r="HEV64" s="500"/>
      <c r="HEW64" s="500"/>
      <c r="HEX64" s="500"/>
      <c r="HEY64" s="500"/>
      <c r="HEZ64" s="500"/>
      <c r="HFA64" s="500"/>
      <c r="HFB64" s="500"/>
      <c r="HFC64" s="500"/>
      <c r="HFD64" s="500"/>
      <c r="HFE64" s="500"/>
      <c r="HFF64" s="500"/>
      <c r="HFG64" s="500"/>
      <c r="HFH64" s="500"/>
      <c r="HFI64" s="500"/>
      <c r="HFJ64" s="500"/>
      <c r="HFK64" s="500"/>
      <c r="HFL64" s="500"/>
      <c r="HFM64" s="500"/>
      <c r="HFN64" s="500"/>
      <c r="HFO64" s="500"/>
      <c r="HFP64" s="500"/>
      <c r="HFQ64" s="500"/>
      <c r="HFR64" s="500"/>
      <c r="HFS64" s="500"/>
      <c r="HFT64" s="500"/>
      <c r="HFU64" s="500"/>
      <c r="HFV64" s="500"/>
      <c r="HFW64" s="500"/>
      <c r="HFX64" s="500"/>
      <c r="HFY64" s="500"/>
      <c r="HFZ64" s="500"/>
      <c r="HGA64" s="500"/>
      <c r="HGB64" s="500"/>
      <c r="HGC64" s="500"/>
      <c r="HGD64" s="500"/>
      <c r="HGE64" s="500"/>
      <c r="HGF64" s="500"/>
      <c r="HGG64" s="500"/>
      <c r="HGH64" s="500"/>
      <c r="HGI64" s="500"/>
      <c r="HGJ64" s="500"/>
      <c r="HGK64" s="500"/>
      <c r="HGL64" s="500"/>
      <c r="HGM64" s="500"/>
      <c r="HGN64" s="500"/>
      <c r="HGO64" s="500"/>
      <c r="HGP64" s="500"/>
      <c r="HGQ64" s="500"/>
      <c r="HGR64" s="500"/>
      <c r="HGS64" s="500"/>
      <c r="HGT64" s="500"/>
      <c r="HGU64" s="500"/>
      <c r="HGV64" s="500"/>
      <c r="HGW64" s="500"/>
      <c r="HGX64" s="500"/>
      <c r="HGY64" s="500"/>
      <c r="HGZ64" s="500"/>
      <c r="HHA64" s="500"/>
      <c r="HHB64" s="500"/>
      <c r="HHC64" s="500"/>
      <c r="HHD64" s="500"/>
      <c r="HHE64" s="500"/>
      <c r="HHF64" s="500"/>
      <c r="HHG64" s="500"/>
      <c r="HHH64" s="500"/>
      <c r="HHI64" s="500"/>
      <c r="HHJ64" s="500"/>
      <c r="HHK64" s="500"/>
      <c r="HHL64" s="500"/>
      <c r="HHM64" s="500"/>
      <c r="HHN64" s="500"/>
      <c r="HHO64" s="500"/>
      <c r="HHP64" s="500"/>
      <c r="HHQ64" s="500"/>
      <c r="HHR64" s="500"/>
      <c r="HHS64" s="500"/>
      <c r="HHT64" s="500"/>
      <c r="HHU64" s="500"/>
      <c r="HHV64" s="500"/>
      <c r="HHW64" s="500"/>
      <c r="HHX64" s="500"/>
      <c r="HHY64" s="500"/>
      <c r="HHZ64" s="500"/>
      <c r="HIA64" s="500"/>
      <c r="HIB64" s="500"/>
      <c r="HIC64" s="500"/>
      <c r="HID64" s="500"/>
      <c r="HIE64" s="500"/>
      <c r="HIF64" s="500"/>
      <c r="HIG64" s="500"/>
      <c r="HIH64" s="500"/>
      <c r="HII64" s="500"/>
      <c r="HIJ64" s="500"/>
      <c r="HIK64" s="500"/>
      <c r="HIL64" s="500"/>
      <c r="HIM64" s="500"/>
      <c r="HIN64" s="500"/>
      <c r="HIO64" s="500"/>
      <c r="HIP64" s="500"/>
      <c r="HIQ64" s="500"/>
      <c r="HIR64" s="500"/>
      <c r="HIS64" s="500"/>
      <c r="HIT64" s="500"/>
      <c r="HIU64" s="500"/>
      <c r="HIV64" s="500"/>
      <c r="HIW64" s="500"/>
      <c r="HIX64" s="500"/>
      <c r="HIY64" s="500"/>
      <c r="HIZ64" s="500"/>
      <c r="HJA64" s="500"/>
      <c r="HJB64" s="500"/>
      <c r="HJC64" s="500"/>
      <c r="HJD64" s="500"/>
      <c r="HJE64" s="500"/>
      <c r="HJF64" s="500"/>
      <c r="HJG64" s="500"/>
      <c r="HJH64" s="500"/>
      <c r="HJI64" s="500"/>
      <c r="HJJ64" s="500"/>
      <c r="HJK64" s="500"/>
      <c r="HJL64" s="500"/>
      <c r="HJM64" s="500"/>
      <c r="HJN64" s="500"/>
      <c r="HJO64" s="500"/>
      <c r="HJP64" s="500"/>
      <c r="HJQ64" s="500"/>
      <c r="HJR64" s="500"/>
      <c r="HJS64" s="500"/>
      <c r="HJT64" s="500"/>
      <c r="HJU64" s="500"/>
      <c r="HJV64" s="500"/>
      <c r="HJW64" s="500"/>
      <c r="HJX64" s="500"/>
      <c r="HJY64" s="500"/>
      <c r="HJZ64" s="500"/>
      <c r="HKA64" s="500"/>
      <c r="HKB64" s="500"/>
      <c r="HKC64" s="500"/>
      <c r="HKD64" s="500"/>
      <c r="HKE64" s="500"/>
      <c r="HKF64" s="500"/>
      <c r="HKG64" s="500"/>
      <c r="HKH64" s="500"/>
      <c r="HKI64" s="500"/>
      <c r="HKJ64" s="500"/>
      <c r="HKK64" s="500"/>
      <c r="HKL64" s="500"/>
      <c r="HKM64" s="500"/>
      <c r="HKN64" s="500"/>
      <c r="HKO64" s="500"/>
      <c r="HKP64" s="500"/>
      <c r="HKQ64" s="500"/>
      <c r="HKR64" s="500"/>
      <c r="HKS64" s="500"/>
      <c r="HKT64" s="500"/>
      <c r="HKU64" s="500"/>
      <c r="HKV64" s="500"/>
      <c r="HKW64" s="500"/>
      <c r="HKX64" s="500"/>
      <c r="HKY64" s="500"/>
      <c r="HKZ64" s="500"/>
      <c r="HLA64" s="500"/>
      <c r="HLB64" s="500"/>
      <c r="HLC64" s="500"/>
      <c r="HLD64" s="500"/>
      <c r="HLE64" s="500"/>
      <c r="HLF64" s="500"/>
      <c r="HLG64" s="500"/>
      <c r="HLH64" s="500"/>
      <c r="HLI64" s="500"/>
      <c r="HLJ64" s="500"/>
      <c r="HLK64" s="500"/>
      <c r="HLL64" s="500"/>
      <c r="HLM64" s="500"/>
      <c r="HLN64" s="500"/>
      <c r="HLO64" s="500"/>
      <c r="HLP64" s="500"/>
      <c r="HLQ64" s="500"/>
      <c r="HLR64" s="500"/>
      <c r="HLS64" s="500"/>
      <c r="HLT64" s="500"/>
      <c r="HLU64" s="500"/>
      <c r="HLV64" s="500"/>
      <c r="HLW64" s="500"/>
      <c r="HLX64" s="500"/>
      <c r="HLY64" s="500"/>
      <c r="HLZ64" s="500"/>
      <c r="HMA64" s="500"/>
      <c r="HMB64" s="500"/>
      <c r="HMC64" s="500"/>
      <c r="HMD64" s="500"/>
      <c r="HME64" s="500"/>
      <c r="HMF64" s="500"/>
      <c r="HMG64" s="500"/>
      <c r="HMH64" s="500"/>
      <c r="HMI64" s="500"/>
      <c r="HMJ64" s="500"/>
      <c r="HMK64" s="500"/>
      <c r="HML64" s="500"/>
      <c r="HMM64" s="500"/>
      <c r="HMN64" s="500"/>
      <c r="HMO64" s="500"/>
      <c r="HMP64" s="500"/>
      <c r="HMQ64" s="500"/>
      <c r="HMR64" s="500"/>
      <c r="HMS64" s="500"/>
      <c r="HMT64" s="500"/>
      <c r="HMU64" s="500"/>
      <c r="HMV64" s="500"/>
      <c r="HMW64" s="500"/>
      <c r="HMX64" s="500"/>
      <c r="HMY64" s="500"/>
      <c r="HMZ64" s="500"/>
      <c r="HNA64" s="500"/>
      <c r="HNB64" s="500"/>
      <c r="HNC64" s="500"/>
      <c r="HND64" s="500"/>
      <c r="HNE64" s="500"/>
      <c r="HNF64" s="500"/>
      <c r="HNG64" s="500"/>
      <c r="HNH64" s="500"/>
      <c r="HNI64" s="500"/>
      <c r="HNJ64" s="500"/>
      <c r="HNK64" s="500"/>
      <c r="HNL64" s="500"/>
      <c r="HNM64" s="500"/>
      <c r="HNN64" s="500"/>
      <c r="HNO64" s="500"/>
      <c r="HNP64" s="500"/>
      <c r="HNQ64" s="500"/>
      <c r="HNR64" s="500"/>
      <c r="HNS64" s="500"/>
      <c r="HNT64" s="500"/>
      <c r="HNU64" s="500"/>
      <c r="HNV64" s="500"/>
      <c r="HNW64" s="500"/>
      <c r="HNX64" s="500"/>
      <c r="HNY64" s="500"/>
      <c r="HNZ64" s="500"/>
      <c r="HOA64" s="500"/>
      <c r="HOB64" s="500"/>
      <c r="HOC64" s="500"/>
      <c r="HOD64" s="500"/>
      <c r="HOE64" s="500"/>
      <c r="HOF64" s="500"/>
      <c r="HOG64" s="500"/>
      <c r="HOH64" s="500"/>
      <c r="HOI64" s="500"/>
      <c r="HOJ64" s="500"/>
      <c r="HOK64" s="500"/>
      <c r="HOL64" s="500"/>
      <c r="HOM64" s="500"/>
      <c r="HON64" s="500"/>
      <c r="HOO64" s="500"/>
      <c r="HOP64" s="500"/>
      <c r="HOQ64" s="500"/>
      <c r="HOR64" s="500"/>
      <c r="HOS64" s="500"/>
      <c r="HOT64" s="500"/>
      <c r="HOU64" s="500"/>
      <c r="HOV64" s="500"/>
      <c r="HOW64" s="500"/>
      <c r="HOX64" s="500"/>
      <c r="HOY64" s="500"/>
      <c r="HOZ64" s="500"/>
      <c r="HPA64" s="500"/>
      <c r="HPB64" s="500"/>
      <c r="HPC64" s="500"/>
      <c r="HPD64" s="500"/>
      <c r="HPE64" s="500"/>
      <c r="HPF64" s="500"/>
      <c r="HPG64" s="500"/>
      <c r="HPH64" s="500"/>
      <c r="HPI64" s="500"/>
      <c r="HPJ64" s="500"/>
      <c r="HPK64" s="500"/>
      <c r="HPL64" s="500"/>
      <c r="HPM64" s="500"/>
      <c r="HPN64" s="500"/>
      <c r="HPO64" s="500"/>
      <c r="HPP64" s="500"/>
      <c r="HPQ64" s="500"/>
      <c r="HPR64" s="500"/>
      <c r="HPS64" s="500"/>
      <c r="HPT64" s="500"/>
      <c r="HPU64" s="500"/>
      <c r="HPV64" s="500"/>
      <c r="HPW64" s="500"/>
      <c r="HPX64" s="500"/>
      <c r="HPY64" s="500"/>
      <c r="HPZ64" s="500"/>
      <c r="HQA64" s="500"/>
      <c r="HQB64" s="500"/>
      <c r="HQC64" s="500"/>
      <c r="HQD64" s="500"/>
      <c r="HQE64" s="500"/>
      <c r="HQF64" s="500"/>
      <c r="HQG64" s="500"/>
      <c r="HQH64" s="500"/>
      <c r="HQI64" s="500"/>
      <c r="HQJ64" s="500"/>
      <c r="HQK64" s="500"/>
      <c r="HQL64" s="500"/>
      <c r="HQM64" s="500"/>
      <c r="HQN64" s="500"/>
      <c r="HQO64" s="500"/>
      <c r="HQP64" s="500"/>
      <c r="HQQ64" s="500"/>
      <c r="HQR64" s="500"/>
      <c r="HQS64" s="500"/>
      <c r="HQT64" s="500"/>
      <c r="HQU64" s="500"/>
      <c r="HQV64" s="500"/>
      <c r="HQW64" s="500"/>
      <c r="HQX64" s="500"/>
      <c r="HQY64" s="500"/>
      <c r="HQZ64" s="500"/>
      <c r="HRA64" s="500"/>
      <c r="HRB64" s="500"/>
      <c r="HRC64" s="500"/>
      <c r="HRD64" s="500"/>
      <c r="HRE64" s="500"/>
      <c r="HRF64" s="500"/>
      <c r="HRG64" s="500"/>
      <c r="HRH64" s="500"/>
      <c r="HRI64" s="500"/>
      <c r="HRJ64" s="500"/>
      <c r="HRK64" s="500"/>
      <c r="HRL64" s="500"/>
      <c r="HRM64" s="500"/>
      <c r="HRN64" s="500"/>
      <c r="HRO64" s="500"/>
      <c r="HRP64" s="500"/>
      <c r="HRQ64" s="500"/>
      <c r="HRR64" s="500"/>
      <c r="HRS64" s="500"/>
      <c r="HRT64" s="500"/>
      <c r="HRU64" s="500"/>
      <c r="HRV64" s="500"/>
      <c r="HRW64" s="500"/>
      <c r="HRX64" s="500"/>
      <c r="HRY64" s="500"/>
      <c r="HRZ64" s="500"/>
      <c r="HSA64" s="500"/>
      <c r="HSB64" s="500"/>
      <c r="HSC64" s="500"/>
      <c r="HSD64" s="500"/>
      <c r="HSE64" s="500"/>
      <c r="HSF64" s="500"/>
      <c r="HSG64" s="500"/>
      <c r="HSH64" s="500"/>
      <c r="HSI64" s="500"/>
      <c r="HSJ64" s="500"/>
      <c r="HSK64" s="500"/>
      <c r="HSL64" s="500"/>
      <c r="HSM64" s="500"/>
      <c r="HSN64" s="500"/>
      <c r="HSO64" s="500"/>
      <c r="HSP64" s="500"/>
      <c r="HSQ64" s="500"/>
      <c r="HSR64" s="500"/>
      <c r="HSS64" s="500"/>
      <c r="HST64" s="500"/>
      <c r="HSU64" s="500"/>
      <c r="HSV64" s="500"/>
      <c r="HSW64" s="500"/>
      <c r="HSX64" s="500"/>
      <c r="HSY64" s="500"/>
      <c r="HSZ64" s="500"/>
      <c r="HTA64" s="500"/>
      <c r="HTB64" s="500"/>
      <c r="HTC64" s="500"/>
      <c r="HTD64" s="500"/>
      <c r="HTE64" s="500"/>
      <c r="HTF64" s="500"/>
      <c r="HTG64" s="500"/>
      <c r="HTH64" s="500"/>
      <c r="HTI64" s="500"/>
      <c r="HTJ64" s="500"/>
      <c r="HTK64" s="500"/>
      <c r="HTL64" s="500"/>
      <c r="HTM64" s="500"/>
      <c r="HTN64" s="500"/>
      <c r="HTO64" s="500"/>
      <c r="HTP64" s="500"/>
      <c r="HTQ64" s="500"/>
      <c r="HTR64" s="500"/>
      <c r="HTS64" s="500"/>
      <c r="HTT64" s="500"/>
      <c r="HTU64" s="500"/>
      <c r="HTV64" s="500"/>
      <c r="HTW64" s="500"/>
      <c r="HTX64" s="500"/>
      <c r="HTY64" s="500"/>
      <c r="HTZ64" s="500"/>
      <c r="HUA64" s="500"/>
      <c r="HUB64" s="500"/>
      <c r="HUC64" s="500"/>
      <c r="HUD64" s="500"/>
      <c r="HUE64" s="500"/>
      <c r="HUF64" s="500"/>
      <c r="HUG64" s="500"/>
      <c r="HUH64" s="500"/>
      <c r="HUI64" s="500"/>
      <c r="HUJ64" s="500"/>
      <c r="HUK64" s="500"/>
      <c r="HUL64" s="500"/>
      <c r="HUM64" s="500"/>
      <c r="HUN64" s="500"/>
      <c r="HUO64" s="500"/>
      <c r="HUP64" s="500"/>
      <c r="HUQ64" s="500"/>
      <c r="HUR64" s="500"/>
      <c r="HUS64" s="500"/>
      <c r="HUT64" s="500"/>
      <c r="HUU64" s="500"/>
      <c r="HUV64" s="500"/>
      <c r="HUW64" s="500"/>
      <c r="HUX64" s="500"/>
      <c r="HUY64" s="500"/>
      <c r="HUZ64" s="500"/>
      <c r="HVA64" s="500"/>
      <c r="HVB64" s="500"/>
      <c r="HVC64" s="500"/>
      <c r="HVD64" s="500"/>
      <c r="HVE64" s="500"/>
      <c r="HVF64" s="500"/>
      <c r="HVG64" s="500"/>
      <c r="HVH64" s="500"/>
      <c r="HVI64" s="500"/>
      <c r="HVJ64" s="500"/>
      <c r="HVK64" s="500"/>
      <c r="HVL64" s="500"/>
      <c r="HVM64" s="500"/>
      <c r="HVN64" s="500"/>
      <c r="HVO64" s="500"/>
      <c r="HVP64" s="500"/>
      <c r="HVQ64" s="500"/>
      <c r="HVR64" s="500"/>
      <c r="HVS64" s="500"/>
      <c r="HVT64" s="500"/>
      <c r="HVU64" s="500"/>
      <c r="HVV64" s="500"/>
      <c r="HVW64" s="500"/>
      <c r="HVX64" s="500"/>
      <c r="HVY64" s="500"/>
      <c r="HVZ64" s="500"/>
      <c r="HWA64" s="500"/>
      <c r="HWB64" s="500"/>
      <c r="HWC64" s="500"/>
      <c r="HWD64" s="500"/>
      <c r="HWE64" s="500"/>
      <c r="HWF64" s="500"/>
      <c r="HWG64" s="500"/>
      <c r="HWH64" s="500"/>
      <c r="HWI64" s="500"/>
      <c r="HWJ64" s="500"/>
      <c r="HWK64" s="500"/>
      <c r="HWL64" s="500"/>
      <c r="HWM64" s="500"/>
      <c r="HWN64" s="500"/>
      <c r="HWO64" s="500"/>
      <c r="HWP64" s="500"/>
      <c r="HWQ64" s="500"/>
      <c r="HWR64" s="500"/>
      <c r="HWS64" s="500"/>
      <c r="HWT64" s="500"/>
      <c r="HWU64" s="500"/>
      <c r="HWV64" s="500"/>
      <c r="HWW64" s="500"/>
      <c r="HWX64" s="500"/>
      <c r="HWY64" s="500"/>
      <c r="HWZ64" s="500"/>
      <c r="HXA64" s="500"/>
      <c r="HXB64" s="500"/>
      <c r="HXC64" s="500"/>
      <c r="HXD64" s="500"/>
      <c r="HXE64" s="500"/>
      <c r="HXF64" s="500"/>
      <c r="HXG64" s="500"/>
      <c r="HXH64" s="500"/>
      <c r="HXI64" s="500"/>
      <c r="HXJ64" s="500"/>
      <c r="HXK64" s="500"/>
      <c r="HXL64" s="500"/>
      <c r="HXM64" s="500"/>
      <c r="HXN64" s="500"/>
      <c r="HXO64" s="500"/>
      <c r="HXP64" s="500"/>
      <c r="HXQ64" s="500"/>
      <c r="HXR64" s="500"/>
      <c r="HXS64" s="500"/>
      <c r="HXT64" s="500"/>
      <c r="HXU64" s="500"/>
      <c r="HXV64" s="500"/>
      <c r="HXW64" s="500"/>
      <c r="HXX64" s="500"/>
      <c r="HXY64" s="500"/>
      <c r="HXZ64" s="500"/>
      <c r="HYA64" s="500"/>
      <c r="HYB64" s="500"/>
      <c r="HYC64" s="500"/>
      <c r="HYD64" s="500"/>
      <c r="HYE64" s="500"/>
      <c r="HYF64" s="500"/>
      <c r="HYG64" s="500"/>
      <c r="HYH64" s="500"/>
      <c r="HYI64" s="500"/>
      <c r="HYJ64" s="500"/>
      <c r="HYK64" s="500"/>
      <c r="HYL64" s="500"/>
      <c r="HYM64" s="500"/>
      <c r="HYN64" s="500"/>
      <c r="HYO64" s="500"/>
      <c r="HYP64" s="500"/>
      <c r="HYQ64" s="500"/>
      <c r="HYR64" s="500"/>
      <c r="HYS64" s="500"/>
      <c r="HYT64" s="500"/>
      <c r="HYU64" s="500"/>
      <c r="HYV64" s="500"/>
      <c r="HYW64" s="500"/>
      <c r="HYX64" s="500"/>
      <c r="HYY64" s="500"/>
      <c r="HYZ64" s="500"/>
      <c r="HZA64" s="500"/>
      <c r="HZB64" s="500"/>
      <c r="HZC64" s="500"/>
      <c r="HZD64" s="500"/>
      <c r="HZE64" s="500"/>
      <c r="HZF64" s="500"/>
      <c r="HZG64" s="500"/>
      <c r="HZH64" s="500"/>
      <c r="HZI64" s="500"/>
      <c r="HZJ64" s="500"/>
      <c r="HZK64" s="500"/>
      <c r="HZL64" s="500"/>
      <c r="HZM64" s="500"/>
      <c r="HZN64" s="500"/>
      <c r="HZO64" s="500"/>
      <c r="HZP64" s="500"/>
      <c r="HZQ64" s="500"/>
      <c r="HZR64" s="500"/>
      <c r="HZS64" s="500"/>
      <c r="HZT64" s="500"/>
      <c r="HZU64" s="500"/>
      <c r="HZV64" s="500"/>
      <c r="HZW64" s="500"/>
      <c r="HZX64" s="500"/>
      <c r="HZY64" s="500"/>
      <c r="HZZ64" s="500"/>
      <c r="IAA64" s="500"/>
      <c r="IAB64" s="500"/>
      <c r="IAC64" s="500"/>
      <c r="IAD64" s="500"/>
      <c r="IAE64" s="500"/>
      <c r="IAF64" s="500"/>
      <c r="IAG64" s="500"/>
      <c r="IAH64" s="500"/>
      <c r="IAI64" s="500"/>
      <c r="IAJ64" s="500"/>
      <c r="IAK64" s="500"/>
      <c r="IAL64" s="500"/>
      <c r="IAM64" s="500"/>
      <c r="IAN64" s="500"/>
      <c r="IAO64" s="500"/>
      <c r="IAP64" s="500"/>
      <c r="IAQ64" s="500"/>
      <c r="IAR64" s="500"/>
      <c r="IAS64" s="500"/>
      <c r="IAT64" s="500"/>
      <c r="IAU64" s="500"/>
      <c r="IAV64" s="500"/>
      <c r="IAW64" s="500"/>
      <c r="IAX64" s="500"/>
      <c r="IAY64" s="500"/>
      <c r="IAZ64" s="500"/>
      <c r="IBA64" s="500"/>
      <c r="IBB64" s="500"/>
      <c r="IBC64" s="500"/>
      <c r="IBD64" s="500"/>
      <c r="IBE64" s="500"/>
      <c r="IBF64" s="500"/>
      <c r="IBG64" s="500"/>
      <c r="IBH64" s="500"/>
      <c r="IBI64" s="500"/>
      <c r="IBJ64" s="500"/>
      <c r="IBK64" s="500"/>
      <c r="IBL64" s="500"/>
      <c r="IBM64" s="500"/>
      <c r="IBN64" s="500"/>
      <c r="IBO64" s="500"/>
      <c r="IBP64" s="500"/>
      <c r="IBQ64" s="500"/>
      <c r="IBR64" s="500"/>
      <c r="IBS64" s="500"/>
      <c r="IBT64" s="500"/>
      <c r="IBU64" s="500"/>
      <c r="IBV64" s="500"/>
      <c r="IBW64" s="500"/>
      <c r="IBX64" s="500"/>
      <c r="IBY64" s="500"/>
      <c r="IBZ64" s="500"/>
      <c r="ICA64" s="500"/>
      <c r="ICB64" s="500"/>
      <c r="ICC64" s="500"/>
      <c r="ICD64" s="500"/>
      <c r="ICE64" s="500"/>
      <c r="ICF64" s="500"/>
      <c r="ICG64" s="500"/>
      <c r="ICH64" s="500"/>
      <c r="ICI64" s="500"/>
      <c r="ICJ64" s="500"/>
      <c r="ICK64" s="500"/>
      <c r="ICL64" s="500"/>
      <c r="ICM64" s="500"/>
      <c r="ICN64" s="500"/>
      <c r="ICO64" s="500"/>
      <c r="ICP64" s="500"/>
      <c r="ICQ64" s="500"/>
      <c r="ICR64" s="500"/>
      <c r="ICS64" s="500"/>
      <c r="ICT64" s="500"/>
      <c r="ICU64" s="500"/>
      <c r="ICV64" s="500"/>
      <c r="ICW64" s="500"/>
      <c r="ICX64" s="500"/>
      <c r="ICY64" s="500"/>
      <c r="ICZ64" s="500"/>
      <c r="IDA64" s="500"/>
      <c r="IDB64" s="500"/>
      <c r="IDC64" s="500"/>
      <c r="IDD64" s="500"/>
      <c r="IDE64" s="500"/>
      <c r="IDF64" s="500"/>
      <c r="IDG64" s="500"/>
      <c r="IDH64" s="500"/>
      <c r="IDI64" s="500"/>
      <c r="IDJ64" s="500"/>
      <c r="IDK64" s="500"/>
      <c r="IDL64" s="500"/>
      <c r="IDM64" s="500"/>
      <c r="IDN64" s="500"/>
      <c r="IDO64" s="500"/>
      <c r="IDP64" s="500"/>
      <c r="IDQ64" s="500"/>
      <c r="IDR64" s="500"/>
      <c r="IDS64" s="500"/>
      <c r="IDT64" s="500"/>
      <c r="IDU64" s="500"/>
      <c r="IDV64" s="500"/>
      <c r="IDW64" s="500"/>
      <c r="IDX64" s="500"/>
      <c r="IDY64" s="500"/>
      <c r="IDZ64" s="500"/>
      <c r="IEA64" s="500"/>
      <c r="IEB64" s="500"/>
      <c r="IEC64" s="500"/>
      <c r="IED64" s="500"/>
      <c r="IEE64" s="500"/>
      <c r="IEF64" s="500"/>
      <c r="IEG64" s="500"/>
      <c r="IEH64" s="500"/>
      <c r="IEI64" s="500"/>
      <c r="IEJ64" s="500"/>
      <c r="IEK64" s="500"/>
      <c r="IEL64" s="500"/>
      <c r="IEM64" s="500"/>
      <c r="IEN64" s="500"/>
      <c r="IEO64" s="500"/>
      <c r="IEP64" s="500"/>
      <c r="IEQ64" s="500"/>
      <c r="IER64" s="500"/>
      <c r="IES64" s="500"/>
      <c r="IET64" s="500"/>
      <c r="IEU64" s="500"/>
      <c r="IEV64" s="500"/>
      <c r="IEW64" s="500"/>
      <c r="IEX64" s="500"/>
      <c r="IEY64" s="500"/>
      <c r="IEZ64" s="500"/>
      <c r="IFA64" s="500"/>
      <c r="IFB64" s="500"/>
      <c r="IFC64" s="500"/>
      <c r="IFD64" s="500"/>
      <c r="IFE64" s="500"/>
      <c r="IFF64" s="500"/>
      <c r="IFG64" s="500"/>
      <c r="IFH64" s="500"/>
      <c r="IFI64" s="500"/>
      <c r="IFJ64" s="500"/>
      <c r="IFK64" s="500"/>
      <c r="IFL64" s="500"/>
      <c r="IFM64" s="500"/>
      <c r="IFN64" s="500"/>
      <c r="IFO64" s="500"/>
      <c r="IFP64" s="500"/>
      <c r="IFQ64" s="500"/>
      <c r="IFR64" s="500"/>
      <c r="IFS64" s="500"/>
      <c r="IFT64" s="500"/>
      <c r="IFU64" s="500"/>
      <c r="IFV64" s="500"/>
      <c r="IFW64" s="500"/>
      <c r="IFX64" s="500"/>
      <c r="IFY64" s="500"/>
      <c r="IFZ64" s="500"/>
      <c r="IGA64" s="500"/>
      <c r="IGB64" s="500"/>
      <c r="IGC64" s="500"/>
      <c r="IGD64" s="500"/>
      <c r="IGE64" s="500"/>
      <c r="IGF64" s="500"/>
      <c r="IGG64" s="500"/>
      <c r="IGH64" s="500"/>
      <c r="IGI64" s="500"/>
      <c r="IGJ64" s="500"/>
      <c r="IGK64" s="500"/>
      <c r="IGL64" s="500"/>
      <c r="IGM64" s="500"/>
      <c r="IGN64" s="500"/>
      <c r="IGO64" s="500"/>
      <c r="IGP64" s="500"/>
      <c r="IGQ64" s="500"/>
      <c r="IGR64" s="500"/>
      <c r="IGS64" s="500"/>
      <c r="IGT64" s="500"/>
      <c r="IGU64" s="500"/>
      <c r="IGV64" s="500"/>
      <c r="IGW64" s="500"/>
      <c r="IGX64" s="500"/>
      <c r="IGY64" s="500"/>
      <c r="IGZ64" s="500"/>
      <c r="IHA64" s="500"/>
      <c r="IHB64" s="500"/>
      <c r="IHC64" s="500"/>
      <c r="IHD64" s="500"/>
      <c r="IHE64" s="500"/>
      <c r="IHF64" s="500"/>
      <c r="IHG64" s="500"/>
      <c r="IHH64" s="500"/>
      <c r="IHI64" s="500"/>
      <c r="IHJ64" s="500"/>
      <c r="IHK64" s="500"/>
      <c r="IHL64" s="500"/>
      <c r="IHM64" s="500"/>
      <c r="IHN64" s="500"/>
      <c r="IHO64" s="500"/>
      <c r="IHP64" s="500"/>
      <c r="IHQ64" s="500"/>
      <c r="IHR64" s="500"/>
      <c r="IHS64" s="500"/>
      <c r="IHT64" s="500"/>
      <c r="IHU64" s="500"/>
      <c r="IHV64" s="500"/>
      <c r="IHW64" s="500"/>
      <c r="IHX64" s="500"/>
      <c r="IHY64" s="500"/>
      <c r="IHZ64" s="500"/>
      <c r="IIA64" s="500"/>
      <c r="IIB64" s="500"/>
      <c r="IIC64" s="500"/>
      <c r="IID64" s="500"/>
      <c r="IIE64" s="500"/>
      <c r="IIF64" s="500"/>
      <c r="IIG64" s="500"/>
      <c r="IIH64" s="500"/>
      <c r="III64" s="500"/>
      <c r="IIJ64" s="500"/>
      <c r="IIK64" s="500"/>
      <c r="IIL64" s="500"/>
      <c r="IIM64" s="500"/>
      <c r="IIN64" s="500"/>
      <c r="IIO64" s="500"/>
      <c r="IIP64" s="500"/>
      <c r="IIQ64" s="500"/>
      <c r="IIR64" s="500"/>
      <c r="IIS64" s="500"/>
      <c r="IIT64" s="500"/>
      <c r="IIU64" s="500"/>
      <c r="IIV64" s="500"/>
      <c r="IIW64" s="500"/>
      <c r="IIX64" s="500"/>
      <c r="IIY64" s="500"/>
      <c r="IIZ64" s="500"/>
      <c r="IJA64" s="500"/>
      <c r="IJB64" s="500"/>
      <c r="IJC64" s="500"/>
      <c r="IJD64" s="500"/>
      <c r="IJE64" s="500"/>
      <c r="IJF64" s="500"/>
      <c r="IJG64" s="500"/>
      <c r="IJH64" s="500"/>
      <c r="IJI64" s="500"/>
      <c r="IJJ64" s="500"/>
      <c r="IJK64" s="500"/>
      <c r="IJL64" s="500"/>
      <c r="IJM64" s="500"/>
      <c r="IJN64" s="500"/>
      <c r="IJO64" s="500"/>
      <c r="IJP64" s="500"/>
      <c r="IJQ64" s="500"/>
      <c r="IJR64" s="500"/>
      <c r="IJS64" s="500"/>
      <c r="IJT64" s="500"/>
      <c r="IJU64" s="500"/>
      <c r="IJV64" s="500"/>
      <c r="IJW64" s="500"/>
      <c r="IJX64" s="500"/>
      <c r="IJY64" s="500"/>
      <c r="IJZ64" s="500"/>
      <c r="IKA64" s="500"/>
      <c r="IKB64" s="500"/>
      <c r="IKC64" s="500"/>
      <c r="IKD64" s="500"/>
      <c r="IKE64" s="500"/>
      <c r="IKF64" s="500"/>
      <c r="IKG64" s="500"/>
      <c r="IKH64" s="500"/>
      <c r="IKI64" s="500"/>
      <c r="IKJ64" s="500"/>
      <c r="IKK64" s="500"/>
      <c r="IKL64" s="500"/>
      <c r="IKM64" s="500"/>
      <c r="IKN64" s="500"/>
      <c r="IKO64" s="500"/>
      <c r="IKP64" s="500"/>
      <c r="IKQ64" s="500"/>
      <c r="IKR64" s="500"/>
      <c r="IKS64" s="500"/>
      <c r="IKT64" s="500"/>
      <c r="IKU64" s="500"/>
      <c r="IKV64" s="500"/>
      <c r="IKW64" s="500"/>
      <c r="IKX64" s="500"/>
      <c r="IKY64" s="500"/>
      <c r="IKZ64" s="500"/>
      <c r="ILA64" s="500"/>
      <c r="ILB64" s="500"/>
      <c r="ILC64" s="500"/>
      <c r="ILD64" s="500"/>
      <c r="ILE64" s="500"/>
      <c r="ILF64" s="500"/>
      <c r="ILG64" s="500"/>
      <c r="ILH64" s="500"/>
      <c r="ILI64" s="500"/>
      <c r="ILJ64" s="500"/>
      <c r="ILK64" s="500"/>
      <c r="ILL64" s="500"/>
      <c r="ILM64" s="500"/>
      <c r="ILN64" s="500"/>
      <c r="ILO64" s="500"/>
      <c r="ILP64" s="500"/>
      <c r="ILQ64" s="500"/>
      <c r="ILR64" s="500"/>
      <c r="ILS64" s="500"/>
      <c r="ILT64" s="500"/>
      <c r="ILU64" s="500"/>
      <c r="ILV64" s="500"/>
      <c r="ILW64" s="500"/>
      <c r="ILX64" s="500"/>
      <c r="ILY64" s="500"/>
      <c r="ILZ64" s="500"/>
      <c r="IMA64" s="500"/>
      <c r="IMB64" s="500"/>
      <c r="IMC64" s="500"/>
      <c r="IMD64" s="500"/>
      <c r="IME64" s="500"/>
      <c r="IMF64" s="500"/>
      <c r="IMG64" s="500"/>
      <c r="IMH64" s="500"/>
      <c r="IMI64" s="500"/>
      <c r="IMJ64" s="500"/>
      <c r="IMK64" s="500"/>
      <c r="IML64" s="500"/>
      <c r="IMM64" s="500"/>
      <c r="IMN64" s="500"/>
      <c r="IMO64" s="500"/>
      <c r="IMP64" s="500"/>
      <c r="IMQ64" s="500"/>
      <c r="IMR64" s="500"/>
      <c r="IMS64" s="500"/>
      <c r="IMT64" s="500"/>
      <c r="IMU64" s="500"/>
      <c r="IMV64" s="500"/>
      <c r="IMW64" s="500"/>
      <c r="IMX64" s="500"/>
      <c r="IMY64" s="500"/>
      <c r="IMZ64" s="500"/>
      <c r="INA64" s="500"/>
      <c r="INB64" s="500"/>
      <c r="INC64" s="500"/>
      <c r="IND64" s="500"/>
      <c r="INE64" s="500"/>
      <c r="INF64" s="500"/>
      <c r="ING64" s="500"/>
      <c r="INH64" s="500"/>
      <c r="INI64" s="500"/>
      <c r="INJ64" s="500"/>
      <c r="INK64" s="500"/>
      <c r="INL64" s="500"/>
      <c r="INM64" s="500"/>
      <c r="INN64" s="500"/>
      <c r="INO64" s="500"/>
      <c r="INP64" s="500"/>
      <c r="INQ64" s="500"/>
      <c r="INR64" s="500"/>
      <c r="INS64" s="500"/>
      <c r="INT64" s="500"/>
      <c r="INU64" s="500"/>
      <c r="INV64" s="500"/>
      <c r="INW64" s="500"/>
      <c r="INX64" s="500"/>
      <c r="INY64" s="500"/>
      <c r="INZ64" s="500"/>
      <c r="IOA64" s="500"/>
      <c r="IOB64" s="500"/>
      <c r="IOC64" s="500"/>
      <c r="IOD64" s="500"/>
      <c r="IOE64" s="500"/>
      <c r="IOF64" s="500"/>
      <c r="IOG64" s="500"/>
      <c r="IOH64" s="500"/>
      <c r="IOI64" s="500"/>
      <c r="IOJ64" s="500"/>
      <c r="IOK64" s="500"/>
      <c r="IOL64" s="500"/>
      <c r="IOM64" s="500"/>
      <c r="ION64" s="500"/>
      <c r="IOO64" s="500"/>
      <c r="IOP64" s="500"/>
      <c r="IOQ64" s="500"/>
      <c r="IOR64" s="500"/>
      <c r="IOS64" s="500"/>
      <c r="IOT64" s="500"/>
      <c r="IOU64" s="500"/>
      <c r="IOV64" s="500"/>
      <c r="IOW64" s="500"/>
      <c r="IOX64" s="500"/>
      <c r="IOY64" s="500"/>
      <c r="IOZ64" s="500"/>
      <c r="IPA64" s="500"/>
      <c r="IPB64" s="500"/>
      <c r="IPC64" s="500"/>
      <c r="IPD64" s="500"/>
      <c r="IPE64" s="500"/>
      <c r="IPF64" s="500"/>
      <c r="IPG64" s="500"/>
      <c r="IPH64" s="500"/>
      <c r="IPI64" s="500"/>
      <c r="IPJ64" s="500"/>
      <c r="IPK64" s="500"/>
      <c r="IPL64" s="500"/>
      <c r="IPM64" s="500"/>
      <c r="IPN64" s="500"/>
      <c r="IPO64" s="500"/>
      <c r="IPP64" s="500"/>
      <c r="IPQ64" s="500"/>
      <c r="IPR64" s="500"/>
      <c r="IPS64" s="500"/>
      <c r="IPT64" s="500"/>
      <c r="IPU64" s="500"/>
      <c r="IPV64" s="500"/>
      <c r="IPW64" s="500"/>
      <c r="IPX64" s="500"/>
      <c r="IPY64" s="500"/>
      <c r="IPZ64" s="500"/>
      <c r="IQA64" s="500"/>
      <c r="IQB64" s="500"/>
      <c r="IQC64" s="500"/>
      <c r="IQD64" s="500"/>
      <c r="IQE64" s="500"/>
      <c r="IQF64" s="500"/>
      <c r="IQG64" s="500"/>
      <c r="IQH64" s="500"/>
      <c r="IQI64" s="500"/>
      <c r="IQJ64" s="500"/>
      <c r="IQK64" s="500"/>
      <c r="IQL64" s="500"/>
      <c r="IQM64" s="500"/>
      <c r="IQN64" s="500"/>
      <c r="IQO64" s="500"/>
      <c r="IQP64" s="500"/>
      <c r="IQQ64" s="500"/>
      <c r="IQR64" s="500"/>
      <c r="IQS64" s="500"/>
      <c r="IQT64" s="500"/>
      <c r="IQU64" s="500"/>
      <c r="IQV64" s="500"/>
      <c r="IQW64" s="500"/>
      <c r="IQX64" s="500"/>
      <c r="IQY64" s="500"/>
      <c r="IQZ64" s="500"/>
      <c r="IRA64" s="500"/>
      <c r="IRB64" s="500"/>
      <c r="IRC64" s="500"/>
      <c r="IRD64" s="500"/>
      <c r="IRE64" s="500"/>
      <c r="IRF64" s="500"/>
      <c r="IRG64" s="500"/>
      <c r="IRH64" s="500"/>
      <c r="IRI64" s="500"/>
      <c r="IRJ64" s="500"/>
      <c r="IRK64" s="500"/>
      <c r="IRL64" s="500"/>
      <c r="IRM64" s="500"/>
      <c r="IRN64" s="500"/>
      <c r="IRO64" s="500"/>
      <c r="IRP64" s="500"/>
      <c r="IRQ64" s="500"/>
      <c r="IRR64" s="500"/>
      <c r="IRS64" s="500"/>
      <c r="IRT64" s="500"/>
      <c r="IRU64" s="500"/>
      <c r="IRV64" s="500"/>
      <c r="IRW64" s="500"/>
      <c r="IRX64" s="500"/>
      <c r="IRY64" s="500"/>
      <c r="IRZ64" s="500"/>
      <c r="ISA64" s="500"/>
      <c r="ISB64" s="500"/>
      <c r="ISC64" s="500"/>
      <c r="ISD64" s="500"/>
      <c r="ISE64" s="500"/>
      <c r="ISF64" s="500"/>
      <c r="ISG64" s="500"/>
      <c r="ISH64" s="500"/>
      <c r="ISI64" s="500"/>
      <c r="ISJ64" s="500"/>
      <c r="ISK64" s="500"/>
      <c r="ISL64" s="500"/>
      <c r="ISM64" s="500"/>
      <c r="ISN64" s="500"/>
      <c r="ISO64" s="500"/>
      <c r="ISP64" s="500"/>
      <c r="ISQ64" s="500"/>
      <c r="ISR64" s="500"/>
      <c r="ISS64" s="500"/>
      <c r="IST64" s="500"/>
      <c r="ISU64" s="500"/>
      <c r="ISV64" s="500"/>
      <c r="ISW64" s="500"/>
      <c r="ISX64" s="500"/>
      <c r="ISY64" s="500"/>
      <c r="ISZ64" s="500"/>
      <c r="ITA64" s="500"/>
      <c r="ITB64" s="500"/>
      <c r="ITC64" s="500"/>
      <c r="ITD64" s="500"/>
      <c r="ITE64" s="500"/>
      <c r="ITF64" s="500"/>
      <c r="ITG64" s="500"/>
      <c r="ITH64" s="500"/>
      <c r="ITI64" s="500"/>
      <c r="ITJ64" s="500"/>
      <c r="ITK64" s="500"/>
      <c r="ITL64" s="500"/>
      <c r="ITM64" s="500"/>
      <c r="ITN64" s="500"/>
      <c r="ITO64" s="500"/>
      <c r="ITP64" s="500"/>
      <c r="ITQ64" s="500"/>
      <c r="ITR64" s="500"/>
      <c r="ITS64" s="500"/>
      <c r="ITT64" s="500"/>
      <c r="ITU64" s="500"/>
      <c r="ITV64" s="500"/>
      <c r="ITW64" s="500"/>
      <c r="ITX64" s="500"/>
      <c r="ITY64" s="500"/>
      <c r="ITZ64" s="500"/>
      <c r="IUA64" s="500"/>
      <c r="IUB64" s="500"/>
      <c r="IUC64" s="500"/>
      <c r="IUD64" s="500"/>
      <c r="IUE64" s="500"/>
      <c r="IUF64" s="500"/>
      <c r="IUG64" s="500"/>
      <c r="IUH64" s="500"/>
      <c r="IUI64" s="500"/>
      <c r="IUJ64" s="500"/>
      <c r="IUK64" s="500"/>
      <c r="IUL64" s="500"/>
      <c r="IUM64" s="500"/>
      <c r="IUN64" s="500"/>
      <c r="IUO64" s="500"/>
      <c r="IUP64" s="500"/>
      <c r="IUQ64" s="500"/>
      <c r="IUR64" s="500"/>
      <c r="IUS64" s="500"/>
      <c r="IUT64" s="500"/>
      <c r="IUU64" s="500"/>
      <c r="IUV64" s="500"/>
      <c r="IUW64" s="500"/>
      <c r="IUX64" s="500"/>
      <c r="IUY64" s="500"/>
      <c r="IUZ64" s="500"/>
      <c r="IVA64" s="500"/>
      <c r="IVB64" s="500"/>
      <c r="IVC64" s="500"/>
      <c r="IVD64" s="500"/>
      <c r="IVE64" s="500"/>
      <c r="IVF64" s="500"/>
      <c r="IVG64" s="500"/>
      <c r="IVH64" s="500"/>
      <c r="IVI64" s="500"/>
      <c r="IVJ64" s="500"/>
      <c r="IVK64" s="500"/>
      <c r="IVL64" s="500"/>
      <c r="IVM64" s="500"/>
      <c r="IVN64" s="500"/>
      <c r="IVO64" s="500"/>
      <c r="IVP64" s="500"/>
      <c r="IVQ64" s="500"/>
      <c r="IVR64" s="500"/>
      <c r="IVS64" s="500"/>
      <c r="IVT64" s="500"/>
      <c r="IVU64" s="500"/>
      <c r="IVV64" s="500"/>
      <c r="IVW64" s="500"/>
      <c r="IVX64" s="500"/>
      <c r="IVY64" s="500"/>
      <c r="IVZ64" s="500"/>
      <c r="IWA64" s="500"/>
      <c r="IWB64" s="500"/>
      <c r="IWC64" s="500"/>
      <c r="IWD64" s="500"/>
      <c r="IWE64" s="500"/>
      <c r="IWF64" s="500"/>
      <c r="IWG64" s="500"/>
      <c r="IWH64" s="500"/>
      <c r="IWI64" s="500"/>
      <c r="IWJ64" s="500"/>
      <c r="IWK64" s="500"/>
      <c r="IWL64" s="500"/>
      <c r="IWM64" s="500"/>
      <c r="IWN64" s="500"/>
      <c r="IWO64" s="500"/>
      <c r="IWP64" s="500"/>
      <c r="IWQ64" s="500"/>
      <c r="IWR64" s="500"/>
      <c r="IWS64" s="500"/>
      <c r="IWT64" s="500"/>
      <c r="IWU64" s="500"/>
      <c r="IWV64" s="500"/>
      <c r="IWW64" s="500"/>
      <c r="IWX64" s="500"/>
      <c r="IWY64" s="500"/>
      <c r="IWZ64" s="500"/>
      <c r="IXA64" s="500"/>
      <c r="IXB64" s="500"/>
      <c r="IXC64" s="500"/>
      <c r="IXD64" s="500"/>
      <c r="IXE64" s="500"/>
      <c r="IXF64" s="500"/>
      <c r="IXG64" s="500"/>
      <c r="IXH64" s="500"/>
      <c r="IXI64" s="500"/>
      <c r="IXJ64" s="500"/>
      <c r="IXK64" s="500"/>
      <c r="IXL64" s="500"/>
      <c r="IXM64" s="500"/>
      <c r="IXN64" s="500"/>
      <c r="IXO64" s="500"/>
      <c r="IXP64" s="500"/>
      <c r="IXQ64" s="500"/>
      <c r="IXR64" s="500"/>
      <c r="IXS64" s="500"/>
      <c r="IXT64" s="500"/>
      <c r="IXU64" s="500"/>
      <c r="IXV64" s="500"/>
      <c r="IXW64" s="500"/>
      <c r="IXX64" s="500"/>
      <c r="IXY64" s="500"/>
      <c r="IXZ64" s="500"/>
      <c r="IYA64" s="500"/>
      <c r="IYB64" s="500"/>
      <c r="IYC64" s="500"/>
      <c r="IYD64" s="500"/>
      <c r="IYE64" s="500"/>
      <c r="IYF64" s="500"/>
      <c r="IYG64" s="500"/>
      <c r="IYH64" s="500"/>
      <c r="IYI64" s="500"/>
      <c r="IYJ64" s="500"/>
      <c r="IYK64" s="500"/>
      <c r="IYL64" s="500"/>
      <c r="IYM64" s="500"/>
      <c r="IYN64" s="500"/>
      <c r="IYO64" s="500"/>
      <c r="IYP64" s="500"/>
      <c r="IYQ64" s="500"/>
      <c r="IYR64" s="500"/>
      <c r="IYS64" s="500"/>
      <c r="IYT64" s="500"/>
      <c r="IYU64" s="500"/>
      <c r="IYV64" s="500"/>
      <c r="IYW64" s="500"/>
      <c r="IYX64" s="500"/>
      <c r="IYY64" s="500"/>
      <c r="IYZ64" s="500"/>
      <c r="IZA64" s="500"/>
      <c r="IZB64" s="500"/>
      <c r="IZC64" s="500"/>
      <c r="IZD64" s="500"/>
      <c r="IZE64" s="500"/>
      <c r="IZF64" s="500"/>
      <c r="IZG64" s="500"/>
      <c r="IZH64" s="500"/>
      <c r="IZI64" s="500"/>
      <c r="IZJ64" s="500"/>
      <c r="IZK64" s="500"/>
      <c r="IZL64" s="500"/>
      <c r="IZM64" s="500"/>
      <c r="IZN64" s="500"/>
      <c r="IZO64" s="500"/>
      <c r="IZP64" s="500"/>
      <c r="IZQ64" s="500"/>
      <c r="IZR64" s="500"/>
      <c r="IZS64" s="500"/>
      <c r="IZT64" s="500"/>
      <c r="IZU64" s="500"/>
      <c r="IZV64" s="500"/>
      <c r="IZW64" s="500"/>
      <c r="IZX64" s="500"/>
      <c r="IZY64" s="500"/>
      <c r="IZZ64" s="500"/>
      <c r="JAA64" s="500"/>
      <c r="JAB64" s="500"/>
      <c r="JAC64" s="500"/>
      <c r="JAD64" s="500"/>
      <c r="JAE64" s="500"/>
      <c r="JAF64" s="500"/>
      <c r="JAG64" s="500"/>
      <c r="JAH64" s="500"/>
      <c r="JAI64" s="500"/>
      <c r="JAJ64" s="500"/>
      <c r="JAK64" s="500"/>
      <c r="JAL64" s="500"/>
      <c r="JAM64" s="500"/>
      <c r="JAN64" s="500"/>
      <c r="JAO64" s="500"/>
      <c r="JAP64" s="500"/>
      <c r="JAQ64" s="500"/>
      <c r="JAR64" s="500"/>
      <c r="JAS64" s="500"/>
      <c r="JAT64" s="500"/>
      <c r="JAU64" s="500"/>
      <c r="JAV64" s="500"/>
      <c r="JAW64" s="500"/>
      <c r="JAX64" s="500"/>
      <c r="JAY64" s="500"/>
      <c r="JAZ64" s="500"/>
      <c r="JBA64" s="500"/>
      <c r="JBB64" s="500"/>
      <c r="JBC64" s="500"/>
      <c r="JBD64" s="500"/>
      <c r="JBE64" s="500"/>
      <c r="JBF64" s="500"/>
      <c r="JBG64" s="500"/>
      <c r="JBH64" s="500"/>
      <c r="JBI64" s="500"/>
      <c r="JBJ64" s="500"/>
      <c r="JBK64" s="500"/>
      <c r="JBL64" s="500"/>
      <c r="JBM64" s="500"/>
      <c r="JBN64" s="500"/>
      <c r="JBO64" s="500"/>
      <c r="JBP64" s="500"/>
      <c r="JBQ64" s="500"/>
      <c r="JBR64" s="500"/>
      <c r="JBS64" s="500"/>
      <c r="JBT64" s="500"/>
      <c r="JBU64" s="500"/>
      <c r="JBV64" s="500"/>
      <c r="JBW64" s="500"/>
      <c r="JBX64" s="500"/>
      <c r="JBY64" s="500"/>
      <c r="JBZ64" s="500"/>
      <c r="JCA64" s="500"/>
      <c r="JCB64" s="500"/>
      <c r="JCC64" s="500"/>
      <c r="JCD64" s="500"/>
      <c r="JCE64" s="500"/>
      <c r="JCF64" s="500"/>
      <c r="JCG64" s="500"/>
      <c r="JCH64" s="500"/>
      <c r="JCI64" s="500"/>
      <c r="JCJ64" s="500"/>
      <c r="JCK64" s="500"/>
      <c r="JCL64" s="500"/>
      <c r="JCM64" s="500"/>
      <c r="JCN64" s="500"/>
      <c r="JCO64" s="500"/>
      <c r="JCP64" s="500"/>
      <c r="JCQ64" s="500"/>
      <c r="JCR64" s="500"/>
      <c r="JCS64" s="500"/>
      <c r="JCT64" s="500"/>
      <c r="JCU64" s="500"/>
      <c r="JCV64" s="500"/>
      <c r="JCW64" s="500"/>
      <c r="JCX64" s="500"/>
      <c r="JCY64" s="500"/>
      <c r="JCZ64" s="500"/>
      <c r="JDA64" s="500"/>
      <c r="JDB64" s="500"/>
      <c r="JDC64" s="500"/>
      <c r="JDD64" s="500"/>
      <c r="JDE64" s="500"/>
      <c r="JDF64" s="500"/>
      <c r="JDG64" s="500"/>
      <c r="JDH64" s="500"/>
      <c r="JDI64" s="500"/>
      <c r="JDJ64" s="500"/>
      <c r="JDK64" s="500"/>
      <c r="JDL64" s="500"/>
      <c r="JDM64" s="500"/>
      <c r="JDN64" s="500"/>
      <c r="JDO64" s="500"/>
      <c r="JDP64" s="500"/>
      <c r="JDQ64" s="500"/>
      <c r="JDR64" s="500"/>
      <c r="JDS64" s="500"/>
      <c r="JDT64" s="500"/>
      <c r="JDU64" s="500"/>
      <c r="JDV64" s="500"/>
      <c r="JDW64" s="500"/>
      <c r="JDX64" s="500"/>
      <c r="JDY64" s="500"/>
      <c r="JDZ64" s="500"/>
      <c r="JEA64" s="500"/>
      <c r="JEB64" s="500"/>
      <c r="JEC64" s="500"/>
      <c r="JED64" s="500"/>
      <c r="JEE64" s="500"/>
      <c r="JEF64" s="500"/>
      <c r="JEG64" s="500"/>
      <c r="JEH64" s="500"/>
      <c r="JEI64" s="500"/>
      <c r="JEJ64" s="500"/>
      <c r="JEK64" s="500"/>
      <c r="JEL64" s="500"/>
      <c r="JEM64" s="500"/>
      <c r="JEN64" s="500"/>
      <c r="JEO64" s="500"/>
      <c r="JEP64" s="500"/>
      <c r="JEQ64" s="500"/>
      <c r="JER64" s="500"/>
      <c r="JES64" s="500"/>
      <c r="JET64" s="500"/>
      <c r="JEU64" s="500"/>
      <c r="JEV64" s="500"/>
      <c r="JEW64" s="500"/>
      <c r="JEX64" s="500"/>
      <c r="JEY64" s="500"/>
      <c r="JEZ64" s="500"/>
      <c r="JFA64" s="500"/>
      <c r="JFB64" s="500"/>
      <c r="JFC64" s="500"/>
      <c r="JFD64" s="500"/>
      <c r="JFE64" s="500"/>
      <c r="JFF64" s="500"/>
      <c r="JFG64" s="500"/>
      <c r="JFH64" s="500"/>
      <c r="JFI64" s="500"/>
      <c r="JFJ64" s="500"/>
      <c r="JFK64" s="500"/>
      <c r="JFL64" s="500"/>
      <c r="JFM64" s="500"/>
      <c r="JFN64" s="500"/>
      <c r="JFO64" s="500"/>
      <c r="JFP64" s="500"/>
      <c r="JFQ64" s="500"/>
      <c r="JFR64" s="500"/>
      <c r="JFS64" s="500"/>
      <c r="JFT64" s="500"/>
      <c r="JFU64" s="500"/>
      <c r="JFV64" s="500"/>
      <c r="JFW64" s="500"/>
      <c r="JFX64" s="500"/>
      <c r="JFY64" s="500"/>
      <c r="JFZ64" s="500"/>
      <c r="JGA64" s="500"/>
      <c r="JGB64" s="500"/>
      <c r="JGC64" s="500"/>
      <c r="JGD64" s="500"/>
      <c r="JGE64" s="500"/>
      <c r="JGF64" s="500"/>
      <c r="JGG64" s="500"/>
      <c r="JGH64" s="500"/>
      <c r="JGI64" s="500"/>
      <c r="JGJ64" s="500"/>
      <c r="JGK64" s="500"/>
      <c r="JGL64" s="500"/>
      <c r="JGM64" s="500"/>
      <c r="JGN64" s="500"/>
      <c r="JGO64" s="500"/>
      <c r="JGP64" s="500"/>
      <c r="JGQ64" s="500"/>
      <c r="JGR64" s="500"/>
      <c r="JGS64" s="500"/>
      <c r="JGT64" s="500"/>
      <c r="JGU64" s="500"/>
      <c r="JGV64" s="500"/>
      <c r="JGW64" s="500"/>
      <c r="JGX64" s="500"/>
      <c r="JGY64" s="500"/>
      <c r="JGZ64" s="500"/>
      <c r="JHA64" s="500"/>
      <c r="JHB64" s="500"/>
      <c r="JHC64" s="500"/>
      <c r="JHD64" s="500"/>
      <c r="JHE64" s="500"/>
      <c r="JHF64" s="500"/>
      <c r="JHG64" s="500"/>
      <c r="JHH64" s="500"/>
      <c r="JHI64" s="500"/>
      <c r="JHJ64" s="500"/>
      <c r="JHK64" s="500"/>
      <c r="JHL64" s="500"/>
      <c r="JHM64" s="500"/>
      <c r="JHN64" s="500"/>
      <c r="JHO64" s="500"/>
      <c r="JHP64" s="500"/>
      <c r="JHQ64" s="500"/>
      <c r="JHR64" s="500"/>
      <c r="JHS64" s="500"/>
      <c r="JHT64" s="500"/>
      <c r="JHU64" s="500"/>
      <c r="JHV64" s="500"/>
      <c r="JHW64" s="500"/>
      <c r="JHX64" s="500"/>
      <c r="JHY64" s="500"/>
      <c r="JHZ64" s="500"/>
      <c r="JIA64" s="500"/>
      <c r="JIB64" s="500"/>
      <c r="JIC64" s="500"/>
      <c r="JID64" s="500"/>
      <c r="JIE64" s="500"/>
      <c r="JIF64" s="500"/>
      <c r="JIG64" s="500"/>
      <c r="JIH64" s="500"/>
      <c r="JII64" s="500"/>
      <c r="JIJ64" s="500"/>
      <c r="JIK64" s="500"/>
      <c r="JIL64" s="500"/>
      <c r="JIM64" s="500"/>
      <c r="JIN64" s="500"/>
      <c r="JIO64" s="500"/>
      <c r="JIP64" s="500"/>
      <c r="JIQ64" s="500"/>
      <c r="JIR64" s="500"/>
      <c r="JIS64" s="500"/>
      <c r="JIT64" s="500"/>
      <c r="JIU64" s="500"/>
      <c r="JIV64" s="500"/>
      <c r="JIW64" s="500"/>
      <c r="JIX64" s="500"/>
      <c r="JIY64" s="500"/>
      <c r="JIZ64" s="500"/>
      <c r="JJA64" s="500"/>
      <c r="JJB64" s="500"/>
      <c r="JJC64" s="500"/>
      <c r="JJD64" s="500"/>
      <c r="JJE64" s="500"/>
      <c r="JJF64" s="500"/>
      <c r="JJG64" s="500"/>
      <c r="JJH64" s="500"/>
      <c r="JJI64" s="500"/>
      <c r="JJJ64" s="500"/>
      <c r="JJK64" s="500"/>
      <c r="JJL64" s="500"/>
      <c r="JJM64" s="500"/>
      <c r="JJN64" s="500"/>
      <c r="JJO64" s="500"/>
      <c r="JJP64" s="500"/>
      <c r="JJQ64" s="500"/>
      <c r="JJR64" s="500"/>
      <c r="JJS64" s="500"/>
      <c r="JJT64" s="500"/>
      <c r="JJU64" s="500"/>
      <c r="JJV64" s="500"/>
      <c r="JJW64" s="500"/>
      <c r="JJX64" s="500"/>
      <c r="JJY64" s="500"/>
      <c r="JJZ64" s="500"/>
      <c r="JKA64" s="500"/>
      <c r="JKB64" s="500"/>
      <c r="JKC64" s="500"/>
      <c r="JKD64" s="500"/>
      <c r="JKE64" s="500"/>
      <c r="JKF64" s="500"/>
      <c r="JKG64" s="500"/>
      <c r="JKH64" s="500"/>
      <c r="JKI64" s="500"/>
      <c r="JKJ64" s="500"/>
      <c r="JKK64" s="500"/>
      <c r="JKL64" s="500"/>
      <c r="JKM64" s="500"/>
      <c r="JKN64" s="500"/>
      <c r="JKO64" s="500"/>
      <c r="JKP64" s="500"/>
      <c r="JKQ64" s="500"/>
      <c r="JKR64" s="500"/>
      <c r="JKS64" s="500"/>
      <c r="JKT64" s="500"/>
      <c r="JKU64" s="500"/>
      <c r="JKV64" s="500"/>
      <c r="JKW64" s="500"/>
      <c r="JKX64" s="500"/>
      <c r="JKY64" s="500"/>
      <c r="JKZ64" s="500"/>
      <c r="JLA64" s="500"/>
      <c r="JLB64" s="500"/>
      <c r="JLC64" s="500"/>
      <c r="JLD64" s="500"/>
      <c r="JLE64" s="500"/>
      <c r="JLF64" s="500"/>
      <c r="JLG64" s="500"/>
      <c r="JLH64" s="500"/>
      <c r="JLI64" s="500"/>
      <c r="JLJ64" s="500"/>
      <c r="JLK64" s="500"/>
      <c r="JLL64" s="500"/>
      <c r="JLM64" s="500"/>
      <c r="JLN64" s="500"/>
      <c r="JLO64" s="500"/>
      <c r="JLP64" s="500"/>
      <c r="JLQ64" s="500"/>
      <c r="JLR64" s="500"/>
      <c r="JLS64" s="500"/>
      <c r="JLT64" s="500"/>
      <c r="JLU64" s="500"/>
      <c r="JLV64" s="500"/>
      <c r="JLW64" s="500"/>
      <c r="JLX64" s="500"/>
      <c r="JLY64" s="500"/>
      <c r="JLZ64" s="500"/>
      <c r="JMA64" s="500"/>
      <c r="JMB64" s="500"/>
      <c r="JMC64" s="500"/>
      <c r="JMD64" s="500"/>
      <c r="JME64" s="500"/>
      <c r="JMF64" s="500"/>
      <c r="JMG64" s="500"/>
      <c r="JMH64" s="500"/>
      <c r="JMI64" s="500"/>
      <c r="JMJ64" s="500"/>
      <c r="JMK64" s="500"/>
      <c r="JML64" s="500"/>
      <c r="JMM64" s="500"/>
      <c r="JMN64" s="500"/>
      <c r="JMO64" s="500"/>
      <c r="JMP64" s="500"/>
      <c r="JMQ64" s="500"/>
      <c r="JMR64" s="500"/>
      <c r="JMS64" s="500"/>
      <c r="JMT64" s="500"/>
      <c r="JMU64" s="500"/>
      <c r="JMV64" s="500"/>
      <c r="JMW64" s="500"/>
      <c r="JMX64" s="500"/>
      <c r="JMY64" s="500"/>
      <c r="JMZ64" s="500"/>
      <c r="JNA64" s="500"/>
      <c r="JNB64" s="500"/>
      <c r="JNC64" s="500"/>
      <c r="JND64" s="500"/>
      <c r="JNE64" s="500"/>
      <c r="JNF64" s="500"/>
      <c r="JNG64" s="500"/>
      <c r="JNH64" s="500"/>
      <c r="JNI64" s="500"/>
      <c r="JNJ64" s="500"/>
      <c r="JNK64" s="500"/>
      <c r="JNL64" s="500"/>
      <c r="JNM64" s="500"/>
      <c r="JNN64" s="500"/>
      <c r="JNO64" s="500"/>
      <c r="JNP64" s="500"/>
      <c r="JNQ64" s="500"/>
      <c r="JNR64" s="500"/>
      <c r="JNS64" s="500"/>
      <c r="JNT64" s="500"/>
      <c r="JNU64" s="500"/>
      <c r="JNV64" s="500"/>
      <c r="JNW64" s="500"/>
      <c r="JNX64" s="500"/>
      <c r="JNY64" s="500"/>
      <c r="JNZ64" s="500"/>
      <c r="JOA64" s="500"/>
      <c r="JOB64" s="500"/>
      <c r="JOC64" s="500"/>
      <c r="JOD64" s="500"/>
      <c r="JOE64" s="500"/>
      <c r="JOF64" s="500"/>
      <c r="JOG64" s="500"/>
      <c r="JOH64" s="500"/>
      <c r="JOI64" s="500"/>
      <c r="JOJ64" s="500"/>
      <c r="JOK64" s="500"/>
      <c r="JOL64" s="500"/>
      <c r="JOM64" s="500"/>
      <c r="JON64" s="500"/>
      <c r="JOO64" s="500"/>
      <c r="JOP64" s="500"/>
      <c r="JOQ64" s="500"/>
      <c r="JOR64" s="500"/>
      <c r="JOS64" s="500"/>
      <c r="JOT64" s="500"/>
      <c r="JOU64" s="500"/>
      <c r="JOV64" s="500"/>
      <c r="JOW64" s="500"/>
      <c r="JOX64" s="500"/>
      <c r="JOY64" s="500"/>
      <c r="JOZ64" s="500"/>
      <c r="JPA64" s="500"/>
      <c r="JPB64" s="500"/>
      <c r="JPC64" s="500"/>
      <c r="JPD64" s="500"/>
      <c r="JPE64" s="500"/>
      <c r="JPF64" s="500"/>
      <c r="JPG64" s="500"/>
      <c r="JPH64" s="500"/>
      <c r="JPI64" s="500"/>
      <c r="JPJ64" s="500"/>
      <c r="JPK64" s="500"/>
      <c r="JPL64" s="500"/>
      <c r="JPM64" s="500"/>
      <c r="JPN64" s="500"/>
      <c r="JPO64" s="500"/>
      <c r="JPP64" s="500"/>
      <c r="JPQ64" s="500"/>
      <c r="JPR64" s="500"/>
      <c r="JPS64" s="500"/>
      <c r="JPT64" s="500"/>
      <c r="JPU64" s="500"/>
      <c r="JPV64" s="500"/>
      <c r="JPW64" s="500"/>
      <c r="JPX64" s="500"/>
      <c r="JPY64" s="500"/>
      <c r="JPZ64" s="500"/>
      <c r="JQA64" s="500"/>
      <c r="JQB64" s="500"/>
      <c r="JQC64" s="500"/>
      <c r="JQD64" s="500"/>
      <c r="JQE64" s="500"/>
      <c r="JQF64" s="500"/>
      <c r="JQG64" s="500"/>
      <c r="JQH64" s="500"/>
      <c r="JQI64" s="500"/>
      <c r="JQJ64" s="500"/>
      <c r="JQK64" s="500"/>
      <c r="JQL64" s="500"/>
      <c r="JQM64" s="500"/>
      <c r="JQN64" s="500"/>
      <c r="JQO64" s="500"/>
      <c r="JQP64" s="500"/>
      <c r="JQQ64" s="500"/>
      <c r="JQR64" s="500"/>
      <c r="JQS64" s="500"/>
      <c r="JQT64" s="500"/>
      <c r="JQU64" s="500"/>
      <c r="JQV64" s="500"/>
      <c r="JQW64" s="500"/>
      <c r="JQX64" s="500"/>
      <c r="JQY64" s="500"/>
      <c r="JQZ64" s="500"/>
      <c r="JRA64" s="500"/>
      <c r="JRB64" s="500"/>
      <c r="JRC64" s="500"/>
      <c r="JRD64" s="500"/>
      <c r="JRE64" s="500"/>
      <c r="JRF64" s="500"/>
      <c r="JRG64" s="500"/>
      <c r="JRH64" s="500"/>
      <c r="JRI64" s="500"/>
      <c r="JRJ64" s="500"/>
      <c r="JRK64" s="500"/>
      <c r="JRL64" s="500"/>
      <c r="JRM64" s="500"/>
      <c r="JRN64" s="500"/>
      <c r="JRO64" s="500"/>
      <c r="JRP64" s="500"/>
      <c r="JRQ64" s="500"/>
      <c r="JRR64" s="500"/>
      <c r="JRS64" s="500"/>
      <c r="JRT64" s="500"/>
      <c r="JRU64" s="500"/>
      <c r="JRV64" s="500"/>
      <c r="JRW64" s="500"/>
      <c r="JRX64" s="500"/>
      <c r="JRY64" s="500"/>
      <c r="JRZ64" s="500"/>
      <c r="JSA64" s="500"/>
      <c r="JSB64" s="500"/>
      <c r="JSC64" s="500"/>
      <c r="JSD64" s="500"/>
      <c r="JSE64" s="500"/>
      <c r="JSF64" s="500"/>
      <c r="JSG64" s="500"/>
      <c r="JSH64" s="500"/>
      <c r="JSI64" s="500"/>
      <c r="JSJ64" s="500"/>
      <c r="JSK64" s="500"/>
      <c r="JSL64" s="500"/>
      <c r="JSM64" s="500"/>
      <c r="JSN64" s="500"/>
      <c r="JSO64" s="500"/>
      <c r="JSP64" s="500"/>
      <c r="JSQ64" s="500"/>
      <c r="JSR64" s="500"/>
      <c r="JSS64" s="500"/>
      <c r="JST64" s="500"/>
      <c r="JSU64" s="500"/>
      <c r="JSV64" s="500"/>
      <c r="JSW64" s="500"/>
      <c r="JSX64" s="500"/>
      <c r="JSY64" s="500"/>
      <c r="JSZ64" s="500"/>
      <c r="JTA64" s="500"/>
      <c r="JTB64" s="500"/>
      <c r="JTC64" s="500"/>
      <c r="JTD64" s="500"/>
      <c r="JTE64" s="500"/>
      <c r="JTF64" s="500"/>
      <c r="JTG64" s="500"/>
      <c r="JTH64" s="500"/>
      <c r="JTI64" s="500"/>
      <c r="JTJ64" s="500"/>
      <c r="JTK64" s="500"/>
      <c r="JTL64" s="500"/>
      <c r="JTM64" s="500"/>
      <c r="JTN64" s="500"/>
      <c r="JTO64" s="500"/>
      <c r="JTP64" s="500"/>
      <c r="JTQ64" s="500"/>
      <c r="JTR64" s="500"/>
      <c r="JTS64" s="500"/>
      <c r="JTT64" s="500"/>
      <c r="JTU64" s="500"/>
      <c r="JTV64" s="500"/>
      <c r="JTW64" s="500"/>
      <c r="JTX64" s="500"/>
      <c r="JTY64" s="500"/>
      <c r="JTZ64" s="500"/>
      <c r="JUA64" s="500"/>
      <c r="JUB64" s="500"/>
      <c r="JUC64" s="500"/>
      <c r="JUD64" s="500"/>
      <c r="JUE64" s="500"/>
      <c r="JUF64" s="500"/>
      <c r="JUG64" s="500"/>
      <c r="JUH64" s="500"/>
      <c r="JUI64" s="500"/>
      <c r="JUJ64" s="500"/>
      <c r="JUK64" s="500"/>
      <c r="JUL64" s="500"/>
      <c r="JUM64" s="500"/>
      <c r="JUN64" s="500"/>
      <c r="JUO64" s="500"/>
      <c r="JUP64" s="500"/>
      <c r="JUQ64" s="500"/>
      <c r="JUR64" s="500"/>
      <c r="JUS64" s="500"/>
      <c r="JUT64" s="500"/>
      <c r="JUU64" s="500"/>
      <c r="JUV64" s="500"/>
      <c r="JUW64" s="500"/>
      <c r="JUX64" s="500"/>
      <c r="JUY64" s="500"/>
      <c r="JUZ64" s="500"/>
      <c r="JVA64" s="500"/>
      <c r="JVB64" s="500"/>
      <c r="JVC64" s="500"/>
      <c r="JVD64" s="500"/>
      <c r="JVE64" s="500"/>
      <c r="JVF64" s="500"/>
      <c r="JVG64" s="500"/>
      <c r="JVH64" s="500"/>
      <c r="JVI64" s="500"/>
      <c r="JVJ64" s="500"/>
      <c r="JVK64" s="500"/>
      <c r="JVL64" s="500"/>
      <c r="JVM64" s="500"/>
      <c r="JVN64" s="500"/>
      <c r="JVO64" s="500"/>
      <c r="JVP64" s="500"/>
      <c r="JVQ64" s="500"/>
      <c r="JVR64" s="500"/>
      <c r="JVS64" s="500"/>
      <c r="JVT64" s="500"/>
      <c r="JVU64" s="500"/>
      <c r="JVV64" s="500"/>
      <c r="JVW64" s="500"/>
      <c r="JVX64" s="500"/>
      <c r="JVY64" s="500"/>
      <c r="JVZ64" s="500"/>
      <c r="JWA64" s="500"/>
      <c r="JWB64" s="500"/>
      <c r="JWC64" s="500"/>
      <c r="JWD64" s="500"/>
      <c r="JWE64" s="500"/>
      <c r="JWF64" s="500"/>
      <c r="JWG64" s="500"/>
      <c r="JWH64" s="500"/>
      <c r="JWI64" s="500"/>
      <c r="JWJ64" s="500"/>
      <c r="JWK64" s="500"/>
      <c r="JWL64" s="500"/>
      <c r="JWM64" s="500"/>
      <c r="JWN64" s="500"/>
      <c r="JWO64" s="500"/>
      <c r="JWP64" s="500"/>
      <c r="JWQ64" s="500"/>
      <c r="JWR64" s="500"/>
      <c r="JWS64" s="500"/>
      <c r="JWT64" s="500"/>
      <c r="JWU64" s="500"/>
      <c r="JWV64" s="500"/>
      <c r="JWW64" s="500"/>
      <c r="JWX64" s="500"/>
      <c r="JWY64" s="500"/>
      <c r="JWZ64" s="500"/>
      <c r="JXA64" s="500"/>
      <c r="JXB64" s="500"/>
      <c r="JXC64" s="500"/>
      <c r="JXD64" s="500"/>
      <c r="JXE64" s="500"/>
      <c r="JXF64" s="500"/>
      <c r="JXG64" s="500"/>
      <c r="JXH64" s="500"/>
      <c r="JXI64" s="500"/>
      <c r="JXJ64" s="500"/>
      <c r="JXK64" s="500"/>
      <c r="JXL64" s="500"/>
      <c r="JXM64" s="500"/>
      <c r="JXN64" s="500"/>
      <c r="JXO64" s="500"/>
      <c r="JXP64" s="500"/>
      <c r="JXQ64" s="500"/>
      <c r="JXR64" s="500"/>
      <c r="JXS64" s="500"/>
      <c r="JXT64" s="500"/>
      <c r="JXU64" s="500"/>
      <c r="JXV64" s="500"/>
      <c r="JXW64" s="500"/>
      <c r="JXX64" s="500"/>
      <c r="JXY64" s="500"/>
      <c r="JXZ64" s="500"/>
      <c r="JYA64" s="500"/>
      <c r="JYB64" s="500"/>
      <c r="JYC64" s="500"/>
      <c r="JYD64" s="500"/>
      <c r="JYE64" s="500"/>
      <c r="JYF64" s="500"/>
      <c r="JYG64" s="500"/>
      <c r="JYH64" s="500"/>
      <c r="JYI64" s="500"/>
      <c r="JYJ64" s="500"/>
      <c r="JYK64" s="500"/>
      <c r="JYL64" s="500"/>
      <c r="JYM64" s="500"/>
      <c r="JYN64" s="500"/>
      <c r="JYO64" s="500"/>
      <c r="JYP64" s="500"/>
      <c r="JYQ64" s="500"/>
      <c r="JYR64" s="500"/>
      <c r="JYS64" s="500"/>
      <c r="JYT64" s="500"/>
      <c r="JYU64" s="500"/>
      <c r="JYV64" s="500"/>
      <c r="JYW64" s="500"/>
      <c r="JYX64" s="500"/>
      <c r="JYY64" s="500"/>
      <c r="JYZ64" s="500"/>
      <c r="JZA64" s="500"/>
      <c r="JZB64" s="500"/>
      <c r="JZC64" s="500"/>
      <c r="JZD64" s="500"/>
      <c r="JZE64" s="500"/>
      <c r="JZF64" s="500"/>
      <c r="JZG64" s="500"/>
      <c r="JZH64" s="500"/>
      <c r="JZI64" s="500"/>
      <c r="JZJ64" s="500"/>
      <c r="JZK64" s="500"/>
      <c r="JZL64" s="500"/>
      <c r="JZM64" s="500"/>
      <c r="JZN64" s="500"/>
      <c r="JZO64" s="500"/>
      <c r="JZP64" s="500"/>
      <c r="JZQ64" s="500"/>
      <c r="JZR64" s="500"/>
      <c r="JZS64" s="500"/>
      <c r="JZT64" s="500"/>
      <c r="JZU64" s="500"/>
      <c r="JZV64" s="500"/>
      <c r="JZW64" s="500"/>
      <c r="JZX64" s="500"/>
      <c r="JZY64" s="500"/>
      <c r="JZZ64" s="500"/>
      <c r="KAA64" s="500"/>
      <c r="KAB64" s="500"/>
      <c r="KAC64" s="500"/>
      <c r="KAD64" s="500"/>
      <c r="KAE64" s="500"/>
      <c r="KAF64" s="500"/>
      <c r="KAG64" s="500"/>
      <c r="KAH64" s="500"/>
      <c r="KAI64" s="500"/>
      <c r="KAJ64" s="500"/>
      <c r="KAK64" s="500"/>
      <c r="KAL64" s="500"/>
      <c r="KAM64" s="500"/>
      <c r="KAN64" s="500"/>
      <c r="KAO64" s="500"/>
      <c r="KAP64" s="500"/>
      <c r="KAQ64" s="500"/>
      <c r="KAR64" s="500"/>
      <c r="KAS64" s="500"/>
      <c r="KAT64" s="500"/>
      <c r="KAU64" s="500"/>
      <c r="KAV64" s="500"/>
      <c r="KAW64" s="500"/>
      <c r="KAX64" s="500"/>
      <c r="KAY64" s="500"/>
      <c r="KAZ64" s="500"/>
      <c r="KBA64" s="500"/>
      <c r="KBB64" s="500"/>
      <c r="KBC64" s="500"/>
      <c r="KBD64" s="500"/>
      <c r="KBE64" s="500"/>
      <c r="KBF64" s="500"/>
      <c r="KBG64" s="500"/>
      <c r="KBH64" s="500"/>
      <c r="KBI64" s="500"/>
      <c r="KBJ64" s="500"/>
      <c r="KBK64" s="500"/>
      <c r="KBL64" s="500"/>
      <c r="KBM64" s="500"/>
      <c r="KBN64" s="500"/>
      <c r="KBO64" s="500"/>
      <c r="KBP64" s="500"/>
      <c r="KBQ64" s="500"/>
      <c r="KBR64" s="500"/>
      <c r="KBS64" s="500"/>
      <c r="KBT64" s="500"/>
      <c r="KBU64" s="500"/>
      <c r="KBV64" s="500"/>
      <c r="KBW64" s="500"/>
      <c r="KBX64" s="500"/>
      <c r="KBY64" s="500"/>
      <c r="KBZ64" s="500"/>
      <c r="KCA64" s="500"/>
      <c r="KCB64" s="500"/>
      <c r="KCC64" s="500"/>
      <c r="KCD64" s="500"/>
      <c r="KCE64" s="500"/>
      <c r="KCF64" s="500"/>
      <c r="KCG64" s="500"/>
      <c r="KCH64" s="500"/>
      <c r="KCI64" s="500"/>
      <c r="KCJ64" s="500"/>
      <c r="KCK64" s="500"/>
      <c r="KCL64" s="500"/>
      <c r="KCM64" s="500"/>
      <c r="KCN64" s="500"/>
      <c r="KCO64" s="500"/>
      <c r="KCP64" s="500"/>
      <c r="KCQ64" s="500"/>
      <c r="KCR64" s="500"/>
      <c r="KCS64" s="500"/>
      <c r="KCT64" s="500"/>
      <c r="KCU64" s="500"/>
      <c r="KCV64" s="500"/>
      <c r="KCW64" s="500"/>
      <c r="KCX64" s="500"/>
      <c r="KCY64" s="500"/>
      <c r="KCZ64" s="500"/>
      <c r="KDA64" s="500"/>
      <c r="KDB64" s="500"/>
      <c r="KDC64" s="500"/>
      <c r="KDD64" s="500"/>
      <c r="KDE64" s="500"/>
      <c r="KDF64" s="500"/>
      <c r="KDG64" s="500"/>
      <c r="KDH64" s="500"/>
      <c r="KDI64" s="500"/>
      <c r="KDJ64" s="500"/>
      <c r="KDK64" s="500"/>
      <c r="KDL64" s="500"/>
      <c r="KDM64" s="500"/>
      <c r="KDN64" s="500"/>
      <c r="KDO64" s="500"/>
      <c r="KDP64" s="500"/>
      <c r="KDQ64" s="500"/>
      <c r="KDR64" s="500"/>
      <c r="KDS64" s="500"/>
      <c r="KDT64" s="500"/>
      <c r="KDU64" s="500"/>
      <c r="KDV64" s="500"/>
      <c r="KDW64" s="500"/>
      <c r="KDX64" s="500"/>
      <c r="KDY64" s="500"/>
      <c r="KDZ64" s="500"/>
      <c r="KEA64" s="500"/>
      <c r="KEB64" s="500"/>
      <c r="KEC64" s="500"/>
      <c r="KED64" s="500"/>
      <c r="KEE64" s="500"/>
      <c r="KEF64" s="500"/>
      <c r="KEG64" s="500"/>
      <c r="KEH64" s="500"/>
      <c r="KEI64" s="500"/>
      <c r="KEJ64" s="500"/>
      <c r="KEK64" s="500"/>
      <c r="KEL64" s="500"/>
      <c r="KEM64" s="500"/>
      <c r="KEN64" s="500"/>
      <c r="KEO64" s="500"/>
      <c r="KEP64" s="500"/>
      <c r="KEQ64" s="500"/>
      <c r="KER64" s="500"/>
      <c r="KES64" s="500"/>
      <c r="KET64" s="500"/>
      <c r="KEU64" s="500"/>
      <c r="KEV64" s="500"/>
      <c r="KEW64" s="500"/>
      <c r="KEX64" s="500"/>
      <c r="KEY64" s="500"/>
      <c r="KEZ64" s="500"/>
      <c r="KFA64" s="500"/>
      <c r="KFB64" s="500"/>
      <c r="KFC64" s="500"/>
      <c r="KFD64" s="500"/>
      <c r="KFE64" s="500"/>
      <c r="KFF64" s="500"/>
      <c r="KFG64" s="500"/>
      <c r="KFH64" s="500"/>
      <c r="KFI64" s="500"/>
      <c r="KFJ64" s="500"/>
      <c r="KFK64" s="500"/>
      <c r="KFL64" s="500"/>
      <c r="KFM64" s="500"/>
      <c r="KFN64" s="500"/>
      <c r="KFO64" s="500"/>
      <c r="KFP64" s="500"/>
      <c r="KFQ64" s="500"/>
      <c r="KFR64" s="500"/>
      <c r="KFS64" s="500"/>
      <c r="KFT64" s="500"/>
      <c r="KFU64" s="500"/>
      <c r="KFV64" s="500"/>
      <c r="KFW64" s="500"/>
      <c r="KFX64" s="500"/>
      <c r="KFY64" s="500"/>
      <c r="KFZ64" s="500"/>
      <c r="KGA64" s="500"/>
      <c r="KGB64" s="500"/>
      <c r="KGC64" s="500"/>
      <c r="KGD64" s="500"/>
      <c r="KGE64" s="500"/>
      <c r="KGF64" s="500"/>
      <c r="KGG64" s="500"/>
      <c r="KGH64" s="500"/>
      <c r="KGI64" s="500"/>
      <c r="KGJ64" s="500"/>
      <c r="KGK64" s="500"/>
      <c r="KGL64" s="500"/>
      <c r="KGM64" s="500"/>
      <c r="KGN64" s="500"/>
      <c r="KGO64" s="500"/>
      <c r="KGP64" s="500"/>
      <c r="KGQ64" s="500"/>
      <c r="KGR64" s="500"/>
      <c r="KGS64" s="500"/>
      <c r="KGT64" s="500"/>
      <c r="KGU64" s="500"/>
      <c r="KGV64" s="500"/>
      <c r="KGW64" s="500"/>
      <c r="KGX64" s="500"/>
      <c r="KGY64" s="500"/>
      <c r="KGZ64" s="500"/>
      <c r="KHA64" s="500"/>
      <c r="KHB64" s="500"/>
      <c r="KHC64" s="500"/>
      <c r="KHD64" s="500"/>
      <c r="KHE64" s="500"/>
      <c r="KHF64" s="500"/>
      <c r="KHG64" s="500"/>
      <c r="KHH64" s="500"/>
      <c r="KHI64" s="500"/>
      <c r="KHJ64" s="500"/>
      <c r="KHK64" s="500"/>
      <c r="KHL64" s="500"/>
      <c r="KHM64" s="500"/>
      <c r="KHN64" s="500"/>
      <c r="KHO64" s="500"/>
      <c r="KHP64" s="500"/>
      <c r="KHQ64" s="500"/>
      <c r="KHR64" s="500"/>
      <c r="KHS64" s="500"/>
      <c r="KHT64" s="500"/>
      <c r="KHU64" s="500"/>
      <c r="KHV64" s="500"/>
      <c r="KHW64" s="500"/>
      <c r="KHX64" s="500"/>
      <c r="KHY64" s="500"/>
      <c r="KHZ64" s="500"/>
      <c r="KIA64" s="500"/>
      <c r="KIB64" s="500"/>
      <c r="KIC64" s="500"/>
      <c r="KID64" s="500"/>
      <c r="KIE64" s="500"/>
      <c r="KIF64" s="500"/>
      <c r="KIG64" s="500"/>
      <c r="KIH64" s="500"/>
      <c r="KII64" s="500"/>
      <c r="KIJ64" s="500"/>
      <c r="KIK64" s="500"/>
      <c r="KIL64" s="500"/>
      <c r="KIM64" s="500"/>
      <c r="KIN64" s="500"/>
      <c r="KIO64" s="500"/>
      <c r="KIP64" s="500"/>
      <c r="KIQ64" s="500"/>
      <c r="KIR64" s="500"/>
      <c r="KIS64" s="500"/>
      <c r="KIT64" s="500"/>
      <c r="KIU64" s="500"/>
      <c r="KIV64" s="500"/>
      <c r="KIW64" s="500"/>
      <c r="KIX64" s="500"/>
      <c r="KIY64" s="500"/>
      <c r="KIZ64" s="500"/>
      <c r="KJA64" s="500"/>
      <c r="KJB64" s="500"/>
      <c r="KJC64" s="500"/>
      <c r="KJD64" s="500"/>
      <c r="KJE64" s="500"/>
      <c r="KJF64" s="500"/>
      <c r="KJG64" s="500"/>
      <c r="KJH64" s="500"/>
      <c r="KJI64" s="500"/>
      <c r="KJJ64" s="500"/>
      <c r="KJK64" s="500"/>
      <c r="KJL64" s="500"/>
      <c r="KJM64" s="500"/>
      <c r="KJN64" s="500"/>
      <c r="KJO64" s="500"/>
      <c r="KJP64" s="500"/>
      <c r="KJQ64" s="500"/>
      <c r="KJR64" s="500"/>
      <c r="KJS64" s="500"/>
      <c r="KJT64" s="500"/>
      <c r="KJU64" s="500"/>
      <c r="KJV64" s="500"/>
      <c r="KJW64" s="500"/>
      <c r="KJX64" s="500"/>
      <c r="KJY64" s="500"/>
      <c r="KJZ64" s="500"/>
      <c r="KKA64" s="500"/>
      <c r="KKB64" s="500"/>
      <c r="KKC64" s="500"/>
      <c r="KKD64" s="500"/>
      <c r="KKE64" s="500"/>
      <c r="KKF64" s="500"/>
      <c r="KKG64" s="500"/>
      <c r="KKH64" s="500"/>
      <c r="KKI64" s="500"/>
      <c r="KKJ64" s="500"/>
      <c r="KKK64" s="500"/>
      <c r="KKL64" s="500"/>
      <c r="KKM64" s="500"/>
      <c r="KKN64" s="500"/>
      <c r="KKO64" s="500"/>
      <c r="KKP64" s="500"/>
      <c r="KKQ64" s="500"/>
      <c r="KKR64" s="500"/>
      <c r="KKS64" s="500"/>
      <c r="KKT64" s="500"/>
      <c r="KKU64" s="500"/>
      <c r="KKV64" s="500"/>
      <c r="KKW64" s="500"/>
      <c r="KKX64" s="500"/>
      <c r="KKY64" s="500"/>
      <c r="KKZ64" s="500"/>
      <c r="KLA64" s="500"/>
      <c r="KLB64" s="500"/>
      <c r="KLC64" s="500"/>
      <c r="KLD64" s="500"/>
      <c r="KLE64" s="500"/>
      <c r="KLF64" s="500"/>
      <c r="KLG64" s="500"/>
      <c r="KLH64" s="500"/>
      <c r="KLI64" s="500"/>
      <c r="KLJ64" s="500"/>
      <c r="KLK64" s="500"/>
      <c r="KLL64" s="500"/>
      <c r="KLM64" s="500"/>
      <c r="KLN64" s="500"/>
      <c r="KLO64" s="500"/>
      <c r="KLP64" s="500"/>
      <c r="KLQ64" s="500"/>
      <c r="KLR64" s="500"/>
      <c r="KLS64" s="500"/>
      <c r="KLT64" s="500"/>
      <c r="KLU64" s="500"/>
      <c r="KLV64" s="500"/>
      <c r="KLW64" s="500"/>
      <c r="KLX64" s="500"/>
      <c r="KLY64" s="500"/>
      <c r="KLZ64" s="500"/>
      <c r="KMA64" s="500"/>
      <c r="KMB64" s="500"/>
      <c r="KMC64" s="500"/>
      <c r="KMD64" s="500"/>
      <c r="KME64" s="500"/>
      <c r="KMF64" s="500"/>
      <c r="KMG64" s="500"/>
      <c r="KMH64" s="500"/>
      <c r="KMI64" s="500"/>
      <c r="KMJ64" s="500"/>
      <c r="KMK64" s="500"/>
      <c r="KML64" s="500"/>
      <c r="KMM64" s="500"/>
      <c r="KMN64" s="500"/>
      <c r="KMO64" s="500"/>
      <c r="KMP64" s="500"/>
      <c r="KMQ64" s="500"/>
      <c r="KMR64" s="500"/>
      <c r="KMS64" s="500"/>
      <c r="KMT64" s="500"/>
      <c r="KMU64" s="500"/>
      <c r="KMV64" s="500"/>
      <c r="KMW64" s="500"/>
      <c r="KMX64" s="500"/>
      <c r="KMY64" s="500"/>
      <c r="KMZ64" s="500"/>
      <c r="KNA64" s="500"/>
      <c r="KNB64" s="500"/>
      <c r="KNC64" s="500"/>
      <c r="KND64" s="500"/>
      <c r="KNE64" s="500"/>
      <c r="KNF64" s="500"/>
      <c r="KNG64" s="500"/>
      <c r="KNH64" s="500"/>
      <c r="KNI64" s="500"/>
      <c r="KNJ64" s="500"/>
      <c r="KNK64" s="500"/>
      <c r="KNL64" s="500"/>
      <c r="KNM64" s="500"/>
      <c r="KNN64" s="500"/>
      <c r="KNO64" s="500"/>
      <c r="KNP64" s="500"/>
      <c r="KNQ64" s="500"/>
      <c r="KNR64" s="500"/>
      <c r="KNS64" s="500"/>
      <c r="KNT64" s="500"/>
      <c r="KNU64" s="500"/>
      <c r="KNV64" s="500"/>
      <c r="KNW64" s="500"/>
      <c r="KNX64" s="500"/>
      <c r="KNY64" s="500"/>
      <c r="KNZ64" s="500"/>
      <c r="KOA64" s="500"/>
      <c r="KOB64" s="500"/>
      <c r="KOC64" s="500"/>
      <c r="KOD64" s="500"/>
      <c r="KOE64" s="500"/>
      <c r="KOF64" s="500"/>
      <c r="KOG64" s="500"/>
      <c r="KOH64" s="500"/>
      <c r="KOI64" s="500"/>
      <c r="KOJ64" s="500"/>
      <c r="KOK64" s="500"/>
      <c r="KOL64" s="500"/>
      <c r="KOM64" s="500"/>
      <c r="KON64" s="500"/>
      <c r="KOO64" s="500"/>
      <c r="KOP64" s="500"/>
      <c r="KOQ64" s="500"/>
      <c r="KOR64" s="500"/>
      <c r="KOS64" s="500"/>
      <c r="KOT64" s="500"/>
      <c r="KOU64" s="500"/>
      <c r="KOV64" s="500"/>
      <c r="KOW64" s="500"/>
      <c r="KOX64" s="500"/>
      <c r="KOY64" s="500"/>
      <c r="KOZ64" s="500"/>
      <c r="KPA64" s="500"/>
      <c r="KPB64" s="500"/>
      <c r="KPC64" s="500"/>
      <c r="KPD64" s="500"/>
      <c r="KPE64" s="500"/>
      <c r="KPF64" s="500"/>
      <c r="KPG64" s="500"/>
      <c r="KPH64" s="500"/>
      <c r="KPI64" s="500"/>
      <c r="KPJ64" s="500"/>
      <c r="KPK64" s="500"/>
      <c r="KPL64" s="500"/>
      <c r="KPM64" s="500"/>
      <c r="KPN64" s="500"/>
      <c r="KPO64" s="500"/>
      <c r="KPP64" s="500"/>
      <c r="KPQ64" s="500"/>
      <c r="KPR64" s="500"/>
      <c r="KPS64" s="500"/>
      <c r="KPT64" s="500"/>
      <c r="KPU64" s="500"/>
      <c r="KPV64" s="500"/>
      <c r="KPW64" s="500"/>
      <c r="KPX64" s="500"/>
      <c r="KPY64" s="500"/>
      <c r="KPZ64" s="500"/>
      <c r="KQA64" s="500"/>
      <c r="KQB64" s="500"/>
      <c r="KQC64" s="500"/>
      <c r="KQD64" s="500"/>
      <c r="KQE64" s="500"/>
      <c r="KQF64" s="500"/>
      <c r="KQG64" s="500"/>
      <c r="KQH64" s="500"/>
      <c r="KQI64" s="500"/>
      <c r="KQJ64" s="500"/>
      <c r="KQK64" s="500"/>
      <c r="KQL64" s="500"/>
      <c r="KQM64" s="500"/>
      <c r="KQN64" s="500"/>
      <c r="KQO64" s="500"/>
      <c r="KQP64" s="500"/>
      <c r="KQQ64" s="500"/>
      <c r="KQR64" s="500"/>
      <c r="KQS64" s="500"/>
      <c r="KQT64" s="500"/>
      <c r="KQU64" s="500"/>
      <c r="KQV64" s="500"/>
      <c r="KQW64" s="500"/>
      <c r="KQX64" s="500"/>
      <c r="KQY64" s="500"/>
      <c r="KQZ64" s="500"/>
      <c r="KRA64" s="500"/>
      <c r="KRB64" s="500"/>
      <c r="KRC64" s="500"/>
      <c r="KRD64" s="500"/>
      <c r="KRE64" s="500"/>
      <c r="KRF64" s="500"/>
      <c r="KRG64" s="500"/>
      <c r="KRH64" s="500"/>
      <c r="KRI64" s="500"/>
      <c r="KRJ64" s="500"/>
      <c r="KRK64" s="500"/>
      <c r="KRL64" s="500"/>
      <c r="KRM64" s="500"/>
      <c r="KRN64" s="500"/>
      <c r="KRO64" s="500"/>
      <c r="KRP64" s="500"/>
      <c r="KRQ64" s="500"/>
      <c r="KRR64" s="500"/>
      <c r="KRS64" s="500"/>
      <c r="KRT64" s="500"/>
      <c r="KRU64" s="500"/>
      <c r="KRV64" s="500"/>
      <c r="KRW64" s="500"/>
      <c r="KRX64" s="500"/>
      <c r="KRY64" s="500"/>
      <c r="KRZ64" s="500"/>
      <c r="KSA64" s="500"/>
      <c r="KSB64" s="500"/>
      <c r="KSC64" s="500"/>
      <c r="KSD64" s="500"/>
      <c r="KSE64" s="500"/>
      <c r="KSF64" s="500"/>
      <c r="KSG64" s="500"/>
      <c r="KSH64" s="500"/>
      <c r="KSI64" s="500"/>
      <c r="KSJ64" s="500"/>
      <c r="KSK64" s="500"/>
      <c r="KSL64" s="500"/>
      <c r="KSM64" s="500"/>
      <c r="KSN64" s="500"/>
      <c r="KSO64" s="500"/>
      <c r="KSP64" s="500"/>
      <c r="KSQ64" s="500"/>
      <c r="KSR64" s="500"/>
      <c r="KSS64" s="500"/>
      <c r="KST64" s="500"/>
      <c r="KSU64" s="500"/>
      <c r="KSV64" s="500"/>
      <c r="KSW64" s="500"/>
      <c r="KSX64" s="500"/>
      <c r="KSY64" s="500"/>
      <c r="KSZ64" s="500"/>
      <c r="KTA64" s="500"/>
      <c r="KTB64" s="500"/>
      <c r="KTC64" s="500"/>
      <c r="KTD64" s="500"/>
      <c r="KTE64" s="500"/>
      <c r="KTF64" s="500"/>
      <c r="KTG64" s="500"/>
      <c r="KTH64" s="500"/>
      <c r="KTI64" s="500"/>
      <c r="KTJ64" s="500"/>
      <c r="KTK64" s="500"/>
      <c r="KTL64" s="500"/>
      <c r="KTM64" s="500"/>
      <c r="KTN64" s="500"/>
      <c r="KTO64" s="500"/>
      <c r="KTP64" s="500"/>
      <c r="KTQ64" s="500"/>
      <c r="KTR64" s="500"/>
      <c r="KTS64" s="500"/>
      <c r="KTT64" s="500"/>
      <c r="KTU64" s="500"/>
      <c r="KTV64" s="500"/>
      <c r="KTW64" s="500"/>
      <c r="KTX64" s="500"/>
      <c r="KTY64" s="500"/>
      <c r="KTZ64" s="500"/>
      <c r="KUA64" s="500"/>
      <c r="KUB64" s="500"/>
      <c r="KUC64" s="500"/>
      <c r="KUD64" s="500"/>
      <c r="KUE64" s="500"/>
      <c r="KUF64" s="500"/>
      <c r="KUG64" s="500"/>
      <c r="KUH64" s="500"/>
      <c r="KUI64" s="500"/>
      <c r="KUJ64" s="500"/>
      <c r="KUK64" s="500"/>
      <c r="KUL64" s="500"/>
      <c r="KUM64" s="500"/>
      <c r="KUN64" s="500"/>
      <c r="KUO64" s="500"/>
      <c r="KUP64" s="500"/>
      <c r="KUQ64" s="500"/>
      <c r="KUR64" s="500"/>
      <c r="KUS64" s="500"/>
      <c r="KUT64" s="500"/>
      <c r="KUU64" s="500"/>
      <c r="KUV64" s="500"/>
      <c r="KUW64" s="500"/>
      <c r="KUX64" s="500"/>
      <c r="KUY64" s="500"/>
      <c r="KUZ64" s="500"/>
      <c r="KVA64" s="500"/>
      <c r="KVB64" s="500"/>
      <c r="KVC64" s="500"/>
      <c r="KVD64" s="500"/>
      <c r="KVE64" s="500"/>
      <c r="KVF64" s="500"/>
      <c r="KVG64" s="500"/>
      <c r="KVH64" s="500"/>
      <c r="KVI64" s="500"/>
      <c r="KVJ64" s="500"/>
      <c r="KVK64" s="500"/>
      <c r="KVL64" s="500"/>
      <c r="KVM64" s="500"/>
      <c r="KVN64" s="500"/>
      <c r="KVO64" s="500"/>
      <c r="KVP64" s="500"/>
      <c r="KVQ64" s="500"/>
      <c r="KVR64" s="500"/>
      <c r="KVS64" s="500"/>
      <c r="KVT64" s="500"/>
      <c r="KVU64" s="500"/>
      <c r="KVV64" s="500"/>
      <c r="KVW64" s="500"/>
      <c r="KVX64" s="500"/>
      <c r="KVY64" s="500"/>
      <c r="KVZ64" s="500"/>
      <c r="KWA64" s="500"/>
      <c r="KWB64" s="500"/>
      <c r="KWC64" s="500"/>
      <c r="KWD64" s="500"/>
      <c r="KWE64" s="500"/>
      <c r="KWF64" s="500"/>
      <c r="KWG64" s="500"/>
      <c r="KWH64" s="500"/>
      <c r="KWI64" s="500"/>
      <c r="KWJ64" s="500"/>
      <c r="KWK64" s="500"/>
      <c r="KWL64" s="500"/>
      <c r="KWM64" s="500"/>
      <c r="KWN64" s="500"/>
      <c r="KWO64" s="500"/>
      <c r="KWP64" s="500"/>
      <c r="KWQ64" s="500"/>
      <c r="KWR64" s="500"/>
      <c r="KWS64" s="500"/>
      <c r="KWT64" s="500"/>
      <c r="KWU64" s="500"/>
      <c r="KWV64" s="500"/>
      <c r="KWW64" s="500"/>
      <c r="KWX64" s="500"/>
      <c r="KWY64" s="500"/>
      <c r="KWZ64" s="500"/>
      <c r="KXA64" s="500"/>
      <c r="KXB64" s="500"/>
      <c r="KXC64" s="500"/>
      <c r="KXD64" s="500"/>
      <c r="KXE64" s="500"/>
      <c r="KXF64" s="500"/>
      <c r="KXG64" s="500"/>
      <c r="KXH64" s="500"/>
      <c r="KXI64" s="500"/>
      <c r="KXJ64" s="500"/>
      <c r="KXK64" s="500"/>
      <c r="KXL64" s="500"/>
      <c r="KXM64" s="500"/>
      <c r="KXN64" s="500"/>
      <c r="KXO64" s="500"/>
      <c r="KXP64" s="500"/>
      <c r="KXQ64" s="500"/>
      <c r="KXR64" s="500"/>
      <c r="KXS64" s="500"/>
      <c r="KXT64" s="500"/>
      <c r="KXU64" s="500"/>
      <c r="KXV64" s="500"/>
      <c r="KXW64" s="500"/>
      <c r="KXX64" s="500"/>
      <c r="KXY64" s="500"/>
      <c r="KXZ64" s="500"/>
      <c r="KYA64" s="500"/>
      <c r="KYB64" s="500"/>
      <c r="KYC64" s="500"/>
      <c r="KYD64" s="500"/>
      <c r="KYE64" s="500"/>
      <c r="KYF64" s="500"/>
      <c r="KYG64" s="500"/>
      <c r="KYH64" s="500"/>
      <c r="KYI64" s="500"/>
      <c r="KYJ64" s="500"/>
      <c r="KYK64" s="500"/>
      <c r="KYL64" s="500"/>
      <c r="KYM64" s="500"/>
      <c r="KYN64" s="500"/>
      <c r="KYO64" s="500"/>
      <c r="KYP64" s="500"/>
      <c r="KYQ64" s="500"/>
      <c r="KYR64" s="500"/>
      <c r="KYS64" s="500"/>
      <c r="KYT64" s="500"/>
      <c r="KYU64" s="500"/>
      <c r="KYV64" s="500"/>
      <c r="KYW64" s="500"/>
      <c r="KYX64" s="500"/>
      <c r="KYY64" s="500"/>
      <c r="KYZ64" s="500"/>
      <c r="KZA64" s="500"/>
      <c r="KZB64" s="500"/>
      <c r="KZC64" s="500"/>
      <c r="KZD64" s="500"/>
      <c r="KZE64" s="500"/>
      <c r="KZF64" s="500"/>
      <c r="KZG64" s="500"/>
      <c r="KZH64" s="500"/>
      <c r="KZI64" s="500"/>
      <c r="KZJ64" s="500"/>
      <c r="KZK64" s="500"/>
      <c r="KZL64" s="500"/>
      <c r="KZM64" s="500"/>
      <c r="KZN64" s="500"/>
      <c r="KZO64" s="500"/>
      <c r="KZP64" s="500"/>
      <c r="KZQ64" s="500"/>
      <c r="KZR64" s="500"/>
      <c r="KZS64" s="500"/>
      <c r="KZT64" s="500"/>
      <c r="KZU64" s="500"/>
      <c r="KZV64" s="500"/>
      <c r="KZW64" s="500"/>
      <c r="KZX64" s="500"/>
      <c r="KZY64" s="500"/>
      <c r="KZZ64" s="500"/>
      <c r="LAA64" s="500"/>
      <c r="LAB64" s="500"/>
      <c r="LAC64" s="500"/>
      <c r="LAD64" s="500"/>
      <c r="LAE64" s="500"/>
      <c r="LAF64" s="500"/>
      <c r="LAG64" s="500"/>
      <c r="LAH64" s="500"/>
      <c r="LAI64" s="500"/>
      <c r="LAJ64" s="500"/>
      <c r="LAK64" s="500"/>
      <c r="LAL64" s="500"/>
      <c r="LAM64" s="500"/>
      <c r="LAN64" s="500"/>
      <c r="LAO64" s="500"/>
      <c r="LAP64" s="500"/>
      <c r="LAQ64" s="500"/>
      <c r="LAR64" s="500"/>
      <c r="LAS64" s="500"/>
      <c r="LAT64" s="500"/>
      <c r="LAU64" s="500"/>
      <c r="LAV64" s="500"/>
      <c r="LAW64" s="500"/>
      <c r="LAX64" s="500"/>
      <c r="LAY64" s="500"/>
      <c r="LAZ64" s="500"/>
      <c r="LBA64" s="500"/>
      <c r="LBB64" s="500"/>
      <c r="LBC64" s="500"/>
      <c r="LBD64" s="500"/>
      <c r="LBE64" s="500"/>
      <c r="LBF64" s="500"/>
      <c r="LBG64" s="500"/>
      <c r="LBH64" s="500"/>
      <c r="LBI64" s="500"/>
      <c r="LBJ64" s="500"/>
      <c r="LBK64" s="500"/>
      <c r="LBL64" s="500"/>
      <c r="LBM64" s="500"/>
      <c r="LBN64" s="500"/>
      <c r="LBO64" s="500"/>
      <c r="LBP64" s="500"/>
      <c r="LBQ64" s="500"/>
      <c r="LBR64" s="500"/>
      <c r="LBS64" s="500"/>
      <c r="LBT64" s="500"/>
      <c r="LBU64" s="500"/>
      <c r="LBV64" s="500"/>
      <c r="LBW64" s="500"/>
      <c r="LBX64" s="500"/>
      <c r="LBY64" s="500"/>
      <c r="LBZ64" s="500"/>
      <c r="LCA64" s="500"/>
      <c r="LCB64" s="500"/>
      <c r="LCC64" s="500"/>
      <c r="LCD64" s="500"/>
      <c r="LCE64" s="500"/>
      <c r="LCF64" s="500"/>
      <c r="LCG64" s="500"/>
      <c r="LCH64" s="500"/>
      <c r="LCI64" s="500"/>
      <c r="LCJ64" s="500"/>
      <c r="LCK64" s="500"/>
      <c r="LCL64" s="500"/>
      <c r="LCM64" s="500"/>
      <c r="LCN64" s="500"/>
      <c r="LCO64" s="500"/>
      <c r="LCP64" s="500"/>
      <c r="LCQ64" s="500"/>
      <c r="LCR64" s="500"/>
      <c r="LCS64" s="500"/>
      <c r="LCT64" s="500"/>
      <c r="LCU64" s="500"/>
      <c r="LCV64" s="500"/>
      <c r="LCW64" s="500"/>
      <c r="LCX64" s="500"/>
      <c r="LCY64" s="500"/>
      <c r="LCZ64" s="500"/>
      <c r="LDA64" s="500"/>
      <c r="LDB64" s="500"/>
      <c r="LDC64" s="500"/>
      <c r="LDD64" s="500"/>
      <c r="LDE64" s="500"/>
      <c r="LDF64" s="500"/>
      <c r="LDG64" s="500"/>
      <c r="LDH64" s="500"/>
      <c r="LDI64" s="500"/>
      <c r="LDJ64" s="500"/>
      <c r="LDK64" s="500"/>
      <c r="LDL64" s="500"/>
      <c r="LDM64" s="500"/>
      <c r="LDN64" s="500"/>
      <c r="LDO64" s="500"/>
      <c r="LDP64" s="500"/>
      <c r="LDQ64" s="500"/>
      <c r="LDR64" s="500"/>
      <c r="LDS64" s="500"/>
      <c r="LDT64" s="500"/>
      <c r="LDU64" s="500"/>
      <c r="LDV64" s="500"/>
      <c r="LDW64" s="500"/>
      <c r="LDX64" s="500"/>
      <c r="LDY64" s="500"/>
      <c r="LDZ64" s="500"/>
      <c r="LEA64" s="500"/>
      <c r="LEB64" s="500"/>
      <c r="LEC64" s="500"/>
      <c r="LED64" s="500"/>
      <c r="LEE64" s="500"/>
      <c r="LEF64" s="500"/>
      <c r="LEG64" s="500"/>
      <c r="LEH64" s="500"/>
      <c r="LEI64" s="500"/>
      <c r="LEJ64" s="500"/>
      <c r="LEK64" s="500"/>
      <c r="LEL64" s="500"/>
      <c r="LEM64" s="500"/>
      <c r="LEN64" s="500"/>
      <c r="LEO64" s="500"/>
      <c r="LEP64" s="500"/>
      <c r="LEQ64" s="500"/>
      <c r="LER64" s="500"/>
      <c r="LES64" s="500"/>
      <c r="LET64" s="500"/>
      <c r="LEU64" s="500"/>
      <c r="LEV64" s="500"/>
      <c r="LEW64" s="500"/>
      <c r="LEX64" s="500"/>
      <c r="LEY64" s="500"/>
      <c r="LEZ64" s="500"/>
      <c r="LFA64" s="500"/>
      <c r="LFB64" s="500"/>
      <c r="LFC64" s="500"/>
      <c r="LFD64" s="500"/>
      <c r="LFE64" s="500"/>
      <c r="LFF64" s="500"/>
      <c r="LFG64" s="500"/>
      <c r="LFH64" s="500"/>
      <c r="LFI64" s="500"/>
      <c r="LFJ64" s="500"/>
      <c r="LFK64" s="500"/>
      <c r="LFL64" s="500"/>
      <c r="LFM64" s="500"/>
      <c r="LFN64" s="500"/>
      <c r="LFO64" s="500"/>
      <c r="LFP64" s="500"/>
      <c r="LFQ64" s="500"/>
      <c r="LFR64" s="500"/>
      <c r="LFS64" s="500"/>
      <c r="LFT64" s="500"/>
      <c r="LFU64" s="500"/>
      <c r="LFV64" s="500"/>
      <c r="LFW64" s="500"/>
      <c r="LFX64" s="500"/>
      <c r="LFY64" s="500"/>
      <c r="LFZ64" s="500"/>
      <c r="LGA64" s="500"/>
      <c r="LGB64" s="500"/>
      <c r="LGC64" s="500"/>
      <c r="LGD64" s="500"/>
      <c r="LGE64" s="500"/>
      <c r="LGF64" s="500"/>
      <c r="LGG64" s="500"/>
      <c r="LGH64" s="500"/>
      <c r="LGI64" s="500"/>
      <c r="LGJ64" s="500"/>
      <c r="LGK64" s="500"/>
      <c r="LGL64" s="500"/>
      <c r="LGM64" s="500"/>
      <c r="LGN64" s="500"/>
      <c r="LGO64" s="500"/>
      <c r="LGP64" s="500"/>
      <c r="LGQ64" s="500"/>
      <c r="LGR64" s="500"/>
      <c r="LGS64" s="500"/>
      <c r="LGT64" s="500"/>
      <c r="LGU64" s="500"/>
      <c r="LGV64" s="500"/>
      <c r="LGW64" s="500"/>
      <c r="LGX64" s="500"/>
      <c r="LGY64" s="500"/>
      <c r="LGZ64" s="500"/>
      <c r="LHA64" s="500"/>
      <c r="LHB64" s="500"/>
      <c r="LHC64" s="500"/>
      <c r="LHD64" s="500"/>
      <c r="LHE64" s="500"/>
      <c r="LHF64" s="500"/>
      <c r="LHG64" s="500"/>
      <c r="LHH64" s="500"/>
      <c r="LHI64" s="500"/>
      <c r="LHJ64" s="500"/>
      <c r="LHK64" s="500"/>
      <c r="LHL64" s="500"/>
      <c r="LHM64" s="500"/>
      <c r="LHN64" s="500"/>
      <c r="LHO64" s="500"/>
      <c r="LHP64" s="500"/>
      <c r="LHQ64" s="500"/>
      <c r="LHR64" s="500"/>
      <c r="LHS64" s="500"/>
      <c r="LHT64" s="500"/>
      <c r="LHU64" s="500"/>
      <c r="LHV64" s="500"/>
      <c r="LHW64" s="500"/>
      <c r="LHX64" s="500"/>
      <c r="LHY64" s="500"/>
      <c r="LHZ64" s="500"/>
      <c r="LIA64" s="500"/>
      <c r="LIB64" s="500"/>
      <c r="LIC64" s="500"/>
      <c r="LID64" s="500"/>
      <c r="LIE64" s="500"/>
      <c r="LIF64" s="500"/>
      <c r="LIG64" s="500"/>
      <c r="LIH64" s="500"/>
      <c r="LII64" s="500"/>
      <c r="LIJ64" s="500"/>
      <c r="LIK64" s="500"/>
      <c r="LIL64" s="500"/>
      <c r="LIM64" s="500"/>
      <c r="LIN64" s="500"/>
      <c r="LIO64" s="500"/>
      <c r="LIP64" s="500"/>
      <c r="LIQ64" s="500"/>
      <c r="LIR64" s="500"/>
      <c r="LIS64" s="500"/>
      <c r="LIT64" s="500"/>
      <c r="LIU64" s="500"/>
      <c r="LIV64" s="500"/>
      <c r="LIW64" s="500"/>
      <c r="LIX64" s="500"/>
      <c r="LIY64" s="500"/>
      <c r="LIZ64" s="500"/>
      <c r="LJA64" s="500"/>
      <c r="LJB64" s="500"/>
      <c r="LJC64" s="500"/>
      <c r="LJD64" s="500"/>
      <c r="LJE64" s="500"/>
      <c r="LJF64" s="500"/>
      <c r="LJG64" s="500"/>
      <c r="LJH64" s="500"/>
      <c r="LJI64" s="500"/>
      <c r="LJJ64" s="500"/>
      <c r="LJK64" s="500"/>
      <c r="LJL64" s="500"/>
      <c r="LJM64" s="500"/>
      <c r="LJN64" s="500"/>
      <c r="LJO64" s="500"/>
      <c r="LJP64" s="500"/>
      <c r="LJQ64" s="500"/>
      <c r="LJR64" s="500"/>
      <c r="LJS64" s="500"/>
      <c r="LJT64" s="500"/>
      <c r="LJU64" s="500"/>
      <c r="LJV64" s="500"/>
      <c r="LJW64" s="500"/>
      <c r="LJX64" s="500"/>
      <c r="LJY64" s="500"/>
      <c r="LJZ64" s="500"/>
      <c r="LKA64" s="500"/>
      <c r="LKB64" s="500"/>
      <c r="LKC64" s="500"/>
      <c r="LKD64" s="500"/>
      <c r="LKE64" s="500"/>
      <c r="LKF64" s="500"/>
      <c r="LKG64" s="500"/>
      <c r="LKH64" s="500"/>
      <c r="LKI64" s="500"/>
      <c r="LKJ64" s="500"/>
      <c r="LKK64" s="500"/>
      <c r="LKL64" s="500"/>
      <c r="LKM64" s="500"/>
      <c r="LKN64" s="500"/>
      <c r="LKO64" s="500"/>
      <c r="LKP64" s="500"/>
      <c r="LKQ64" s="500"/>
      <c r="LKR64" s="500"/>
      <c r="LKS64" s="500"/>
      <c r="LKT64" s="500"/>
      <c r="LKU64" s="500"/>
      <c r="LKV64" s="500"/>
      <c r="LKW64" s="500"/>
      <c r="LKX64" s="500"/>
      <c r="LKY64" s="500"/>
      <c r="LKZ64" s="500"/>
      <c r="LLA64" s="500"/>
      <c r="LLB64" s="500"/>
      <c r="LLC64" s="500"/>
      <c r="LLD64" s="500"/>
      <c r="LLE64" s="500"/>
      <c r="LLF64" s="500"/>
      <c r="LLG64" s="500"/>
      <c r="LLH64" s="500"/>
      <c r="LLI64" s="500"/>
      <c r="LLJ64" s="500"/>
      <c r="LLK64" s="500"/>
      <c r="LLL64" s="500"/>
      <c r="LLM64" s="500"/>
      <c r="LLN64" s="500"/>
      <c r="LLO64" s="500"/>
      <c r="LLP64" s="500"/>
      <c r="LLQ64" s="500"/>
      <c r="LLR64" s="500"/>
      <c r="LLS64" s="500"/>
      <c r="LLT64" s="500"/>
      <c r="LLU64" s="500"/>
      <c r="LLV64" s="500"/>
      <c r="LLW64" s="500"/>
      <c r="LLX64" s="500"/>
      <c r="LLY64" s="500"/>
      <c r="LLZ64" s="500"/>
      <c r="LMA64" s="500"/>
      <c r="LMB64" s="500"/>
      <c r="LMC64" s="500"/>
      <c r="LMD64" s="500"/>
      <c r="LME64" s="500"/>
      <c r="LMF64" s="500"/>
      <c r="LMG64" s="500"/>
      <c r="LMH64" s="500"/>
      <c r="LMI64" s="500"/>
      <c r="LMJ64" s="500"/>
      <c r="LMK64" s="500"/>
      <c r="LML64" s="500"/>
      <c r="LMM64" s="500"/>
      <c r="LMN64" s="500"/>
      <c r="LMO64" s="500"/>
      <c r="LMP64" s="500"/>
      <c r="LMQ64" s="500"/>
      <c r="LMR64" s="500"/>
      <c r="LMS64" s="500"/>
      <c r="LMT64" s="500"/>
      <c r="LMU64" s="500"/>
      <c r="LMV64" s="500"/>
      <c r="LMW64" s="500"/>
      <c r="LMX64" s="500"/>
      <c r="LMY64" s="500"/>
      <c r="LMZ64" s="500"/>
      <c r="LNA64" s="500"/>
      <c r="LNB64" s="500"/>
      <c r="LNC64" s="500"/>
      <c r="LND64" s="500"/>
      <c r="LNE64" s="500"/>
      <c r="LNF64" s="500"/>
      <c r="LNG64" s="500"/>
      <c r="LNH64" s="500"/>
      <c r="LNI64" s="500"/>
      <c r="LNJ64" s="500"/>
      <c r="LNK64" s="500"/>
      <c r="LNL64" s="500"/>
      <c r="LNM64" s="500"/>
      <c r="LNN64" s="500"/>
      <c r="LNO64" s="500"/>
      <c r="LNP64" s="500"/>
      <c r="LNQ64" s="500"/>
      <c r="LNR64" s="500"/>
      <c r="LNS64" s="500"/>
      <c r="LNT64" s="500"/>
      <c r="LNU64" s="500"/>
      <c r="LNV64" s="500"/>
      <c r="LNW64" s="500"/>
      <c r="LNX64" s="500"/>
      <c r="LNY64" s="500"/>
      <c r="LNZ64" s="500"/>
      <c r="LOA64" s="500"/>
      <c r="LOB64" s="500"/>
      <c r="LOC64" s="500"/>
      <c r="LOD64" s="500"/>
      <c r="LOE64" s="500"/>
      <c r="LOF64" s="500"/>
      <c r="LOG64" s="500"/>
      <c r="LOH64" s="500"/>
      <c r="LOI64" s="500"/>
      <c r="LOJ64" s="500"/>
      <c r="LOK64" s="500"/>
      <c r="LOL64" s="500"/>
      <c r="LOM64" s="500"/>
      <c r="LON64" s="500"/>
      <c r="LOO64" s="500"/>
      <c r="LOP64" s="500"/>
      <c r="LOQ64" s="500"/>
      <c r="LOR64" s="500"/>
      <c r="LOS64" s="500"/>
      <c r="LOT64" s="500"/>
      <c r="LOU64" s="500"/>
      <c r="LOV64" s="500"/>
      <c r="LOW64" s="500"/>
      <c r="LOX64" s="500"/>
      <c r="LOY64" s="500"/>
      <c r="LOZ64" s="500"/>
      <c r="LPA64" s="500"/>
      <c r="LPB64" s="500"/>
      <c r="LPC64" s="500"/>
      <c r="LPD64" s="500"/>
      <c r="LPE64" s="500"/>
      <c r="LPF64" s="500"/>
      <c r="LPG64" s="500"/>
      <c r="LPH64" s="500"/>
      <c r="LPI64" s="500"/>
      <c r="LPJ64" s="500"/>
      <c r="LPK64" s="500"/>
      <c r="LPL64" s="500"/>
      <c r="LPM64" s="500"/>
      <c r="LPN64" s="500"/>
      <c r="LPO64" s="500"/>
      <c r="LPP64" s="500"/>
      <c r="LPQ64" s="500"/>
      <c r="LPR64" s="500"/>
      <c r="LPS64" s="500"/>
      <c r="LPT64" s="500"/>
      <c r="LPU64" s="500"/>
      <c r="LPV64" s="500"/>
      <c r="LPW64" s="500"/>
      <c r="LPX64" s="500"/>
      <c r="LPY64" s="500"/>
      <c r="LPZ64" s="500"/>
      <c r="LQA64" s="500"/>
      <c r="LQB64" s="500"/>
      <c r="LQC64" s="500"/>
      <c r="LQD64" s="500"/>
      <c r="LQE64" s="500"/>
      <c r="LQF64" s="500"/>
      <c r="LQG64" s="500"/>
      <c r="LQH64" s="500"/>
      <c r="LQI64" s="500"/>
      <c r="LQJ64" s="500"/>
      <c r="LQK64" s="500"/>
      <c r="LQL64" s="500"/>
      <c r="LQM64" s="500"/>
      <c r="LQN64" s="500"/>
      <c r="LQO64" s="500"/>
      <c r="LQP64" s="500"/>
      <c r="LQQ64" s="500"/>
      <c r="LQR64" s="500"/>
      <c r="LQS64" s="500"/>
      <c r="LQT64" s="500"/>
      <c r="LQU64" s="500"/>
      <c r="LQV64" s="500"/>
      <c r="LQW64" s="500"/>
      <c r="LQX64" s="500"/>
      <c r="LQY64" s="500"/>
      <c r="LQZ64" s="500"/>
      <c r="LRA64" s="500"/>
      <c r="LRB64" s="500"/>
      <c r="LRC64" s="500"/>
      <c r="LRD64" s="500"/>
      <c r="LRE64" s="500"/>
      <c r="LRF64" s="500"/>
      <c r="LRG64" s="500"/>
      <c r="LRH64" s="500"/>
      <c r="LRI64" s="500"/>
      <c r="LRJ64" s="500"/>
      <c r="LRK64" s="500"/>
      <c r="LRL64" s="500"/>
      <c r="LRM64" s="500"/>
      <c r="LRN64" s="500"/>
      <c r="LRO64" s="500"/>
      <c r="LRP64" s="500"/>
      <c r="LRQ64" s="500"/>
      <c r="LRR64" s="500"/>
      <c r="LRS64" s="500"/>
      <c r="LRT64" s="500"/>
      <c r="LRU64" s="500"/>
      <c r="LRV64" s="500"/>
      <c r="LRW64" s="500"/>
      <c r="LRX64" s="500"/>
      <c r="LRY64" s="500"/>
      <c r="LRZ64" s="500"/>
      <c r="LSA64" s="500"/>
      <c r="LSB64" s="500"/>
      <c r="LSC64" s="500"/>
      <c r="LSD64" s="500"/>
      <c r="LSE64" s="500"/>
      <c r="LSF64" s="500"/>
      <c r="LSG64" s="500"/>
      <c r="LSH64" s="500"/>
      <c r="LSI64" s="500"/>
      <c r="LSJ64" s="500"/>
      <c r="LSK64" s="500"/>
      <c r="LSL64" s="500"/>
      <c r="LSM64" s="500"/>
      <c r="LSN64" s="500"/>
      <c r="LSO64" s="500"/>
      <c r="LSP64" s="500"/>
      <c r="LSQ64" s="500"/>
      <c r="LSR64" s="500"/>
      <c r="LSS64" s="500"/>
      <c r="LST64" s="500"/>
      <c r="LSU64" s="500"/>
      <c r="LSV64" s="500"/>
      <c r="LSW64" s="500"/>
      <c r="LSX64" s="500"/>
      <c r="LSY64" s="500"/>
      <c r="LSZ64" s="500"/>
      <c r="LTA64" s="500"/>
      <c r="LTB64" s="500"/>
      <c r="LTC64" s="500"/>
      <c r="LTD64" s="500"/>
      <c r="LTE64" s="500"/>
      <c r="LTF64" s="500"/>
      <c r="LTG64" s="500"/>
      <c r="LTH64" s="500"/>
      <c r="LTI64" s="500"/>
      <c r="LTJ64" s="500"/>
      <c r="LTK64" s="500"/>
      <c r="LTL64" s="500"/>
      <c r="LTM64" s="500"/>
      <c r="LTN64" s="500"/>
      <c r="LTO64" s="500"/>
      <c r="LTP64" s="500"/>
      <c r="LTQ64" s="500"/>
      <c r="LTR64" s="500"/>
      <c r="LTS64" s="500"/>
      <c r="LTT64" s="500"/>
      <c r="LTU64" s="500"/>
      <c r="LTV64" s="500"/>
      <c r="LTW64" s="500"/>
      <c r="LTX64" s="500"/>
      <c r="LTY64" s="500"/>
      <c r="LTZ64" s="500"/>
      <c r="LUA64" s="500"/>
      <c r="LUB64" s="500"/>
      <c r="LUC64" s="500"/>
      <c r="LUD64" s="500"/>
      <c r="LUE64" s="500"/>
      <c r="LUF64" s="500"/>
      <c r="LUG64" s="500"/>
      <c r="LUH64" s="500"/>
      <c r="LUI64" s="500"/>
      <c r="LUJ64" s="500"/>
      <c r="LUK64" s="500"/>
      <c r="LUL64" s="500"/>
      <c r="LUM64" s="500"/>
      <c r="LUN64" s="500"/>
      <c r="LUO64" s="500"/>
      <c r="LUP64" s="500"/>
      <c r="LUQ64" s="500"/>
      <c r="LUR64" s="500"/>
      <c r="LUS64" s="500"/>
      <c r="LUT64" s="500"/>
      <c r="LUU64" s="500"/>
      <c r="LUV64" s="500"/>
      <c r="LUW64" s="500"/>
      <c r="LUX64" s="500"/>
      <c r="LUY64" s="500"/>
      <c r="LUZ64" s="500"/>
      <c r="LVA64" s="500"/>
      <c r="LVB64" s="500"/>
      <c r="LVC64" s="500"/>
      <c r="LVD64" s="500"/>
      <c r="LVE64" s="500"/>
      <c r="LVF64" s="500"/>
      <c r="LVG64" s="500"/>
      <c r="LVH64" s="500"/>
      <c r="LVI64" s="500"/>
      <c r="LVJ64" s="500"/>
      <c r="LVK64" s="500"/>
      <c r="LVL64" s="500"/>
      <c r="LVM64" s="500"/>
      <c r="LVN64" s="500"/>
      <c r="LVO64" s="500"/>
      <c r="LVP64" s="500"/>
      <c r="LVQ64" s="500"/>
      <c r="LVR64" s="500"/>
      <c r="LVS64" s="500"/>
      <c r="LVT64" s="500"/>
      <c r="LVU64" s="500"/>
      <c r="LVV64" s="500"/>
      <c r="LVW64" s="500"/>
      <c r="LVX64" s="500"/>
      <c r="LVY64" s="500"/>
      <c r="LVZ64" s="500"/>
      <c r="LWA64" s="500"/>
      <c r="LWB64" s="500"/>
      <c r="LWC64" s="500"/>
      <c r="LWD64" s="500"/>
      <c r="LWE64" s="500"/>
      <c r="LWF64" s="500"/>
      <c r="LWG64" s="500"/>
      <c r="LWH64" s="500"/>
      <c r="LWI64" s="500"/>
      <c r="LWJ64" s="500"/>
      <c r="LWK64" s="500"/>
      <c r="LWL64" s="500"/>
      <c r="LWM64" s="500"/>
      <c r="LWN64" s="500"/>
      <c r="LWO64" s="500"/>
      <c r="LWP64" s="500"/>
      <c r="LWQ64" s="500"/>
      <c r="LWR64" s="500"/>
      <c r="LWS64" s="500"/>
      <c r="LWT64" s="500"/>
      <c r="LWU64" s="500"/>
      <c r="LWV64" s="500"/>
      <c r="LWW64" s="500"/>
      <c r="LWX64" s="500"/>
      <c r="LWY64" s="500"/>
      <c r="LWZ64" s="500"/>
      <c r="LXA64" s="500"/>
      <c r="LXB64" s="500"/>
      <c r="LXC64" s="500"/>
      <c r="LXD64" s="500"/>
      <c r="LXE64" s="500"/>
      <c r="LXF64" s="500"/>
      <c r="LXG64" s="500"/>
      <c r="LXH64" s="500"/>
      <c r="LXI64" s="500"/>
      <c r="LXJ64" s="500"/>
      <c r="LXK64" s="500"/>
      <c r="LXL64" s="500"/>
      <c r="LXM64" s="500"/>
      <c r="LXN64" s="500"/>
      <c r="LXO64" s="500"/>
      <c r="LXP64" s="500"/>
      <c r="LXQ64" s="500"/>
      <c r="LXR64" s="500"/>
      <c r="LXS64" s="500"/>
      <c r="LXT64" s="500"/>
      <c r="LXU64" s="500"/>
      <c r="LXV64" s="500"/>
      <c r="LXW64" s="500"/>
      <c r="LXX64" s="500"/>
      <c r="LXY64" s="500"/>
      <c r="LXZ64" s="500"/>
      <c r="LYA64" s="500"/>
      <c r="LYB64" s="500"/>
      <c r="LYC64" s="500"/>
      <c r="LYD64" s="500"/>
      <c r="LYE64" s="500"/>
      <c r="LYF64" s="500"/>
      <c r="LYG64" s="500"/>
      <c r="LYH64" s="500"/>
      <c r="LYI64" s="500"/>
      <c r="LYJ64" s="500"/>
      <c r="LYK64" s="500"/>
      <c r="LYL64" s="500"/>
      <c r="LYM64" s="500"/>
      <c r="LYN64" s="500"/>
      <c r="LYO64" s="500"/>
      <c r="LYP64" s="500"/>
      <c r="LYQ64" s="500"/>
      <c r="LYR64" s="500"/>
      <c r="LYS64" s="500"/>
      <c r="LYT64" s="500"/>
      <c r="LYU64" s="500"/>
      <c r="LYV64" s="500"/>
      <c r="LYW64" s="500"/>
      <c r="LYX64" s="500"/>
      <c r="LYY64" s="500"/>
      <c r="LYZ64" s="500"/>
      <c r="LZA64" s="500"/>
      <c r="LZB64" s="500"/>
      <c r="LZC64" s="500"/>
      <c r="LZD64" s="500"/>
      <c r="LZE64" s="500"/>
      <c r="LZF64" s="500"/>
      <c r="LZG64" s="500"/>
      <c r="LZH64" s="500"/>
      <c r="LZI64" s="500"/>
      <c r="LZJ64" s="500"/>
      <c r="LZK64" s="500"/>
      <c r="LZL64" s="500"/>
      <c r="LZM64" s="500"/>
      <c r="LZN64" s="500"/>
      <c r="LZO64" s="500"/>
      <c r="LZP64" s="500"/>
      <c r="LZQ64" s="500"/>
      <c r="LZR64" s="500"/>
      <c r="LZS64" s="500"/>
      <c r="LZT64" s="500"/>
      <c r="LZU64" s="500"/>
      <c r="LZV64" s="500"/>
      <c r="LZW64" s="500"/>
      <c r="LZX64" s="500"/>
      <c r="LZY64" s="500"/>
      <c r="LZZ64" s="500"/>
      <c r="MAA64" s="500"/>
      <c r="MAB64" s="500"/>
      <c r="MAC64" s="500"/>
      <c r="MAD64" s="500"/>
      <c r="MAE64" s="500"/>
      <c r="MAF64" s="500"/>
      <c r="MAG64" s="500"/>
      <c r="MAH64" s="500"/>
      <c r="MAI64" s="500"/>
      <c r="MAJ64" s="500"/>
      <c r="MAK64" s="500"/>
      <c r="MAL64" s="500"/>
      <c r="MAM64" s="500"/>
      <c r="MAN64" s="500"/>
      <c r="MAO64" s="500"/>
      <c r="MAP64" s="500"/>
      <c r="MAQ64" s="500"/>
      <c r="MAR64" s="500"/>
      <c r="MAS64" s="500"/>
      <c r="MAT64" s="500"/>
      <c r="MAU64" s="500"/>
      <c r="MAV64" s="500"/>
      <c r="MAW64" s="500"/>
      <c r="MAX64" s="500"/>
      <c r="MAY64" s="500"/>
      <c r="MAZ64" s="500"/>
      <c r="MBA64" s="500"/>
      <c r="MBB64" s="500"/>
      <c r="MBC64" s="500"/>
      <c r="MBD64" s="500"/>
      <c r="MBE64" s="500"/>
      <c r="MBF64" s="500"/>
      <c r="MBG64" s="500"/>
      <c r="MBH64" s="500"/>
      <c r="MBI64" s="500"/>
      <c r="MBJ64" s="500"/>
      <c r="MBK64" s="500"/>
      <c r="MBL64" s="500"/>
      <c r="MBM64" s="500"/>
      <c r="MBN64" s="500"/>
      <c r="MBO64" s="500"/>
      <c r="MBP64" s="500"/>
      <c r="MBQ64" s="500"/>
      <c r="MBR64" s="500"/>
      <c r="MBS64" s="500"/>
      <c r="MBT64" s="500"/>
      <c r="MBU64" s="500"/>
      <c r="MBV64" s="500"/>
      <c r="MBW64" s="500"/>
      <c r="MBX64" s="500"/>
      <c r="MBY64" s="500"/>
      <c r="MBZ64" s="500"/>
      <c r="MCA64" s="500"/>
      <c r="MCB64" s="500"/>
      <c r="MCC64" s="500"/>
      <c r="MCD64" s="500"/>
      <c r="MCE64" s="500"/>
      <c r="MCF64" s="500"/>
      <c r="MCG64" s="500"/>
      <c r="MCH64" s="500"/>
      <c r="MCI64" s="500"/>
      <c r="MCJ64" s="500"/>
      <c r="MCK64" s="500"/>
      <c r="MCL64" s="500"/>
      <c r="MCM64" s="500"/>
      <c r="MCN64" s="500"/>
      <c r="MCO64" s="500"/>
      <c r="MCP64" s="500"/>
      <c r="MCQ64" s="500"/>
      <c r="MCR64" s="500"/>
      <c r="MCS64" s="500"/>
      <c r="MCT64" s="500"/>
      <c r="MCU64" s="500"/>
      <c r="MCV64" s="500"/>
      <c r="MCW64" s="500"/>
      <c r="MCX64" s="500"/>
      <c r="MCY64" s="500"/>
      <c r="MCZ64" s="500"/>
      <c r="MDA64" s="500"/>
      <c r="MDB64" s="500"/>
      <c r="MDC64" s="500"/>
      <c r="MDD64" s="500"/>
      <c r="MDE64" s="500"/>
      <c r="MDF64" s="500"/>
      <c r="MDG64" s="500"/>
      <c r="MDH64" s="500"/>
      <c r="MDI64" s="500"/>
      <c r="MDJ64" s="500"/>
      <c r="MDK64" s="500"/>
      <c r="MDL64" s="500"/>
      <c r="MDM64" s="500"/>
      <c r="MDN64" s="500"/>
      <c r="MDO64" s="500"/>
      <c r="MDP64" s="500"/>
      <c r="MDQ64" s="500"/>
      <c r="MDR64" s="500"/>
      <c r="MDS64" s="500"/>
      <c r="MDT64" s="500"/>
      <c r="MDU64" s="500"/>
      <c r="MDV64" s="500"/>
      <c r="MDW64" s="500"/>
      <c r="MDX64" s="500"/>
      <c r="MDY64" s="500"/>
      <c r="MDZ64" s="500"/>
      <c r="MEA64" s="500"/>
      <c r="MEB64" s="500"/>
      <c r="MEC64" s="500"/>
      <c r="MED64" s="500"/>
      <c r="MEE64" s="500"/>
      <c r="MEF64" s="500"/>
      <c r="MEG64" s="500"/>
      <c r="MEH64" s="500"/>
      <c r="MEI64" s="500"/>
      <c r="MEJ64" s="500"/>
      <c r="MEK64" s="500"/>
      <c r="MEL64" s="500"/>
      <c r="MEM64" s="500"/>
      <c r="MEN64" s="500"/>
      <c r="MEO64" s="500"/>
      <c r="MEP64" s="500"/>
      <c r="MEQ64" s="500"/>
      <c r="MER64" s="500"/>
      <c r="MES64" s="500"/>
      <c r="MET64" s="500"/>
      <c r="MEU64" s="500"/>
      <c r="MEV64" s="500"/>
      <c r="MEW64" s="500"/>
      <c r="MEX64" s="500"/>
      <c r="MEY64" s="500"/>
      <c r="MEZ64" s="500"/>
      <c r="MFA64" s="500"/>
      <c r="MFB64" s="500"/>
      <c r="MFC64" s="500"/>
      <c r="MFD64" s="500"/>
      <c r="MFE64" s="500"/>
      <c r="MFF64" s="500"/>
      <c r="MFG64" s="500"/>
      <c r="MFH64" s="500"/>
      <c r="MFI64" s="500"/>
      <c r="MFJ64" s="500"/>
      <c r="MFK64" s="500"/>
      <c r="MFL64" s="500"/>
      <c r="MFM64" s="500"/>
      <c r="MFN64" s="500"/>
      <c r="MFO64" s="500"/>
      <c r="MFP64" s="500"/>
      <c r="MFQ64" s="500"/>
      <c r="MFR64" s="500"/>
      <c r="MFS64" s="500"/>
      <c r="MFT64" s="500"/>
      <c r="MFU64" s="500"/>
      <c r="MFV64" s="500"/>
      <c r="MFW64" s="500"/>
      <c r="MFX64" s="500"/>
      <c r="MFY64" s="500"/>
      <c r="MFZ64" s="500"/>
      <c r="MGA64" s="500"/>
      <c r="MGB64" s="500"/>
      <c r="MGC64" s="500"/>
      <c r="MGD64" s="500"/>
      <c r="MGE64" s="500"/>
      <c r="MGF64" s="500"/>
      <c r="MGG64" s="500"/>
      <c r="MGH64" s="500"/>
      <c r="MGI64" s="500"/>
      <c r="MGJ64" s="500"/>
      <c r="MGK64" s="500"/>
      <c r="MGL64" s="500"/>
      <c r="MGM64" s="500"/>
      <c r="MGN64" s="500"/>
      <c r="MGO64" s="500"/>
      <c r="MGP64" s="500"/>
      <c r="MGQ64" s="500"/>
      <c r="MGR64" s="500"/>
      <c r="MGS64" s="500"/>
      <c r="MGT64" s="500"/>
      <c r="MGU64" s="500"/>
      <c r="MGV64" s="500"/>
      <c r="MGW64" s="500"/>
      <c r="MGX64" s="500"/>
      <c r="MGY64" s="500"/>
      <c r="MGZ64" s="500"/>
      <c r="MHA64" s="500"/>
      <c r="MHB64" s="500"/>
      <c r="MHC64" s="500"/>
      <c r="MHD64" s="500"/>
      <c r="MHE64" s="500"/>
      <c r="MHF64" s="500"/>
      <c r="MHG64" s="500"/>
      <c r="MHH64" s="500"/>
      <c r="MHI64" s="500"/>
      <c r="MHJ64" s="500"/>
      <c r="MHK64" s="500"/>
      <c r="MHL64" s="500"/>
      <c r="MHM64" s="500"/>
      <c r="MHN64" s="500"/>
      <c r="MHO64" s="500"/>
      <c r="MHP64" s="500"/>
      <c r="MHQ64" s="500"/>
      <c r="MHR64" s="500"/>
      <c r="MHS64" s="500"/>
      <c r="MHT64" s="500"/>
      <c r="MHU64" s="500"/>
      <c r="MHV64" s="500"/>
      <c r="MHW64" s="500"/>
      <c r="MHX64" s="500"/>
      <c r="MHY64" s="500"/>
      <c r="MHZ64" s="500"/>
      <c r="MIA64" s="500"/>
      <c r="MIB64" s="500"/>
      <c r="MIC64" s="500"/>
      <c r="MID64" s="500"/>
      <c r="MIE64" s="500"/>
      <c r="MIF64" s="500"/>
      <c r="MIG64" s="500"/>
      <c r="MIH64" s="500"/>
      <c r="MII64" s="500"/>
      <c r="MIJ64" s="500"/>
      <c r="MIK64" s="500"/>
      <c r="MIL64" s="500"/>
      <c r="MIM64" s="500"/>
      <c r="MIN64" s="500"/>
      <c r="MIO64" s="500"/>
      <c r="MIP64" s="500"/>
      <c r="MIQ64" s="500"/>
      <c r="MIR64" s="500"/>
      <c r="MIS64" s="500"/>
      <c r="MIT64" s="500"/>
      <c r="MIU64" s="500"/>
      <c r="MIV64" s="500"/>
      <c r="MIW64" s="500"/>
      <c r="MIX64" s="500"/>
      <c r="MIY64" s="500"/>
      <c r="MIZ64" s="500"/>
      <c r="MJA64" s="500"/>
      <c r="MJB64" s="500"/>
      <c r="MJC64" s="500"/>
      <c r="MJD64" s="500"/>
      <c r="MJE64" s="500"/>
      <c r="MJF64" s="500"/>
      <c r="MJG64" s="500"/>
      <c r="MJH64" s="500"/>
      <c r="MJI64" s="500"/>
      <c r="MJJ64" s="500"/>
      <c r="MJK64" s="500"/>
      <c r="MJL64" s="500"/>
      <c r="MJM64" s="500"/>
      <c r="MJN64" s="500"/>
      <c r="MJO64" s="500"/>
      <c r="MJP64" s="500"/>
      <c r="MJQ64" s="500"/>
      <c r="MJR64" s="500"/>
      <c r="MJS64" s="500"/>
      <c r="MJT64" s="500"/>
      <c r="MJU64" s="500"/>
      <c r="MJV64" s="500"/>
      <c r="MJW64" s="500"/>
      <c r="MJX64" s="500"/>
      <c r="MJY64" s="500"/>
      <c r="MJZ64" s="500"/>
      <c r="MKA64" s="500"/>
      <c r="MKB64" s="500"/>
      <c r="MKC64" s="500"/>
      <c r="MKD64" s="500"/>
      <c r="MKE64" s="500"/>
      <c r="MKF64" s="500"/>
      <c r="MKG64" s="500"/>
      <c r="MKH64" s="500"/>
      <c r="MKI64" s="500"/>
      <c r="MKJ64" s="500"/>
      <c r="MKK64" s="500"/>
      <c r="MKL64" s="500"/>
      <c r="MKM64" s="500"/>
      <c r="MKN64" s="500"/>
      <c r="MKO64" s="500"/>
      <c r="MKP64" s="500"/>
      <c r="MKQ64" s="500"/>
      <c r="MKR64" s="500"/>
      <c r="MKS64" s="500"/>
      <c r="MKT64" s="500"/>
      <c r="MKU64" s="500"/>
      <c r="MKV64" s="500"/>
      <c r="MKW64" s="500"/>
      <c r="MKX64" s="500"/>
      <c r="MKY64" s="500"/>
      <c r="MKZ64" s="500"/>
      <c r="MLA64" s="500"/>
      <c r="MLB64" s="500"/>
      <c r="MLC64" s="500"/>
      <c r="MLD64" s="500"/>
      <c r="MLE64" s="500"/>
      <c r="MLF64" s="500"/>
      <c r="MLG64" s="500"/>
      <c r="MLH64" s="500"/>
      <c r="MLI64" s="500"/>
      <c r="MLJ64" s="500"/>
      <c r="MLK64" s="500"/>
      <c r="MLL64" s="500"/>
      <c r="MLM64" s="500"/>
      <c r="MLN64" s="500"/>
      <c r="MLO64" s="500"/>
      <c r="MLP64" s="500"/>
      <c r="MLQ64" s="500"/>
      <c r="MLR64" s="500"/>
      <c r="MLS64" s="500"/>
      <c r="MLT64" s="500"/>
      <c r="MLU64" s="500"/>
      <c r="MLV64" s="500"/>
      <c r="MLW64" s="500"/>
      <c r="MLX64" s="500"/>
      <c r="MLY64" s="500"/>
      <c r="MLZ64" s="500"/>
      <c r="MMA64" s="500"/>
      <c r="MMB64" s="500"/>
      <c r="MMC64" s="500"/>
      <c r="MMD64" s="500"/>
      <c r="MME64" s="500"/>
      <c r="MMF64" s="500"/>
      <c r="MMG64" s="500"/>
      <c r="MMH64" s="500"/>
      <c r="MMI64" s="500"/>
      <c r="MMJ64" s="500"/>
      <c r="MMK64" s="500"/>
      <c r="MML64" s="500"/>
      <c r="MMM64" s="500"/>
      <c r="MMN64" s="500"/>
      <c r="MMO64" s="500"/>
      <c r="MMP64" s="500"/>
      <c r="MMQ64" s="500"/>
      <c r="MMR64" s="500"/>
      <c r="MMS64" s="500"/>
      <c r="MMT64" s="500"/>
      <c r="MMU64" s="500"/>
      <c r="MMV64" s="500"/>
      <c r="MMW64" s="500"/>
      <c r="MMX64" s="500"/>
      <c r="MMY64" s="500"/>
      <c r="MMZ64" s="500"/>
      <c r="MNA64" s="500"/>
      <c r="MNB64" s="500"/>
      <c r="MNC64" s="500"/>
      <c r="MND64" s="500"/>
      <c r="MNE64" s="500"/>
      <c r="MNF64" s="500"/>
      <c r="MNG64" s="500"/>
      <c r="MNH64" s="500"/>
      <c r="MNI64" s="500"/>
      <c r="MNJ64" s="500"/>
      <c r="MNK64" s="500"/>
      <c r="MNL64" s="500"/>
      <c r="MNM64" s="500"/>
      <c r="MNN64" s="500"/>
      <c r="MNO64" s="500"/>
      <c r="MNP64" s="500"/>
      <c r="MNQ64" s="500"/>
      <c r="MNR64" s="500"/>
      <c r="MNS64" s="500"/>
      <c r="MNT64" s="500"/>
      <c r="MNU64" s="500"/>
      <c r="MNV64" s="500"/>
      <c r="MNW64" s="500"/>
      <c r="MNX64" s="500"/>
      <c r="MNY64" s="500"/>
      <c r="MNZ64" s="500"/>
      <c r="MOA64" s="500"/>
      <c r="MOB64" s="500"/>
      <c r="MOC64" s="500"/>
      <c r="MOD64" s="500"/>
      <c r="MOE64" s="500"/>
      <c r="MOF64" s="500"/>
      <c r="MOG64" s="500"/>
      <c r="MOH64" s="500"/>
      <c r="MOI64" s="500"/>
      <c r="MOJ64" s="500"/>
      <c r="MOK64" s="500"/>
      <c r="MOL64" s="500"/>
      <c r="MOM64" s="500"/>
      <c r="MON64" s="500"/>
      <c r="MOO64" s="500"/>
      <c r="MOP64" s="500"/>
      <c r="MOQ64" s="500"/>
      <c r="MOR64" s="500"/>
      <c r="MOS64" s="500"/>
      <c r="MOT64" s="500"/>
      <c r="MOU64" s="500"/>
      <c r="MOV64" s="500"/>
      <c r="MOW64" s="500"/>
      <c r="MOX64" s="500"/>
      <c r="MOY64" s="500"/>
      <c r="MOZ64" s="500"/>
      <c r="MPA64" s="500"/>
      <c r="MPB64" s="500"/>
      <c r="MPC64" s="500"/>
      <c r="MPD64" s="500"/>
      <c r="MPE64" s="500"/>
      <c r="MPF64" s="500"/>
      <c r="MPG64" s="500"/>
      <c r="MPH64" s="500"/>
      <c r="MPI64" s="500"/>
      <c r="MPJ64" s="500"/>
      <c r="MPK64" s="500"/>
      <c r="MPL64" s="500"/>
      <c r="MPM64" s="500"/>
      <c r="MPN64" s="500"/>
      <c r="MPO64" s="500"/>
      <c r="MPP64" s="500"/>
      <c r="MPQ64" s="500"/>
      <c r="MPR64" s="500"/>
      <c r="MPS64" s="500"/>
      <c r="MPT64" s="500"/>
      <c r="MPU64" s="500"/>
      <c r="MPV64" s="500"/>
      <c r="MPW64" s="500"/>
      <c r="MPX64" s="500"/>
      <c r="MPY64" s="500"/>
      <c r="MPZ64" s="500"/>
      <c r="MQA64" s="500"/>
      <c r="MQB64" s="500"/>
      <c r="MQC64" s="500"/>
      <c r="MQD64" s="500"/>
      <c r="MQE64" s="500"/>
      <c r="MQF64" s="500"/>
      <c r="MQG64" s="500"/>
      <c r="MQH64" s="500"/>
      <c r="MQI64" s="500"/>
      <c r="MQJ64" s="500"/>
      <c r="MQK64" s="500"/>
      <c r="MQL64" s="500"/>
      <c r="MQM64" s="500"/>
      <c r="MQN64" s="500"/>
      <c r="MQO64" s="500"/>
      <c r="MQP64" s="500"/>
      <c r="MQQ64" s="500"/>
      <c r="MQR64" s="500"/>
      <c r="MQS64" s="500"/>
      <c r="MQT64" s="500"/>
      <c r="MQU64" s="500"/>
      <c r="MQV64" s="500"/>
      <c r="MQW64" s="500"/>
      <c r="MQX64" s="500"/>
      <c r="MQY64" s="500"/>
      <c r="MQZ64" s="500"/>
      <c r="MRA64" s="500"/>
      <c r="MRB64" s="500"/>
      <c r="MRC64" s="500"/>
      <c r="MRD64" s="500"/>
      <c r="MRE64" s="500"/>
      <c r="MRF64" s="500"/>
      <c r="MRG64" s="500"/>
      <c r="MRH64" s="500"/>
      <c r="MRI64" s="500"/>
      <c r="MRJ64" s="500"/>
      <c r="MRK64" s="500"/>
      <c r="MRL64" s="500"/>
      <c r="MRM64" s="500"/>
      <c r="MRN64" s="500"/>
      <c r="MRO64" s="500"/>
      <c r="MRP64" s="500"/>
      <c r="MRQ64" s="500"/>
      <c r="MRR64" s="500"/>
      <c r="MRS64" s="500"/>
      <c r="MRT64" s="500"/>
      <c r="MRU64" s="500"/>
      <c r="MRV64" s="500"/>
      <c r="MRW64" s="500"/>
      <c r="MRX64" s="500"/>
      <c r="MRY64" s="500"/>
      <c r="MRZ64" s="500"/>
      <c r="MSA64" s="500"/>
      <c r="MSB64" s="500"/>
      <c r="MSC64" s="500"/>
      <c r="MSD64" s="500"/>
      <c r="MSE64" s="500"/>
      <c r="MSF64" s="500"/>
      <c r="MSG64" s="500"/>
      <c r="MSH64" s="500"/>
      <c r="MSI64" s="500"/>
      <c r="MSJ64" s="500"/>
      <c r="MSK64" s="500"/>
      <c r="MSL64" s="500"/>
      <c r="MSM64" s="500"/>
      <c r="MSN64" s="500"/>
      <c r="MSO64" s="500"/>
      <c r="MSP64" s="500"/>
      <c r="MSQ64" s="500"/>
      <c r="MSR64" s="500"/>
      <c r="MSS64" s="500"/>
      <c r="MST64" s="500"/>
      <c r="MSU64" s="500"/>
      <c r="MSV64" s="500"/>
      <c r="MSW64" s="500"/>
      <c r="MSX64" s="500"/>
      <c r="MSY64" s="500"/>
      <c r="MSZ64" s="500"/>
      <c r="MTA64" s="500"/>
      <c r="MTB64" s="500"/>
      <c r="MTC64" s="500"/>
      <c r="MTD64" s="500"/>
      <c r="MTE64" s="500"/>
      <c r="MTF64" s="500"/>
      <c r="MTG64" s="500"/>
      <c r="MTH64" s="500"/>
      <c r="MTI64" s="500"/>
      <c r="MTJ64" s="500"/>
      <c r="MTK64" s="500"/>
      <c r="MTL64" s="500"/>
      <c r="MTM64" s="500"/>
      <c r="MTN64" s="500"/>
      <c r="MTO64" s="500"/>
      <c r="MTP64" s="500"/>
      <c r="MTQ64" s="500"/>
      <c r="MTR64" s="500"/>
      <c r="MTS64" s="500"/>
      <c r="MTT64" s="500"/>
      <c r="MTU64" s="500"/>
      <c r="MTV64" s="500"/>
      <c r="MTW64" s="500"/>
      <c r="MTX64" s="500"/>
      <c r="MTY64" s="500"/>
      <c r="MTZ64" s="500"/>
      <c r="MUA64" s="500"/>
      <c r="MUB64" s="500"/>
      <c r="MUC64" s="500"/>
      <c r="MUD64" s="500"/>
      <c r="MUE64" s="500"/>
      <c r="MUF64" s="500"/>
      <c r="MUG64" s="500"/>
      <c r="MUH64" s="500"/>
      <c r="MUI64" s="500"/>
      <c r="MUJ64" s="500"/>
      <c r="MUK64" s="500"/>
      <c r="MUL64" s="500"/>
      <c r="MUM64" s="500"/>
      <c r="MUN64" s="500"/>
      <c r="MUO64" s="500"/>
      <c r="MUP64" s="500"/>
      <c r="MUQ64" s="500"/>
      <c r="MUR64" s="500"/>
      <c r="MUS64" s="500"/>
      <c r="MUT64" s="500"/>
      <c r="MUU64" s="500"/>
      <c r="MUV64" s="500"/>
      <c r="MUW64" s="500"/>
      <c r="MUX64" s="500"/>
      <c r="MUY64" s="500"/>
      <c r="MUZ64" s="500"/>
      <c r="MVA64" s="500"/>
      <c r="MVB64" s="500"/>
      <c r="MVC64" s="500"/>
      <c r="MVD64" s="500"/>
      <c r="MVE64" s="500"/>
      <c r="MVF64" s="500"/>
      <c r="MVG64" s="500"/>
      <c r="MVH64" s="500"/>
      <c r="MVI64" s="500"/>
      <c r="MVJ64" s="500"/>
      <c r="MVK64" s="500"/>
      <c r="MVL64" s="500"/>
      <c r="MVM64" s="500"/>
      <c r="MVN64" s="500"/>
      <c r="MVO64" s="500"/>
      <c r="MVP64" s="500"/>
      <c r="MVQ64" s="500"/>
      <c r="MVR64" s="500"/>
      <c r="MVS64" s="500"/>
      <c r="MVT64" s="500"/>
      <c r="MVU64" s="500"/>
      <c r="MVV64" s="500"/>
      <c r="MVW64" s="500"/>
      <c r="MVX64" s="500"/>
      <c r="MVY64" s="500"/>
      <c r="MVZ64" s="500"/>
      <c r="MWA64" s="500"/>
      <c r="MWB64" s="500"/>
      <c r="MWC64" s="500"/>
      <c r="MWD64" s="500"/>
      <c r="MWE64" s="500"/>
      <c r="MWF64" s="500"/>
      <c r="MWG64" s="500"/>
      <c r="MWH64" s="500"/>
      <c r="MWI64" s="500"/>
      <c r="MWJ64" s="500"/>
      <c r="MWK64" s="500"/>
      <c r="MWL64" s="500"/>
      <c r="MWM64" s="500"/>
      <c r="MWN64" s="500"/>
      <c r="MWO64" s="500"/>
      <c r="MWP64" s="500"/>
      <c r="MWQ64" s="500"/>
      <c r="MWR64" s="500"/>
      <c r="MWS64" s="500"/>
      <c r="MWT64" s="500"/>
      <c r="MWU64" s="500"/>
      <c r="MWV64" s="500"/>
      <c r="MWW64" s="500"/>
      <c r="MWX64" s="500"/>
      <c r="MWY64" s="500"/>
      <c r="MWZ64" s="500"/>
      <c r="MXA64" s="500"/>
      <c r="MXB64" s="500"/>
      <c r="MXC64" s="500"/>
      <c r="MXD64" s="500"/>
      <c r="MXE64" s="500"/>
      <c r="MXF64" s="500"/>
      <c r="MXG64" s="500"/>
      <c r="MXH64" s="500"/>
      <c r="MXI64" s="500"/>
      <c r="MXJ64" s="500"/>
      <c r="MXK64" s="500"/>
      <c r="MXL64" s="500"/>
      <c r="MXM64" s="500"/>
      <c r="MXN64" s="500"/>
      <c r="MXO64" s="500"/>
      <c r="MXP64" s="500"/>
      <c r="MXQ64" s="500"/>
      <c r="MXR64" s="500"/>
      <c r="MXS64" s="500"/>
      <c r="MXT64" s="500"/>
      <c r="MXU64" s="500"/>
      <c r="MXV64" s="500"/>
      <c r="MXW64" s="500"/>
      <c r="MXX64" s="500"/>
      <c r="MXY64" s="500"/>
      <c r="MXZ64" s="500"/>
      <c r="MYA64" s="500"/>
      <c r="MYB64" s="500"/>
      <c r="MYC64" s="500"/>
      <c r="MYD64" s="500"/>
      <c r="MYE64" s="500"/>
      <c r="MYF64" s="500"/>
      <c r="MYG64" s="500"/>
      <c r="MYH64" s="500"/>
      <c r="MYI64" s="500"/>
      <c r="MYJ64" s="500"/>
      <c r="MYK64" s="500"/>
      <c r="MYL64" s="500"/>
      <c r="MYM64" s="500"/>
      <c r="MYN64" s="500"/>
      <c r="MYO64" s="500"/>
      <c r="MYP64" s="500"/>
      <c r="MYQ64" s="500"/>
      <c r="MYR64" s="500"/>
      <c r="MYS64" s="500"/>
      <c r="MYT64" s="500"/>
      <c r="MYU64" s="500"/>
      <c r="MYV64" s="500"/>
      <c r="MYW64" s="500"/>
      <c r="MYX64" s="500"/>
      <c r="MYY64" s="500"/>
      <c r="MYZ64" s="500"/>
      <c r="MZA64" s="500"/>
      <c r="MZB64" s="500"/>
      <c r="MZC64" s="500"/>
      <c r="MZD64" s="500"/>
      <c r="MZE64" s="500"/>
      <c r="MZF64" s="500"/>
      <c r="MZG64" s="500"/>
      <c r="MZH64" s="500"/>
      <c r="MZI64" s="500"/>
      <c r="MZJ64" s="500"/>
      <c r="MZK64" s="500"/>
      <c r="MZL64" s="500"/>
      <c r="MZM64" s="500"/>
      <c r="MZN64" s="500"/>
      <c r="MZO64" s="500"/>
      <c r="MZP64" s="500"/>
      <c r="MZQ64" s="500"/>
      <c r="MZR64" s="500"/>
      <c r="MZS64" s="500"/>
      <c r="MZT64" s="500"/>
      <c r="MZU64" s="500"/>
      <c r="MZV64" s="500"/>
      <c r="MZW64" s="500"/>
      <c r="MZX64" s="500"/>
      <c r="MZY64" s="500"/>
      <c r="MZZ64" s="500"/>
      <c r="NAA64" s="500"/>
      <c r="NAB64" s="500"/>
      <c r="NAC64" s="500"/>
      <c r="NAD64" s="500"/>
      <c r="NAE64" s="500"/>
      <c r="NAF64" s="500"/>
      <c r="NAG64" s="500"/>
      <c r="NAH64" s="500"/>
      <c r="NAI64" s="500"/>
      <c r="NAJ64" s="500"/>
      <c r="NAK64" s="500"/>
      <c r="NAL64" s="500"/>
      <c r="NAM64" s="500"/>
      <c r="NAN64" s="500"/>
      <c r="NAO64" s="500"/>
      <c r="NAP64" s="500"/>
      <c r="NAQ64" s="500"/>
      <c r="NAR64" s="500"/>
      <c r="NAS64" s="500"/>
      <c r="NAT64" s="500"/>
      <c r="NAU64" s="500"/>
      <c r="NAV64" s="500"/>
      <c r="NAW64" s="500"/>
      <c r="NAX64" s="500"/>
      <c r="NAY64" s="500"/>
      <c r="NAZ64" s="500"/>
      <c r="NBA64" s="500"/>
      <c r="NBB64" s="500"/>
      <c r="NBC64" s="500"/>
      <c r="NBD64" s="500"/>
      <c r="NBE64" s="500"/>
      <c r="NBF64" s="500"/>
      <c r="NBG64" s="500"/>
      <c r="NBH64" s="500"/>
      <c r="NBI64" s="500"/>
      <c r="NBJ64" s="500"/>
      <c r="NBK64" s="500"/>
      <c r="NBL64" s="500"/>
      <c r="NBM64" s="500"/>
      <c r="NBN64" s="500"/>
      <c r="NBO64" s="500"/>
      <c r="NBP64" s="500"/>
      <c r="NBQ64" s="500"/>
      <c r="NBR64" s="500"/>
      <c r="NBS64" s="500"/>
      <c r="NBT64" s="500"/>
      <c r="NBU64" s="500"/>
      <c r="NBV64" s="500"/>
      <c r="NBW64" s="500"/>
      <c r="NBX64" s="500"/>
      <c r="NBY64" s="500"/>
      <c r="NBZ64" s="500"/>
      <c r="NCA64" s="500"/>
      <c r="NCB64" s="500"/>
      <c r="NCC64" s="500"/>
      <c r="NCD64" s="500"/>
      <c r="NCE64" s="500"/>
      <c r="NCF64" s="500"/>
      <c r="NCG64" s="500"/>
      <c r="NCH64" s="500"/>
      <c r="NCI64" s="500"/>
      <c r="NCJ64" s="500"/>
      <c r="NCK64" s="500"/>
      <c r="NCL64" s="500"/>
      <c r="NCM64" s="500"/>
      <c r="NCN64" s="500"/>
      <c r="NCO64" s="500"/>
      <c r="NCP64" s="500"/>
      <c r="NCQ64" s="500"/>
      <c r="NCR64" s="500"/>
      <c r="NCS64" s="500"/>
      <c r="NCT64" s="500"/>
      <c r="NCU64" s="500"/>
      <c r="NCV64" s="500"/>
      <c r="NCW64" s="500"/>
      <c r="NCX64" s="500"/>
      <c r="NCY64" s="500"/>
      <c r="NCZ64" s="500"/>
      <c r="NDA64" s="500"/>
      <c r="NDB64" s="500"/>
      <c r="NDC64" s="500"/>
      <c r="NDD64" s="500"/>
      <c r="NDE64" s="500"/>
      <c r="NDF64" s="500"/>
      <c r="NDG64" s="500"/>
      <c r="NDH64" s="500"/>
      <c r="NDI64" s="500"/>
      <c r="NDJ64" s="500"/>
      <c r="NDK64" s="500"/>
      <c r="NDL64" s="500"/>
      <c r="NDM64" s="500"/>
      <c r="NDN64" s="500"/>
      <c r="NDO64" s="500"/>
      <c r="NDP64" s="500"/>
      <c r="NDQ64" s="500"/>
      <c r="NDR64" s="500"/>
      <c r="NDS64" s="500"/>
      <c r="NDT64" s="500"/>
      <c r="NDU64" s="500"/>
      <c r="NDV64" s="500"/>
      <c r="NDW64" s="500"/>
      <c r="NDX64" s="500"/>
      <c r="NDY64" s="500"/>
      <c r="NDZ64" s="500"/>
      <c r="NEA64" s="500"/>
      <c r="NEB64" s="500"/>
      <c r="NEC64" s="500"/>
      <c r="NED64" s="500"/>
      <c r="NEE64" s="500"/>
      <c r="NEF64" s="500"/>
      <c r="NEG64" s="500"/>
      <c r="NEH64" s="500"/>
      <c r="NEI64" s="500"/>
      <c r="NEJ64" s="500"/>
      <c r="NEK64" s="500"/>
      <c r="NEL64" s="500"/>
      <c r="NEM64" s="500"/>
      <c r="NEN64" s="500"/>
      <c r="NEO64" s="500"/>
      <c r="NEP64" s="500"/>
      <c r="NEQ64" s="500"/>
      <c r="NER64" s="500"/>
      <c r="NES64" s="500"/>
      <c r="NET64" s="500"/>
      <c r="NEU64" s="500"/>
      <c r="NEV64" s="500"/>
      <c r="NEW64" s="500"/>
      <c r="NEX64" s="500"/>
      <c r="NEY64" s="500"/>
      <c r="NEZ64" s="500"/>
      <c r="NFA64" s="500"/>
      <c r="NFB64" s="500"/>
      <c r="NFC64" s="500"/>
      <c r="NFD64" s="500"/>
      <c r="NFE64" s="500"/>
      <c r="NFF64" s="500"/>
      <c r="NFG64" s="500"/>
      <c r="NFH64" s="500"/>
      <c r="NFI64" s="500"/>
      <c r="NFJ64" s="500"/>
      <c r="NFK64" s="500"/>
      <c r="NFL64" s="500"/>
      <c r="NFM64" s="500"/>
      <c r="NFN64" s="500"/>
      <c r="NFO64" s="500"/>
      <c r="NFP64" s="500"/>
      <c r="NFQ64" s="500"/>
      <c r="NFR64" s="500"/>
      <c r="NFS64" s="500"/>
      <c r="NFT64" s="500"/>
      <c r="NFU64" s="500"/>
      <c r="NFV64" s="500"/>
      <c r="NFW64" s="500"/>
      <c r="NFX64" s="500"/>
      <c r="NFY64" s="500"/>
      <c r="NFZ64" s="500"/>
      <c r="NGA64" s="500"/>
      <c r="NGB64" s="500"/>
      <c r="NGC64" s="500"/>
      <c r="NGD64" s="500"/>
      <c r="NGE64" s="500"/>
      <c r="NGF64" s="500"/>
      <c r="NGG64" s="500"/>
      <c r="NGH64" s="500"/>
      <c r="NGI64" s="500"/>
      <c r="NGJ64" s="500"/>
      <c r="NGK64" s="500"/>
      <c r="NGL64" s="500"/>
      <c r="NGM64" s="500"/>
      <c r="NGN64" s="500"/>
      <c r="NGO64" s="500"/>
      <c r="NGP64" s="500"/>
      <c r="NGQ64" s="500"/>
      <c r="NGR64" s="500"/>
      <c r="NGS64" s="500"/>
      <c r="NGT64" s="500"/>
      <c r="NGU64" s="500"/>
      <c r="NGV64" s="500"/>
      <c r="NGW64" s="500"/>
      <c r="NGX64" s="500"/>
      <c r="NGY64" s="500"/>
      <c r="NGZ64" s="500"/>
      <c r="NHA64" s="500"/>
      <c r="NHB64" s="500"/>
      <c r="NHC64" s="500"/>
      <c r="NHD64" s="500"/>
      <c r="NHE64" s="500"/>
      <c r="NHF64" s="500"/>
      <c r="NHG64" s="500"/>
      <c r="NHH64" s="500"/>
      <c r="NHI64" s="500"/>
      <c r="NHJ64" s="500"/>
      <c r="NHK64" s="500"/>
      <c r="NHL64" s="500"/>
      <c r="NHM64" s="500"/>
      <c r="NHN64" s="500"/>
      <c r="NHO64" s="500"/>
      <c r="NHP64" s="500"/>
      <c r="NHQ64" s="500"/>
      <c r="NHR64" s="500"/>
      <c r="NHS64" s="500"/>
      <c r="NHT64" s="500"/>
      <c r="NHU64" s="500"/>
      <c r="NHV64" s="500"/>
      <c r="NHW64" s="500"/>
      <c r="NHX64" s="500"/>
      <c r="NHY64" s="500"/>
      <c r="NHZ64" s="500"/>
      <c r="NIA64" s="500"/>
      <c r="NIB64" s="500"/>
      <c r="NIC64" s="500"/>
      <c r="NID64" s="500"/>
      <c r="NIE64" s="500"/>
      <c r="NIF64" s="500"/>
      <c r="NIG64" s="500"/>
      <c r="NIH64" s="500"/>
      <c r="NII64" s="500"/>
      <c r="NIJ64" s="500"/>
      <c r="NIK64" s="500"/>
      <c r="NIL64" s="500"/>
      <c r="NIM64" s="500"/>
      <c r="NIN64" s="500"/>
      <c r="NIO64" s="500"/>
      <c r="NIP64" s="500"/>
      <c r="NIQ64" s="500"/>
      <c r="NIR64" s="500"/>
      <c r="NIS64" s="500"/>
      <c r="NIT64" s="500"/>
      <c r="NIU64" s="500"/>
      <c r="NIV64" s="500"/>
      <c r="NIW64" s="500"/>
      <c r="NIX64" s="500"/>
      <c r="NIY64" s="500"/>
      <c r="NIZ64" s="500"/>
      <c r="NJA64" s="500"/>
      <c r="NJB64" s="500"/>
      <c r="NJC64" s="500"/>
      <c r="NJD64" s="500"/>
      <c r="NJE64" s="500"/>
      <c r="NJF64" s="500"/>
      <c r="NJG64" s="500"/>
      <c r="NJH64" s="500"/>
      <c r="NJI64" s="500"/>
      <c r="NJJ64" s="500"/>
      <c r="NJK64" s="500"/>
      <c r="NJL64" s="500"/>
      <c r="NJM64" s="500"/>
      <c r="NJN64" s="500"/>
      <c r="NJO64" s="500"/>
      <c r="NJP64" s="500"/>
      <c r="NJQ64" s="500"/>
      <c r="NJR64" s="500"/>
      <c r="NJS64" s="500"/>
      <c r="NJT64" s="500"/>
      <c r="NJU64" s="500"/>
      <c r="NJV64" s="500"/>
      <c r="NJW64" s="500"/>
      <c r="NJX64" s="500"/>
      <c r="NJY64" s="500"/>
      <c r="NJZ64" s="500"/>
      <c r="NKA64" s="500"/>
      <c r="NKB64" s="500"/>
      <c r="NKC64" s="500"/>
      <c r="NKD64" s="500"/>
      <c r="NKE64" s="500"/>
      <c r="NKF64" s="500"/>
      <c r="NKG64" s="500"/>
      <c r="NKH64" s="500"/>
      <c r="NKI64" s="500"/>
      <c r="NKJ64" s="500"/>
      <c r="NKK64" s="500"/>
      <c r="NKL64" s="500"/>
      <c r="NKM64" s="500"/>
      <c r="NKN64" s="500"/>
      <c r="NKO64" s="500"/>
      <c r="NKP64" s="500"/>
      <c r="NKQ64" s="500"/>
      <c r="NKR64" s="500"/>
      <c r="NKS64" s="500"/>
      <c r="NKT64" s="500"/>
      <c r="NKU64" s="500"/>
      <c r="NKV64" s="500"/>
      <c r="NKW64" s="500"/>
      <c r="NKX64" s="500"/>
      <c r="NKY64" s="500"/>
      <c r="NKZ64" s="500"/>
      <c r="NLA64" s="500"/>
      <c r="NLB64" s="500"/>
      <c r="NLC64" s="500"/>
      <c r="NLD64" s="500"/>
      <c r="NLE64" s="500"/>
      <c r="NLF64" s="500"/>
      <c r="NLG64" s="500"/>
      <c r="NLH64" s="500"/>
      <c r="NLI64" s="500"/>
      <c r="NLJ64" s="500"/>
      <c r="NLK64" s="500"/>
      <c r="NLL64" s="500"/>
      <c r="NLM64" s="500"/>
      <c r="NLN64" s="500"/>
      <c r="NLO64" s="500"/>
      <c r="NLP64" s="500"/>
      <c r="NLQ64" s="500"/>
      <c r="NLR64" s="500"/>
      <c r="NLS64" s="500"/>
      <c r="NLT64" s="500"/>
      <c r="NLU64" s="500"/>
      <c r="NLV64" s="500"/>
      <c r="NLW64" s="500"/>
      <c r="NLX64" s="500"/>
      <c r="NLY64" s="500"/>
      <c r="NLZ64" s="500"/>
      <c r="NMA64" s="500"/>
      <c r="NMB64" s="500"/>
      <c r="NMC64" s="500"/>
      <c r="NMD64" s="500"/>
      <c r="NME64" s="500"/>
      <c r="NMF64" s="500"/>
      <c r="NMG64" s="500"/>
      <c r="NMH64" s="500"/>
      <c r="NMI64" s="500"/>
      <c r="NMJ64" s="500"/>
      <c r="NMK64" s="500"/>
      <c r="NML64" s="500"/>
      <c r="NMM64" s="500"/>
      <c r="NMN64" s="500"/>
      <c r="NMO64" s="500"/>
      <c r="NMP64" s="500"/>
      <c r="NMQ64" s="500"/>
      <c r="NMR64" s="500"/>
      <c r="NMS64" s="500"/>
      <c r="NMT64" s="500"/>
      <c r="NMU64" s="500"/>
      <c r="NMV64" s="500"/>
      <c r="NMW64" s="500"/>
      <c r="NMX64" s="500"/>
      <c r="NMY64" s="500"/>
      <c r="NMZ64" s="500"/>
      <c r="NNA64" s="500"/>
      <c r="NNB64" s="500"/>
      <c r="NNC64" s="500"/>
      <c r="NND64" s="500"/>
      <c r="NNE64" s="500"/>
      <c r="NNF64" s="500"/>
      <c r="NNG64" s="500"/>
      <c r="NNH64" s="500"/>
      <c r="NNI64" s="500"/>
      <c r="NNJ64" s="500"/>
      <c r="NNK64" s="500"/>
      <c r="NNL64" s="500"/>
      <c r="NNM64" s="500"/>
      <c r="NNN64" s="500"/>
      <c r="NNO64" s="500"/>
      <c r="NNP64" s="500"/>
      <c r="NNQ64" s="500"/>
      <c r="NNR64" s="500"/>
      <c r="NNS64" s="500"/>
      <c r="NNT64" s="500"/>
      <c r="NNU64" s="500"/>
      <c r="NNV64" s="500"/>
      <c r="NNW64" s="500"/>
      <c r="NNX64" s="500"/>
      <c r="NNY64" s="500"/>
      <c r="NNZ64" s="500"/>
      <c r="NOA64" s="500"/>
      <c r="NOB64" s="500"/>
      <c r="NOC64" s="500"/>
      <c r="NOD64" s="500"/>
      <c r="NOE64" s="500"/>
      <c r="NOF64" s="500"/>
      <c r="NOG64" s="500"/>
      <c r="NOH64" s="500"/>
      <c r="NOI64" s="500"/>
      <c r="NOJ64" s="500"/>
      <c r="NOK64" s="500"/>
      <c r="NOL64" s="500"/>
      <c r="NOM64" s="500"/>
      <c r="NON64" s="500"/>
      <c r="NOO64" s="500"/>
      <c r="NOP64" s="500"/>
      <c r="NOQ64" s="500"/>
      <c r="NOR64" s="500"/>
      <c r="NOS64" s="500"/>
      <c r="NOT64" s="500"/>
      <c r="NOU64" s="500"/>
      <c r="NOV64" s="500"/>
      <c r="NOW64" s="500"/>
      <c r="NOX64" s="500"/>
      <c r="NOY64" s="500"/>
      <c r="NOZ64" s="500"/>
      <c r="NPA64" s="500"/>
      <c r="NPB64" s="500"/>
      <c r="NPC64" s="500"/>
      <c r="NPD64" s="500"/>
      <c r="NPE64" s="500"/>
      <c r="NPF64" s="500"/>
      <c r="NPG64" s="500"/>
      <c r="NPH64" s="500"/>
      <c r="NPI64" s="500"/>
      <c r="NPJ64" s="500"/>
      <c r="NPK64" s="500"/>
      <c r="NPL64" s="500"/>
      <c r="NPM64" s="500"/>
      <c r="NPN64" s="500"/>
      <c r="NPO64" s="500"/>
      <c r="NPP64" s="500"/>
      <c r="NPQ64" s="500"/>
      <c r="NPR64" s="500"/>
      <c r="NPS64" s="500"/>
      <c r="NPT64" s="500"/>
      <c r="NPU64" s="500"/>
      <c r="NPV64" s="500"/>
      <c r="NPW64" s="500"/>
      <c r="NPX64" s="500"/>
      <c r="NPY64" s="500"/>
      <c r="NPZ64" s="500"/>
      <c r="NQA64" s="500"/>
      <c r="NQB64" s="500"/>
      <c r="NQC64" s="500"/>
      <c r="NQD64" s="500"/>
      <c r="NQE64" s="500"/>
      <c r="NQF64" s="500"/>
      <c r="NQG64" s="500"/>
      <c r="NQH64" s="500"/>
      <c r="NQI64" s="500"/>
      <c r="NQJ64" s="500"/>
      <c r="NQK64" s="500"/>
      <c r="NQL64" s="500"/>
      <c r="NQM64" s="500"/>
      <c r="NQN64" s="500"/>
      <c r="NQO64" s="500"/>
      <c r="NQP64" s="500"/>
      <c r="NQQ64" s="500"/>
      <c r="NQR64" s="500"/>
      <c r="NQS64" s="500"/>
      <c r="NQT64" s="500"/>
      <c r="NQU64" s="500"/>
      <c r="NQV64" s="500"/>
      <c r="NQW64" s="500"/>
      <c r="NQX64" s="500"/>
      <c r="NQY64" s="500"/>
      <c r="NQZ64" s="500"/>
      <c r="NRA64" s="500"/>
      <c r="NRB64" s="500"/>
      <c r="NRC64" s="500"/>
      <c r="NRD64" s="500"/>
      <c r="NRE64" s="500"/>
      <c r="NRF64" s="500"/>
      <c r="NRG64" s="500"/>
      <c r="NRH64" s="500"/>
      <c r="NRI64" s="500"/>
      <c r="NRJ64" s="500"/>
      <c r="NRK64" s="500"/>
      <c r="NRL64" s="500"/>
      <c r="NRM64" s="500"/>
      <c r="NRN64" s="500"/>
      <c r="NRO64" s="500"/>
      <c r="NRP64" s="500"/>
      <c r="NRQ64" s="500"/>
      <c r="NRR64" s="500"/>
      <c r="NRS64" s="500"/>
      <c r="NRT64" s="500"/>
      <c r="NRU64" s="500"/>
      <c r="NRV64" s="500"/>
      <c r="NRW64" s="500"/>
      <c r="NRX64" s="500"/>
      <c r="NRY64" s="500"/>
      <c r="NRZ64" s="500"/>
      <c r="NSA64" s="500"/>
      <c r="NSB64" s="500"/>
      <c r="NSC64" s="500"/>
      <c r="NSD64" s="500"/>
      <c r="NSE64" s="500"/>
      <c r="NSF64" s="500"/>
      <c r="NSG64" s="500"/>
      <c r="NSH64" s="500"/>
      <c r="NSI64" s="500"/>
      <c r="NSJ64" s="500"/>
      <c r="NSK64" s="500"/>
      <c r="NSL64" s="500"/>
      <c r="NSM64" s="500"/>
      <c r="NSN64" s="500"/>
      <c r="NSO64" s="500"/>
      <c r="NSP64" s="500"/>
      <c r="NSQ64" s="500"/>
      <c r="NSR64" s="500"/>
      <c r="NSS64" s="500"/>
      <c r="NST64" s="500"/>
      <c r="NSU64" s="500"/>
      <c r="NSV64" s="500"/>
      <c r="NSW64" s="500"/>
      <c r="NSX64" s="500"/>
      <c r="NSY64" s="500"/>
      <c r="NSZ64" s="500"/>
      <c r="NTA64" s="500"/>
      <c r="NTB64" s="500"/>
      <c r="NTC64" s="500"/>
      <c r="NTD64" s="500"/>
      <c r="NTE64" s="500"/>
      <c r="NTF64" s="500"/>
      <c r="NTG64" s="500"/>
      <c r="NTH64" s="500"/>
      <c r="NTI64" s="500"/>
      <c r="NTJ64" s="500"/>
      <c r="NTK64" s="500"/>
      <c r="NTL64" s="500"/>
      <c r="NTM64" s="500"/>
      <c r="NTN64" s="500"/>
      <c r="NTO64" s="500"/>
      <c r="NTP64" s="500"/>
      <c r="NTQ64" s="500"/>
      <c r="NTR64" s="500"/>
      <c r="NTS64" s="500"/>
      <c r="NTT64" s="500"/>
      <c r="NTU64" s="500"/>
      <c r="NTV64" s="500"/>
      <c r="NTW64" s="500"/>
      <c r="NTX64" s="500"/>
      <c r="NTY64" s="500"/>
      <c r="NTZ64" s="500"/>
      <c r="NUA64" s="500"/>
      <c r="NUB64" s="500"/>
      <c r="NUC64" s="500"/>
      <c r="NUD64" s="500"/>
      <c r="NUE64" s="500"/>
      <c r="NUF64" s="500"/>
      <c r="NUG64" s="500"/>
      <c r="NUH64" s="500"/>
      <c r="NUI64" s="500"/>
      <c r="NUJ64" s="500"/>
      <c r="NUK64" s="500"/>
      <c r="NUL64" s="500"/>
      <c r="NUM64" s="500"/>
      <c r="NUN64" s="500"/>
      <c r="NUO64" s="500"/>
      <c r="NUP64" s="500"/>
      <c r="NUQ64" s="500"/>
      <c r="NUR64" s="500"/>
      <c r="NUS64" s="500"/>
      <c r="NUT64" s="500"/>
      <c r="NUU64" s="500"/>
      <c r="NUV64" s="500"/>
      <c r="NUW64" s="500"/>
      <c r="NUX64" s="500"/>
      <c r="NUY64" s="500"/>
      <c r="NUZ64" s="500"/>
      <c r="NVA64" s="500"/>
      <c r="NVB64" s="500"/>
      <c r="NVC64" s="500"/>
      <c r="NVD64" s="500"/>
      <c r="NVE64" s="500"/>
      <c r="NVF64" s="500"/>
      <c r="NVG64" s="500"/>
      <c r="NVH64" s="500"/>
      <c r="NVI64" s="500"/>
      <c r="NVJ64" s="500"/>
      <c r="NVK64" s="500"/>
      <c r="NVL64" s="500"/>
      <c r="NVM64" s="500"/>
      <c r="NVN64" s="500"/>
      <c r="NVO64" s="500"/>
      <c r="NVP64" s="500"/>
      <c r="NVQ64" s="500"/>
      <c r="NVR64" s="500"/>
      <c r="NVS64" s="500"/>
      <c r="NVT64" s="500"/>
      <c r="NVU64" s="500"/>
      <c r="NVV64" s="500"/>
      <c r="NVW64" s="500"/>
      <c r="NVX64" s="500"/>
      <c r="NVY64" s="500"/>
      <c r="NVZ64" s="500"/>
      <c r="NWA64" s="500"/>
      <c r="NWB64" s="500"/>
      <c r="NWC64" s="500"/>
      <c r="NWD64" s="500"/>
      <c r="NWE64" s="500"/>
      <c r="NWF64" s="500"/>
      <c r="NWG64" s="500"/>
      <c r="NWH64" s="500"/>
      <c r="NWI64" s="500"/>
      <c r="NWJ64" s="500"/>
      <c r="NWK64" s="500"/>
      <c r="NWL64" s="500"/>
      <c r="NWM64" s="500"/>
      <c r="NWN64" s="500"/>
      <c r="NWO64" s="500"/>
      <c r="NWP64" s="500"/>
      <c r="NWQ64" s="500"/>
      <c r="NWR64" s="500"/>
      <c r="NWS64" s="500"/>
      <c r="NWT64" s="500"/>
      <c r="NWU64" s="500"/>
      <c r="NWV64" s="500"/>
      <c r="NWW64" s="500"/>
      <c r="NWX64" s="500"/>
      <c r="NWY64" s="500"/>
      <c r="NWZ64" s="500"/>
      <c r="NXA64" s="500"/>
      <c r="NXB64" s="500"/>
      <c r="NXC64" s="500"/>
      <c r="NXD64" s="500"/>
      <c r="NXE64" s="500"/>
      <c r="NXF64" s="500"/>
      <c r="NXG64" s="500"/>
      <c r="NXH64" s="500"/>
      <c r="NXI64" s="500"/>
      <c r="NXJ64" s="500"/>
      <c r="NXK64" s="500"/>
      <c r="NXL64" s="500"/>
      <c r="NXM64" s="500"/>
      <c r="NXN64" s="500"/>
      <c r="NXO64" s="500"/>
      <c r="NXP64" s="500"/>
      <c r="NXQ64" s="500"/>
      <c r="NXR64" s="500"/>
      <c r="NXS64" s="500"/>
      <c r="NXT64" s="500"/>
      <c r="NXU64" s="500"/>
      <c r="NXV64" s="500"/>
      <c r="NXW64" s="500"/>
      <c r="NXX64" s="500"/>
      <c r="NXY64" s="500"/>
      <c r="NXZ64" s="500"/>
      <c r="NYA64" s="500"/>
      <c r="NYB64" s="500"/>
      <c r="NYC64" s="500"/>
      <c r="NYD64" s="500"/>
      <c r="NYE64" s="500"/>
      <c r="NYF64" s="500"/>
      <c r="NYG64" s="500"/>
      <c r="NYH64" s="500"/>
      <c r="NYI64" s="500"/>
      <c r="NYJ64" s="500"/>
      <c r="NYK64" s="500"/>
      <c r="NYL64" s="500"/>
      <c r="NYM64" s="500"/>
      <c r="NYN64" s="500"/>
      <c r="NYO64" s="500"/>
      <c r="NYP64" s="500"/>
      <c r="NYQ64" s="500"/>
      <c r="NYR64" s="500"/>
      <c r="NYS64" s="500"/>
      <c r="NYT64" s="500"/>
      <c r="NYU64" s="500"/>
      <c r="NYV64" s="500"/>
      <c r="NYW64" s="500"/>
      <c r="NYX64" s="500"/>
      <c r="NYY64" s="500"/>
      <c r="NYZ64" s="500"/>
      <c r="NZA64" s="500"/>
      <c r="NZB64" s="500"/>
      <c r="NZC64" s="500"/>
      <c r="NZD64" s="500"/>
      <c r="NZE64" s="500"/>
      <c r="NZF64" s="500"/>
      <c r="NZG64" s="500"/>
      <c r="NZH64" s="500"/>
      <c r="NZI64" s="500"/>
      <c r="NZJ64" s="500"/>
      <c r="NZK64" s="500"/>
      <c r="NZL64" s="500"/>
      <c r="NZM64" s="500"/>
      <c r="NZN64" s="500"/>
      <c r="NZO64" s="500"/>
      <c r="NZP64" s="500"/>
      <c r="NZQ64" s="500"/>
      <c r="NZR64" s="500"/>
      <c r="NZS64" s="500"/>
      <c r="NZT64" s="500"/>
      <c r="NZU64" s="500"/>
      <c r="NZV64" s="500"/>
      <c r="NZW64" s="500"/>
      <c r="NZX64" s="500"/>
      <c r="NZY64" s="500"/>
      <c r="NZZ64" s="500"/>
      <c r="OAA64" s="500"/>
      <c r="OAB64" s="500"/>
      <c r="OAC64" s="500"/>
      <c r="OAD64" s="500"/>
      <c r="OAE64" s="500"/>
      <c r="OAF64" s="500"/>
      <c r="OAG64" s="500"/>
      <c r="OAH64" s="500"/>
      <c r="OAI64" s="500"/>
      <c r="OAJ64" s="500"/>
      <c r="OAK64" s="500"/>
      <c r="OAL64" s="500"/>
      <c r="OAM64" s="500"/>
      <c r="OAN64" s="500"/>
      <c r="OAO64" s="500"/>
      <c r="OAP64" s="500"/>
      <c r="OAQ64" s="500"/>
      <c r="OAR64" s="500"/>
      <c r="OAS64" s="500"/>
      <c r="OAT64" s="500"/>
      <c r="OAU64" s="500"/>
      <c r="OAV64" s="500"/>
      <c r="OAW64" s="500"/>
      <c r="OAX64" s="500"/>
      <c r="OAY64" s="500"/>
      <c r="OAZ64" s="500"/>
      <c r="OBA64" s="500"/>
      <c r="OBB64" s="500"/>
      <c r="OBC64" s="500"/>
      <c r="OBD64" s="500"/>
      <c r="OBE64" s="500"/>
      <c r="OBF64" s="500"/>
      <c r="OBG64" s="500"/>
      <c r="OBH64" s="500"/>
      <c r="OBI64" s="500"/>
      <c r="OBJ64" s="500"/>
      <c r="OBK64" s="500"/>
      <c r="OBL64" s="500"/>
      <c r="OBM64" s="500"/>
      <c r="OBN64" s="500"/>
      <c r="OBO64" s="500"/>
      <c r="OBP64" s="500"/>
      <c r="OBQ64" s="500"/>
      <c r="OBR64" s="500"/>
      <c r="OBS64" s="500"/>
      <c r="OBT64" s="500"/>
      <c r="OBU64" s="500"/>
      <c r="OBV64" s="500"/>
      <c r="OBW64" s="500"/>
      <c r="OBX64" s="500"/>
      <c r="OBY64" s="500"/>
      <c r="OBZ64" s="500"/>
      <c r="OCA64" s="500"/>
      <c r="OCB64" s="500"/>
      <c r="OCC64" s="500"/>
      <c r="OCD64" s="500"/>
      <c r="OCE64" s="500"/>
      <c r="OCF64" s="500"/>
      <c r="OCG64" s="500"/>
      <c r="OCH64" s="500"/>
      <c r="OCI64" s="500"/>
      <c r="OCJ64" s="500"/>
      <c r="OCK64" s="500"/>
      <c r="OCL64" s="500"/>
      <c r="OCM64" s="500"/>
      <c r="OCN64" s="500"/>
      <c r="OCO64" s="500"/>
      <c r="OCP64" s="500"/>
      <c r="OCQ64" s="500"/>
      <c r="OCR64" s="500"/>
      <c r="OCS64" s="500"/>
      <c r="OCT64" s="500"/>
      <c r="OCU64" s="500"/>
      <c r="OCV64" s="500"/>
      <c r="OCW64" s="500"/>
      <c r="OCX64" s="500"/>
      <c r="OCY64" s="500"/>
      <c r="OCZ64" s="500"/>
      <c r="ODA64" s="500"/>
      <c r="ODB64" s="500"/>
      <c r="ODC64" s="500"/>
      <c r="ODD64" s="500"/>
      <c r="ODE64" s="500"/>
      <c r="ODF64" s="500"/>
      <c r="ODG64" s="500"/>
      <c r="ODH64" s="500"/>
      <c r="ODI64" s="500"/>
      <c r="ODJ64" s="500"/>
      <c r="ODK64" s="500"/>
      <c r="ODL64" s="500"/>
      <c r="ODM64" s="500"/>
      <c r="ODN64" s="500"/>
      <c r="ODO64" s="500"/>
      <c r="ODP64" s="500"/>
      <c r="ODQ64" s="500"/>
      <c r="ODR64" s="500"/>
      <c r="ODS64" s="500"/>
      <c r="ODT64" s="500"/>
      <c r="ODU64" s="500"/>
      <c r="ODV64" s="500"/>
      <c r="ODW64" s="500"/>
      <c r="ODX64" s="500"/>
      <c r="ODY64" s="500"/>
      <c r="ODZ64" s="500"/>
      <c r="OEA64" s="500"/>
      <c r="OEB64" s="500"/>
      <c r="OEC64" s="500"/>
      <c r="OED64" s="500"/>
      <c r="OEE64" s="500"/>
      <c r="OEF64" s="500"/>
      <c r="OEG64" s="500"/>
      <c r="OEH64" s="500"/>
      <c r="OEI64" s="500"/>
      <c r="OEJ64" s="500"/>
      <c r="OEK64" s="500"/>
      <c r="OEL64" s="500"/>
      <c r="OEM64" s="500"/>
      <c r="OEN64" s="500"/>
      <c r="OEO64" s="500"/>
      <c r="OEP64" s="500"/>
      <c r="OEQ64" s="500"/>
      <c r="OER64" s="500"/>
      <c r="OES64" s="500"/>
      <c r="OET64" s="500"/>
      <c r="OEU64" s="500"/>
      <c r="OEV64" s="500"/>
      <c r="OEW64" s="500"/>
      <c r="OEX64" s="500"/>
      <c r="OEY64" s="500"/>
      <c r="OEZ64" s="500"/>
      <c r="OFA64" s="500"/>
      <c r="OFB64" s="500"/>
      <c r="OFC64" s="500"/>
      <c r="OFD64" s="500"/>
      <c r="OFE64" s="500"/>
      <c r="OFF64" s="500"/>
      <c r="OFG64" s="500"/>
      <c r="OFH64" s="500"/>
      <c r="OFI64" s="500"/>
      <c r="OFJ64" s="500"/>
      <c r="OFK64" s="500"/>
      <c r="OFL64" s="500"/>
      <c r="OFM64" s="500"/>
      <c r="OFN64" s="500"/>
      <c r="OFO64" s="500"/>
      <c r="OFP64" s="500"/>
      <c r="OFQ64" s="500"/>
      <c r="OFR64" s="500"/>
      <c r="OFS64" s="500"/>
      <c r="OFT64" s="500"/>
      <c r="OFU64" s="500"/>
      <c r="OFV64" s="500"/>
      <c r="OFW64" s="500"/>
      <c r="OFX64" s="500"/>
      <c r="OFY64" s="500"/>
      <c r="OFZ64" s="500"/>
      <c r="OGA64" s="500"/>
      <c r="OGB64" s="500"/>
      <c r="OGC64" s="500"/>
      <c r="OGD64" s="500"/>
      <c r="OGE64" s="500"/>
      <c r="OGF64" s="500"/>
      <c r="OGG64" s="500"/>
      <c r="OGH64" s="500"/>
      <c r="OGI64" s="500"/>
      <c r="OGJ64" s="500"/>
      <c r="OGK64" s="500"/>
      <c r="OGL64" s="500"/>
      <c r="OGM64" s="500"/>
      <c r="OGN64" s="500"/>
      <c r="OGO64" s="500"/>
      <c r="OGP64" s="500"/>
      <c r="OGQ64" s="500"/>
      <c r="OGR64" s="500"/>
      <c r="OGS64" s="500"/>
      <c r="OGT64" s="500"/>
      <c r="OGU64" s="500"/>
      <c r="OGV64" s="500"/>
      <c r="OGW64" s="500"/>
      <c r="OGX64" s="500"/>
      <c r="OGY64" s="500"/>
      <c r="OGZ64" s="500"/>
      <c r="OHA64" s="500"/>
      <c r="OHB64" s="500"/>
      <c r="OHC64" s="500"/>
      <c r="OHD64" s="500"/>
      <c r="OHE64" s="500"/>
      <c r="OHF64" s="500"/>
      <c r="OHG64" s="500"/>
      <c r="OHH64" s="500"/>
      <c r="OHI64" s="500"/>
      <c r="OHJ64" s="500"/>
      <c r="OHK64" s="500"/>
      <c r="OHL64" s="500"/>
      <c r="OHM64" s="500"/>
      <c r="OHN64" s="500"/>
      <c r="OHO64" s="500"/>
      <c r="OHP64" s="500"/>
      <c r="OHQ64" s="500"/>
      <c r="OHR64" s="500"/>
      <c r="OHS64" s="500"/>
      <c r="OHT64" s="500"/>
      <c r="OHU64" s="500"/>
      <c r="OHV64" s="500"/>
      <c r="OHW64" s="500"/>
      <c r="OHX64" s="500"/>
      <c r="OHY64" s="500"/>
      <c r="OHZ64" s="500"/>
      <c r="OIA64" s="500"/>
      <c r="OIB64" s="500"/>
      <c r="OIC64" s="500"/>
      <c r="OID64" s="500"/>
      <c r="OIE64" s="500"/>
      <c r="OIF64" s="500"/>
      <c r="OIG64" s="500"/>
      <c r="OIH64" s="500"/>
      <c r="OII64" s="500"/>
      <c r="OIJ64" s="500"/>
      <c r="OIK64" s="500"/>
      <c r="OIL64" s="500"/>
      <c r="OIM64" s="500"/>
      <c r="OIN64" s="500"/>
      <c r="OIO64" s="500"/>
      <c r="OIP64" s="500"/>
      <c r="OIQ64" s="500"/>
      <c r="OIR64" s="500"/>
      <c r="OIS64" s="500"/>
      <c r="OIT64" s="500"/>
      <c r="OIU64" s="500"/>
      <c r="OIV64" s="500"/>
      <c r="OIW64" s="500"/>
      <c r="OIX64" s="500"/>
      <c r="OIY64" s="500"/>
      <c r="OIZ64" s="500"/>
      <c r="OJA64" s="500"/>
      <c r="OJB64" s="500"/>
      <c r="OJC64" s="500"/>
      <c r="OJD64" s="500"/>
      <c r="OJE64" s="500"/>
      <c r="OJF64" s="500"/>
      <c r="OJG64" s="500"/>
      <c r="OJH64" s="500"/>
      <c r="OJI64" s="500"/>
      <c r="OJJ64" s="500"/>
      <c r="OJK64" s="500"/>
      <c r="OJL64" s="500"/>
      <c r="OJM64" s="500"/>
      <c r="OJN64" s="500"/>
      <c r="OJO64" s="500"/>
      <c r="OJP64" s="500"/>
      <c r="OJQ64" s="500"/>
      <c r="OJR64" s="500"/>
      <c r="OJS64" s="500"/>
      <c r="OJT64" s="500"/>
      <c r="OJU64" s="500"/>
      <c r="OJV64" s="500"/>
      <c r="OJW64" s="500"/>
      <c r="OJX64" s="500"/>
      <c r="OJY64" s="500"/>
      <c r="OJZ64" s="500"/>
      <c r="OKA64" s="500"/>
      <c r="OKB64" s="500"/>
      <c r="OKC64" s="500"/>
      <c r="OKD64" s="500"/>
      <c r="OKE64" s="500"/>
      <c r="OKF64" s="500"/>
      <c r="OKG64" s="500"/>
      <c r="OKH64" s="500"/>
      <c r="OKI64" s="500"/>
      <c r="OKJ64" s="500"/>
      <c r="OKK64" s="500"/>
      <c r="OKL64" s="500"/>
      <c r="OKM64" s="500"/>
      <c r="OKN64" s="500"/>
      <c r="OKO64" s="500"/>
      <c r="OKP64" s="500"/>
      <c r="OKQ64" s="500"/>
      <c r="OKR64" s="500"/>
      <c r="OKS64" s="500"/>
      <c r="OKT64" s="500"/>
      <c r="OKU64" s="500"/>
      <c r="OKV64" s="500"/>
      <c r="OKW64" s="500"/>
      <c r="OKX64" s="500"/>
      <c r="OKY64" s="500"/>
      <c r="OKZ64" s="500"/>
      <c r="OLA64" s="500"/>
      <c r="OLB64" s="500"/>
      <c r="OLC64" s="500"/>
      <c r="OLD64" s="500"/>
      <c r="OLE64" s="500"/>
      <c r="OLF64" s="500"/>
      <c r="OLG64" s="500"/>
      <c r="OLH64" s="500"/>
      <c r="OLI64" s="500"/>
      <c r="OLJ64" s="500"/>
      <c r="OLK64" s="500"/>
      <c r="OLL64" s="500"/>
      <c r="OLM64" s="500"/>
      <c r="OLN64" s="500"/>
      <c r="OLO64" s="500"/>
      <c r="OLP64" s="500"/>
      <c r="OLQ64" s="500"/>
      <c r="OLR64" s="500"/>
      <c r="OLS64" s="500"/>
      <c r="OLT64" s="500"/>
      <c r="OLU64" s="500"/>
      <c r="OLV64" s="500"/>
      <c r="OLW64" s="500"/>
      <c r="OLX64" s="500"/>
      <c r="OLY64" s="500"/>
      <c r="OLZ64" s="500"/>
      <c r="OMA64" s="500"/>
      <c r="OMB64" s="500"/>
      <c r="OMC64" s="500"/>
      <c r="OMD64" s="500"/>
      <c r="OME64" s="500"/>
      <c r="OMF64" s="500"/>
      <c r="OMG64" s="500"/>
      <c r="OMH64" s="500"/>
      <c r="OMI64" s="500"/>
      <c r="OMJ64" s="500"/>
      <c r="OMK64" s="500"/>
      <c r="OML64" s="500"/>
      <c r="OMM64" s="500"/>
      <c r="OMN64" s="500"/>
      <c r="OMO64" s="500"/>
      <c r="OMP64" s="500"/>
      <c r="OMQ64" s="500"/>
      <c r="OMR64" s="500"/>
      <c r="OMS64" s="500"/>
      <c r="OMT64" s="500"/>
      <c r="OMU64" s="500"/>
      <c r="OMV64" s="500"/>
      <c r="OMW64" s="500"/>
      <c r="OMX64" s="500"/>
      <c r="OMY64" s="500"/>
      <c r="OMZ64" s="500"/>
      <c r="ONA64" s="500"/>
      <c r="ONB64" s="500"/>
      <c r="ONC64" s="500"/>
      <c r="OND64" s="500"/>
      <c r="ONE64" s="500"/>
      <c r="ONF64" s="500"/>
      <c r="ONG64" s="500"/>
      <c r="ONH64" s="500"/>
      <c r="ONI64" s="500"/>
      <c r="ONJ64" s="500"/>
      <c r="ONK64" s="500"/>
      <c r="ONL64" s="500"/>
      <c r="ONM64" s="500"/>
      <c r="ONN64" s="500"/>
      <c r="ONO64" s="500"/>
      <c r="ONP64" s="500"/>
      <c r="ONQ64" s="500"/>
      <c r="ONR64" s="500"/>
      <c r="ONS64" s="500"/>
      <c r="ONT64" s="500"/>
      <c r="ONU64" s="500"/>
      <c r="ONV64" s="500"/>
      <c r="ONW64" s="500"/>
      <c r="ONX64" s="500"/>
      <c r="ONY64" s="500"/>
      <c r="ONZ64" s="500"/>
      <c r="OOA64" s="500"/>
      <c r="OOB64" s="500"/>
      <c r="OOC64" s="500"/>
      <c r="OOD64" s="500"/>
      <c r="OOE64" s="500"/>
      <c r="OOF64" s="500"/>
      <c r="OOG64" s="500"/>
      <c r="OOH64" s="500"/>
      <c r="OOI64" s="500"/>
      <c r="OOJ64" s="500"/>
      <c r="OOK64" s="500"/>
      <c r="OOL64" s="500"/>
      <c r="OOM64" s="500"/>
      <c r="OON64" s="500"/>
      <c r="OOO64" s="500"/>
      <c r="OOP64" s="500"/>
      <c r="OOQ64" s="500"/>
      <c r="OOR64" s="500"/>
      <c r="OOS64" s="500"/>
      <c r="OOT64" s="500"/>
      <c r="OOU64" s="500"/>
      <c r="OOV64" s="500"/>
      <c r="OOW64" s="500"/>
      <c r="OOX64" s="500"/>
      <c r="OOY64" s="500"/>
      <c r="OOZ64" s="500"/>
      <c r="OPA64" s="500"/>
      <c r="OPB64" s="500"/>
      <c r="OPC64" s="500"/>
      <c r="OPD64" s="500"/>
      <c r="OPE64" s="500"/>
      <c r="OPF64" s="500"/>
      <c r="OPG64" s="500"/>
      <c r="OPH64" s="500"/>
      <c r="OPI64" s="500"/>
      <c r="OPJ64" s="500"/>
      <c r="OPK64" s="500"/>
      <c r="OPL64" s="500"/>
      <c r="OPM64" s="500"/>
      <c r="OPN64" s="500"/>
      <c r="OPO64" s="500"/>
      <c r="OPP64" s="500"/>
      <c r="OPQ64" s="500"/>
      <c r="OPR64" s="500"/>
      <c r="OPS64" s="500"/>
      <c r="OPT64" s="500"/>
      <c r="OPU64" s="500"/>
      <c r="OPV64" s="500"/>
      <c r="OPW64" s="500"/>
      <c r="OPX64" s="500"/>
      <c r="OPY64" s="500"/>
      <c r="OPZ64" s="500"/>
      <c r="OQA64" s="500"/>
      <c r="OQB64" s="500"/>
      <c r="OQC64" s="500"/>
      <c r="OQD64" s="500"/>
      <c r="OQE64" s="500"/>
      <c r="OQF64" s="500"/>
      <c r="OQG64" s="500"/>
      <c r="OQH64" s="500"/>
      <c r="OQI64" s="500"/>
      <c r="OQJ64" s="500"/>
      <c r="OQK64" s="500"/>
      <c r="OQL64" s="500"/>
      <c r="OQM64" s="500"/>
      <c r="OQN64" s="500"/>
      <c r="OQO64" s="500"/>
      <c r="OQP64" s="500"/>
      <c r="OQQ64" s="500"/>
      <c r="OQR64" s="500"/>
      <c r="OQS64" s="500"/>
      <c r="OQT64" s="500"/>
      <c r="OQU64" s="500"/>
      <c r="OQV64" s="500"/>
      <c r="OQW64" s="500"/>
      <c r="OQX64" s="500"/>
      <c r="OQY64" s="500"/>
      <c r="OQZ64" s="500"/>
      <c r="ORA64" s="500"/>
      <c r="ORB64" s="500"/>
      <c r="ORC64" s="500"/>
      <c r="ORD64" s="500"/>
      <c r="ORE64" s="500"/>
      <c r="ORF64" s="500"/>
      <c r="ORG64" s="500"/>
      <c r="ORH64" s="500"/>
      <c r="ORI64" s="500"/>
      <c r="ORJ64" s="500"/>
      <c r="ORK64" s="500"/>
      <c r="ORL64" s="500"/>
      <c r="ORM64" s="500"/>
      <c r="ORN64" s="500"/>
      <c r="ORO64" s="500"/>
      <c r="ORP64" s="500"/>
      <c r="ORQ64" s="500"/>
      <c r="ORR64" s="500"/>
      <c r="ORS64" s="500"/>
      <c r="ORT64" s="500"/>
      <c r="ORU64" s="500"/>
      <c r="ORV64" s="500"/>
      <c r="ORW64" s="500"/>
      <c r="ORX64" s="500"/>
      <c r="ORY64" s="500"/>
      <c r="ORZ64" s="500"/>
      <c r="OSA64" s="500"/>
      <c r="OSB64" s="500"/>
      <c r="OSC64" s="500"/>
      <c r="OSD64" s="500"/>
      <c r="OSE64" s="500"/>
      <c r="OSF64" s="500"/>
      <c r="OSG64" s="500"/>
      <c r="OSH64" s="500"/>
      <c r="OSI64" s="500"/>
      <c r="OSJ64" s="500"/>
      <c r="OSK64" s="500"/>
      <c r="OSL64" s="500"/>
      <c r="OSM64" s="500"/>
      <c r="OSN64" s="500"/>
      <c r="OSO64" s="500"/>
      <c r="OSP64" s="500"/>
      <c r="OSQ64" s="500"/>
      <c r="OSR64" s="500"/>
      <c r="OSS64" s="500"/>
      <c r="OST64" s="500"/>
      <c r="OSU64" s="500"/>
      <c r="OSV64" s="500"/>
      <c r="OSW64" s="500"/>
      <c r="OSX64" s="500"/>
      <c r="OSY64" s="500"/>
      <c r="OSZ64" s="500"/>
      <c r="OTA64" s="500"/>
      <c r="OTB64" s="500"/>
      <c r="OTC64" s="500"/>
      <c r="OTD64" s="500"/>
      <c r="OTE64" s="500"/>
      <c r="OTF64" s="500"/>
      <c r="OTG64" s="500"/>
      <c r="OTH64" s="500"/>
      <c r="OTI64" s="500"/>
      <c r="OTJ64" s="500"/>
      <c r="OTK64" s="500"/>
      <c r="OTL64" s="500"/>
      <c r="OTM64" s="500"/>
      <c r="OTN64" s="500"/>
      <c r="OTO64" s="500"/>
      <c r="OTP64" s="500"/>
      <c r="OTQ64" s="500"/>
      <c r="OTR64" s="500"/>
      <c r="OTS64" s="500"/>
      <c r="OTT64" s="500"/>
      <c r="OTU64" s="500"/>
      <c r="OTV64" s="500"/>
      <c r="OTW64" s="500"/>
      <c r="OTX64" s="500"/>
      <c r="OTY64" s="500"/>
      <c r="OTZ64" s="500"/>
      <c r="OUA64" s="500"/>
      <c r="OUB64" s="500"/>
      <c r="OUC64" s="500"/>
      <c r="OUD64" s="500"/>
      <c r="OUE64" s="500"/>
      <c r="OUF64" s="500"/>
      <c r="OUG64" s="500"/>
      <c r="OUH64" s="500"/>
      <c r="OUI64" s="500"/>
      <c r="OUJ64" s="500"/>
      <c r="OUK64" s="500"/>
      <c r="OUL64" s="500"/>
      <c r="OUM64" s="500"/>
      <c r="OUN64" s="500"/>
      <c r="OUO64" s="500"/>
      <c r="OUP64" s="500"/>
      <c r="OUQ64" s="500"/>
      <c r="OUR64" s="500"/>
      <c r="OUS64" s="500"/>
      <c r="OUT64" s="500"/>
      <c r="OUU64" s="500"/>
      <c r="OUV64" s="500"/>
      <c r="OUW64" s="500"/>
      <c r="OUX64" s="500"/>
      <c r="OUY64" s="500"/>
      <c r="OUZ64" s="500"/>
      <c r="OVA64" s="500"/>
      <c r="OVB64" s="500"/>
      <c r="OVC64" s="500"/>
      <c r="OVD64" s="500"/>
      <c r="OVE64" s="500"/>
      <c r="OVF64" s="500"/>
      <c r="OVG64" s="500"/>
      <c r="OVH64" s="500"/>
      <c r="OVI64" s="500"/>
      <c r="OVJ64" s="500"/>
      <c r="OVK64" s="500"/>
      <c r="OVL64" s="500"/>
      <c r="OVM64" s="500"/>
      <c r="OVN64" s="500"/>
      <c r="OVO64" s="500"/>
      <c r="OVP64" s="500"/>
      <c r="OVQ64" s="500"/>
      <c r="OVR64" s="500"/>
      <c r="OVS64" s="500"/>
      <c r="OVT64" s="500"/>
      <c r="OVU64" s="500"/>
      <c r="OVV64" s="500"/>
      <c r="OVW64" s="500"/>
      <c r="OVX64" s="500"/>
      <c r="OVY64" s="500"/>
      <c r="OVZ64" s="500"/>
      <c r="OWA64" s="500"/>
      <c r="OWB64" s="500"/>
      <c r="OWC64" s="500"/>
      <c r="OWD64" s="500"/>
      <c r="OWE64" s="500"/>
      <c r="OWF64" s="500"/>
      <c r="OWG64" s="500"/>
      <c r="OWH64" s="500"/>
      <c r="OWI64" s="500"/>
      <c r="OWJ64" s="500"/>
      <c r="OWK64" s="500"/>
      <c r="OWL64" s="500"/>
      <c r="OWM64" s="500"/>
      <c r="OWN64" s="500"/>
      <c r="OWO64" s="500"/>
      <c r="OWP64" s="500"/>
      <c r="OWQ64" s="500"/>
      <c r="OWR64" s="500"/>
      <c r="OWS64" s="500"/>
      <c r="OWT64" s="500"/>
      <c r="OWU64" s="500"/>
      <c r="OWV64" s="500"/>
      <c r="OWW64" s="500"/>
      <c r="OWX64" s="500"/>
      <c r="OWY64" s="500"/>
      <c r="OWZ64" s="500"/>
      <c r="OXA64" s="500"/>
      <c r="OXB64" s="500"/>
      <c r="OXC64" s="500"/>
      <c r="OXD64" s="500"/>
      <c r="OXE64" s="500"/>
      <c r="OXF64" s="500"/>
      <c r="OXG64" s="500"/>
      <c r="OXH64" s="500"/>
      <c r="OXI64" s="500"/>
      <c r="OXJ64" s="500"/>
      <c r="OXK64" s="500"/>
      <c r="OXL64" s="500"/>
      <c r="OXM64" s="500"/>
      <c r="OXN64" s="500"/>
      <c r="OXO64" s="500"/>
      <c r="OXP64" s="500"/>
      <c r="OXQ64" s="500"/>
      <c r="OXR64" s="500"/>
      <c r="OXS64" s="500"/>
      <c r="OXT64" s="500"/>
      <c r="OXU64" s="500"/>
      <c r="OXV64" s="500"/>
      <c r="OXW64" s="500"/>
      <c r="OXX64" s="500"/>
      <c r="OXY64" s="500"/>
      <c r="OXZ64" s="500"/>
      <c r="OYA64" s="500"/>
      <c r="OYB64" s="500"/>
      <c r="OYC64" s="500"/>
      <c r="OYD64" s="500"/>
      <c r="OYE64" s="500"/>
      <c r="OYF64" s="500"/>
      <c r="OYG64" s="500"/>
      <c r="OYH64" s="500"/>
      <c r="OYI64" s="500"/>
      <c r="OYJ64" s="500"/>
      <c r="OYK64" s="500"/>
      <c r="OYL64" s="500"/>
      <c r="OYM64" s="500"/>
      <c r="OYN64" s="500"/>
      <c r="OYO64" s="500"/>
      <c r="OYP64" s="500"/>
      <c r="OYQ64" s="500"/>
      <c r="OYR64" s="500"/>
      <c r="OYS64" s="500"/>
      <c r="OYT64" s="500"/>
      <c r="OYU64" s="500"/>
      <c r="OYV64" s="500"/>
      <c r="OYW64" s="500"/>
      <c r="OYX64" s="500"/>
      <c r="OYY64" s="500"/>
      <c r="OYZ64" s="500"/>
      <c r="OZA64" s="500"/>
      <c r="OZB64" s="500"/>
      <c r="OZC64" s="500"/>
      <c r="OZD64" s="500"/>
      <c r="OZE64" s="500"/>
      <c r="OZF64" s="500"/>
      <c r="OZG64" s="500"/>
      <c r="OZH64" s="500"/>
      <c r="OZI64" s="500"/>
      <c r="OZJ64" s="500"/>
      <c r="OZK64" s="500"/>
      <c r="OZL64" s="500"/>
      <c r="OZM64" s="500"/>
      <c r="OZN64" s="500"/>
      <c r="OZO64" s="500"/>
      <c r="OZP64" s="500"/>
      <c r="OZQ64" s="500"/>
      <c r="OZR64" s="500"/>
      <c r="OZS64" s="500"/>
      <c r="OZT64" s="500"/>
      <c r="OZU64" s="500"/>
      <c r="OZV64" s="500"/>
      <c r="OZW64" s="500"/>
      <c r="OZX64" s="500"/>
      <c r="OZY64" s="500"/>
      <c r="OZZ64" s="500"/>
      <c r="PAA64" s="500"/>
      <c r="PAB64" s="500"/>
      <c r="PAC64" s="500"/>
      <c r="PAD64" s="500"/>
      <c r="PAE64" s="500"/>
      <c r="PAF64" s="500"/>
      <c r="PAG64" s="500"/>
      <c r="PAH64" s="500"/>
      <c r="PAI64" s="500"/>
      <c r="PAJ64" s="500"/>
      <c r="PAK64" s="500"/>
      <c r="PAL64" s="500"/>
      <c r="PAM64" s="500"/>
      <c r="PAN64" s="500"/>
      <c r="PAO64" s="500"/>
      <c r="PAP64" s="500"/>
      <c r="PAQ64" s="500"/>
      <c r="PAR64" s="500"/>
      <c r="PAS64" s="500"/>
      <c r="PAT64" s="500"/>
      <c r="PAU64" s="500"/>
      <c r="PAV64" s="500"/>
      <c r="PAW64" s="500"/>
      <c r="PAX64" s="500"/>
      <c r="PAY64" s="500"/>
      <c r="PAZ64" s="500"/>
      <c r="PBA64" s="500"/>
      <c r="PBB64" s="500"/>
      <c r="PBC64" s="500"/>
      <c r="PBD64" s="500"/>
      <c r="PBE64" s="500"/>
      <c r="PBF64" s="500"/>
      <c r="PBG64" s="500"/>
      <c r="PBH64" s="500"/>
      <c r="PBI64" s="500"/>
      <c r="PBJ64" s="500"/>
      <c r="PBK64" s="500"/>
      <c r="PBL64" s="500"/>
      <c r="PBM64" s="500"/>
      <c r="PBN64" s="500"/>
      <c r="PBO64" s="500"/>
      <c r="PBP64" s="500"/>
      <c r="PBQ64" s="500"/>
      <c r="PBR64" s="500"/>
      <c r="PBS64" s="500"/>
      <c r="PBT64" s="500"/>
      <c r="PBU64" s="500"/>
      <c r="PBV64" s="500"/>
      <c r="PBW64" s="500"/>
      <c r="PBX64" s="500"/>
      <c r="PBY64" s="500"/>
      <c r="PBZ64" s="500"/>
      <c r="PCA64" s="500"/>
      <c r="PCB64" s="500"/>
      <c r="PCC64" s="500"/>
      <c r="PCD64" s="500"/>
      <c r="PCE64" s="500"/>
      <c r="PCF64" s="500"/>
      <c r="PCG64" s="500"/>
      <c r="PCH64" s="500"/>
      <c r="PCI64" s="500"/>
      <c r="PCJ64" s="500"/>
      <c r="PCK64" s="500"/>
      <c r="PCL64" s="500"/>
      <c r="PCM64" s="500"/>
      <c r="PCN64" s="500"/>
      <c r="PCO64" s="500"/>
      <c r="PCP64" s="500"/>
      <c r="PCQ64" s="500"/>
      <c r="PCR64" s="500"/>
      <c r="PCS64" s="500"/>
      <c r="PCT64" s="500"/>
      <c r="PCU64" s="500"/>
      <c r="PCV64" s="500"/>
      <c r="PCW64" s="500"/>
      <c r="PCX64" s="500"/>
      <c r="PCY64" s="500"/>
      <c r="PCZ64" s="500"/>
      <c r="PDA64" s="500"/>
      <c r="PDB64" s="500"/>
      <c r="PDC64" s="500"/>
      <c r="PDD64" s="500"/>
      <c r="PDE64" s="500"/>
      <c r="PDF64" s="500"/>
      <c r="PDG64" s="500"/>
      <c r="PDH64" s="500"/>
      <c r="PDI64" s="500"/>
      <c r="PDJ64" s="500"/>
      <c r="PDK64" s="500"/>
      <c r="PDL64" s="500"/>
      <c r="PDM64" s="500"/>
      <c r="PDN64" s="500"/>
      <c r="PDO64" s="500"/>
      <c r="PDP64" s="500"/>
      <c r="PDQ64" s="500"/>
      <c r="PDR64" s="500"/>
      <c r="PDS64" s="500"/>
      <c r="PDT64" s="500"/>
      <c r="PDU64" s="500"/>
      <c r="PDV64" s="500"/>
      <c r="PDW64" s="500"/>
      <c r="PDX64" s="500"/>
      <c r="PDY64" s="500"/>
      <c r="PDZ64" s="500"/>
      <c r="PEA64" s="500"/>
      <c r="PEB64" s="500"/>
      <c r="PEC64" s="500"/>
      <c r="PED64" s="500"/>
      <c r="PEE64" s="500"/>
      <c r="PEF64" s="500"/>
      <c r="PEG64" s="500"/>
      <c r="PEH64" s="500"/>
      <c r="PEI64" s="500"/>
      <c r="PEJ64" s="500"/>
      <c r="PEK64" s="500"/>
      <c r="PEL64" s="500"/>
      <c r="PEM64" s="500"/>
      <c r="PEN64" s="500"/>
      <c r="PEO64" s="500"/>
      <c r="PEP64" s="500"/>
      <c r="PEQ64" s="500"/>
      <c r="PER64" s="500"/>
      <c r="PES64" s="500"/>
      <c r="PET64" s="500"/>
      <c r="PEU64" s="500"/>
      <c r="PEV64" s="500"/>
      <c r="PEW64" s="500"/>
      <c r="PEX64" s="500"/>
      <c r="PEY64" s="500"/>
      <c r="PEZ64" s="500"/>
      <c r="PFA64" s="500"/>
      <c r="PFB64" s="500"/>
      <c r="PFC64" s="500"/>
      <c r="PFD64" s="500"/>
      <c r="PFE64" s="500"/>
      <c r="PFF64" s="500"/>
      <c r="PFG64" s="500"/>
      <c r="PFH64" s="500"/>
      <c r="PFI64" s="500"/>
      <c r="PFJ64" s="500"/>
      <c r="PFK64" s="500"/>
      <c r="PFL64" s="500"/>
      <c r="PFM64" s="500"/>
      <c r="PFN64" s="500"/>
      <c r="PFO64" s="500"/>
      <c r="PFP64" s="500"/>
      <c r="PFQ64" s="500"/>
      <c r="PFR64" s="500"/>
      <c r="PFS64" s="500"/>
      <c r="PFT64" s="500"/>
      <c r="PFU64" s="500"/>
      <c r="PFV64" s="500"/>
      <c r="PFW64" s="500"/>
      <c r="PFX64" s="500"/>
      <c r="PFY64" s="500"/>
      <c r="PFZ64" s="500"/>
      <c r="PGA64" s="500"/>
      <c r="PGB64" s="500"/>
      <c r="PGC64" s="500"/>
      <c r="PGD64" s="500"/>
      <c r="PGE64" s="500"/>
      <c r="PGF64" s="500"/>
      <c r="PGG64" s="500"/>
      <c r="PGH64" s="500"/>
      <c r="PGI64" s="500"/>
      <c r="PGJ64" s="500"/>
      <c r="PGK64" s="500"/>
      <c r="PGL64" s="500"/>
      <c r="PGM64" s="500"/>
      <c r="PGN64" s="500"/>
      <c r="PGO64" s="500"/>
      <c r="PGP64" s="500"/>
      <c r="PGQ64" s="500"/>
      <c r="PGR64" s="500"/>
      <c r="PGS64" s="500"/>
      <c r="PGT64" s="500"/>
      <c r="PGU64" s="500"/>
      <c r="PGV64" s="500"/>
      <c r="PGW64" s="500"/>
      <c r="PGX64" s="500"/>
      <c r="PGY64" s="500"/>
      <c r="PGZ64" s="500"/>
      <c r="PHA64" s="500"/>
      <c r="PHB64" s="500"/>
      <c r="PHC64" s="500"/>
      <c r="PHD64" s="500"/>
      <c r="PHE64" s="500"/>
      <c r="PHF64" s="500"/>
      <c r="PHG64" s="500"/>
      <c r="PHH64" s="500"/>
      <c r="PHI64" s="500"/>
      <c r="PHJ64" s="500"/>
      <c r="PHK64" s="500"/>
      <c r="PHL64" s="500"/>
      <c r="PHM64" s="500"/>
      <c r="PHN64" s="500"/>
      <c r="PHO64" s="500"/>
      <c r="PHP64" s="500"/>
      <c r="PHQ64" s="500"/>
      <c r="PHR64" s="500"/>
      <c r="PHS64" s="500"/>
      <c r="PHT64" s="500"/>
      <c r="PHU64" s="500"/>
      <c r="PHV64" s="500"/>
      <c r="PHW64" s="500"/>
      <c r="PHX64" s="500"/>
      <c r="PHY64" s="500"/>
      <c r="PHZ64" s="500"/>
      <c r="PIA64" s="500"/>
      <c r="PIB64" s="500"/>
      <c r="PIC64" s="500"/>
      <c r="PID64" s="500"/>
      <c r="PIE64" s="500"/>
      <c r="PIF64" s="500"/>
      <c r="PIG64" s="500"/>
      <c r="PIH64" s="500"/>
      <c r="PII64" s="500"/>
      <c r="PIJ64" s="500"/>
      <c r="PIK64" s="500"/>
      <c r="PIL64" s="500"/>
      <c r="PIM64" s="500"/>
      <c r="PIN64" s="500"/>
      <c r="PIO64" s="500"/>
      <c r="PIP64" s="500"/>
      <c r="PIQ64" s="500"/>
      <c r="PIR64" s="500"/>
      <c r="PIS64" s="500"/>
      <c r="PIT64" s="500"/>
      <c r="PIU64" s="500"/>
      <c r="PIV64" s="500"/>
      <c r="PIW64" s="500"/>
      <c r="PIX64" s="500"/>
      <c r="PIY64" s="500"/>
      <c r="PIZ64" s="500"/>
      <c r="PJA64" s="500"/>
      <c r="PJB64" s="500"/>
      <c r="PJC64" s="500"/>
      <c r="PJD64" s="500"/>
      <c r="PJE64" s="500"/>
      <c r="PJF64" s="500"/>
      <c r="PJG64" s="500"/>
      <c r="PJH64" s="500"/>
      <c r="PJI64" s="500"/>
      <c r="PJJ64" s="500"/>
      <c r="PJK64" s="500"/>
      <c r="PJL64" s="500"/>
      <c r="PJM64" s="500"/>
      <c r="PJN64" s="500"/>
      <c r="PJO64" s="500"/>
      <c r="PJP64" s="500"/>
      <c r="PJQ64" s="500"/>
      <c r="PJR64" s="500"/>
      <c r="PJS64" s="500"/>
      <c r="PJT64" s="500"/>
      <c r="PJU64" s="500"/>
      <c r="PJV64" s="500"/>
      <c r="PJW64" s="500"/>
      <c r="PJX64" s="500"/>
      <c r="PJY64" s="500"/>
      <c r="PJZ64" s="500"/>
      <c r="PKA64" s="500"/>
      <c r="PKB64" s="500"/>
      <c r="PKC64" s="500"/>
      <c r="PKD64" s="500"/>
      <c r="PKE64" s="500"/>
      <c r="PKF64" s="500"/>
      <c r="PKG64" s="500"/>
      <c r="PKH64" s="500"/>
      <c r="PKI64" s="500"/>
      <c r="PKJ64" s="500"/>
      <c r="PKK64" s="500"/>
      <c r="PKL64" s="500"/>
      <c r="PKM64" s="500"/>
      <c r="PKN64" s="500"/>
      <c r="PKO64" s="500"/>
      <c r="PKP64" s="500"/>
      <c r="PKQ64" s="500"/>
      <c r="PKR64" s="500"/>
      <c r="PKS64" s="500"/>
      <c r="PKT64" s="500"/>
      <c r="PKU64" s="500"/>
      <c r="PKV64" s="500"/>
      <c r="PKW64" s="500"/>
      <c r="PKX64" s="500"/>
      <c r="PKY64" s="500"/>
      <c r="PKZ64" s="500"/>
      <c r="PLA64" s="500"/>
      <c r="PLB64" s="500"/>
      <c r="PLC64" s="500"/>
      <c r="PLD64" s="500"/>
      <c r="PLE64" s="500"/>
      <c r="PLF64" s="500"/>
      <c r="PLG64" s="500"/>
      <c r="PLH64" s="500"/>
      <c r="PLI64" s="500"/>
      <c r="PLJ64" s="500"/>
      <c r="PLK64" s="500"/>
      <c r="PLL64" s="500"/>
      <c r="PLM64" s="500"/>
      <c r="PLN64" s="500"/>
      <c r="PLO64" s="500"/>
      <c r="PLP64" s="500"/>
      <c r="PLQ64" s="500"/>
      <c r="PLR64" s="500"/>
      <c r="PLS64" s="500"/>
      <c r="PLT64" s="500"/>
      <c r="PLU64" s="500"/>
      <c r="PLV64" s="500"/>
      <c r="PLW64" s="500"/>
      <c r="PLX64" s="500"/>
      <c r="PLY64" s="500"/>
      <c r="PLZ64" s="500"/>
      <c r="PMA64" s="500"/>
      <c r="PMB64" s="500"/>
      <c r="PMC64" s="500"/>
      <c r="PMD64" s="500"/>
      <c r="PME64" s="500"/>
      <c r="PMF64" s="500"/>
      <c r="PMG64" s="500"/>
      <c r="PMH64" s="500"/>
      <c r="PMI64" s="500"/>
      <c r="PMJ64" s="500"/>
      <c r="PMK64" s="500"/>
      <c r="PML64" s="500"/>
      <c r="PMM64" s="500"/>
      <c r="PMN64" s="500"/>
      <c r="PMO64" s="500"/>
      <c r="PMP64" s="500"/>
      <c r="PMQ64" s="500"/>
      <c r="PMR64" s="500"/>
      <c r="PMS64" s="500"/>
      <c r="PMT64" s="500"/>
      <c r="PMU64" s="500"/>
      <c r="PMV64" s="500"/>
      <c r="PMW64" s="500"/>
      <c r="PMX64" s="500"/>
      <c r="PMY64" s="500"/>
      <c r="PMZ64" s="500"/>
      <c r="PNA64" s="500"/>
      <c r="PNB64" s="500"/>
      <c r="PNC64" s="500"/>
      <c r="PND64" s="500"/>
      <c r="PNE64" s="500"/>
      <c r="PNF64" s="500"/>
      <c r="PNG64" s="500"/>
      <c r="PNH64" s="500"/>
      <c r="PNI64" s="500"/>
      <c r="PNJ64" s="500"/>
      <c r="PNK64" s="500"/>
      <c r="PNL64" s="500"/>
      <c r="PNM64" s="500"/>
      <c r="PNN64" s="500"/>
      <c r="PNO64" s="500"/>
      <c r="PNP64" s="500"/>
      <c r="PNQ64" s="500"/>
      <c r="PNR64" s="500"/>
      <c r="PNS64" s="500"/>
      <c r="PNT64" s="500"/>
      <c r="PNU64" s="500"/>
      <c r="PNV64" s="500"/>
      <c r="PNW64" s="500"/>
      <c r="PNX64" s="500"/>
      <c r="PNY64" s="500"/>
      <c r="PNZ64" s="500"/>
      <c r="POA64" s="500"/>
      <c r="POB64" s="500"/>
      <c r="POC64" s="500"/>
      <c r="POD64" s="500"/>
      <c r="POE64" s="500"/>
      <c r="POF64" s="500"/>
      <c r="POG64" s="500"/>
      <c r="POH64" s="500"/>
      <c r="POI64" s="500"/>
      <c r="POJ64" s="500"/>
      <c r="POK64" s="500"/>
      <c r="POL64" s="500"/>
      <c r="POM64" s="500"/>
      <c r="PON64" s="500"/>
      <c r="POO64" s="500"/>
      <c r="POP64" s="500"/>
      <c r="POQ64" s="500"/>
      <c r="POR64" s="500"/>
      <c r="POS64" s="500"/>
      <c r="POT64" s="500"/>
      <c r="POU64" s="500"/>
      <c r="POV64" s="500"/>
      <c r="POW64" s="500"/>
      <c r="POX64" s="500"/>
      <c r="POY64" s="500"/>
      <c r="POZ64" s="500"/>
      <c r="PPA64" s="500"/>
      <c r="PPB64" s="500"/>
      <c r="PPC64" s="500"/>
      <c r="PPD64" s="500"/>
      <c r="PPE64" s="500"/>
      <c r="PPF64" s="500"/>
      <c r="PPG64" s="500"/>
      <c r="PPH64" s="500"/>
      <c r="PPI64" s="500"/>
      <c r="PPJ64" s="500"/>
      <c r="PPK64" s="500"/>
      <c r="PPL64" s="500"/>
      <c r="PPM64" s="500"/>
      <c r="PPN64" s="500"/>
      <c r="PPO64" s="500"/>
      <c r="PPP64" s="500"/>
      <c r="PPQ64" s="500"/>
      <c r="PPR64" s="500"/>
      <c r="PPS64" s="500"/>
      <c r="PPT64" s="500"/>
      <c r="PPU64" s="500"/>
      <c r="PPV64" s="500"/>
      <c r="PPW64" s="500"/>
      <c r="PPX64" s="500"/>
      <c r="PPY64" s="500"/>
      <c r="PPZ64" s="500"/>
      <c r="PQA64" s="500"/>
      <c r="PQB64" s="500"/>
      <c r="PQC64" s="500"/>
      <c r="PQD64" s="500"/>
      <c r="PQE64" s="500"/>
      <c r="PQF64" s="500"/>
      <c r="PQG64" s="500"/>
      <c r="PQH64" s="500"/>
      <c r="PQI64" s="500"/>
      <c r="PQJ64" s="500"/>
      <c r="PQK64" s="500"/>
      <c r="PQL64" s="500"/>
      <c r="PQM64" s="500"/>
      <c r="PQN64" s="500"/>
      <c r="PQO64" s="500"/>
      <c r="PQP64" s="500"/>
      <c r="PQQ64" s="500"/>
      <c r="PQR64" s="500"/>
      <c r="PQS64" s="500"/>
      <c r="PQT64" s="500"/>
      <c r="PQU64" s="500"/>
      <c r="PQV64" s="500"/>
      <c r="PQW64" s="500"/>
      <c r="PQX64" s="500"/>
      <c r="PQY64" s="500"/>
      <c r="PQZ64" s="500"/>
      <c r="PRA64" s="500"/>
      <c r="PRB64" s="500"/>
      <c r="PRC64" s="500"/>
      <c r="PRD64" s="500"/>
      <c r="PRE64" s="500"/>
      <c r="PRF64" s="500"/>
      <c r="PRG64" s="500"/>
      <c r="PRH64" s="500"/>
      <c r="PRI64" s="500"/>
      <c r="PRJ64" s="500"/>
      <c r="PRK64" s="500"/>
      <c r="PRL64" s="500"/>
      <c r="PRM64" s="500"/>
      <c r="PRN64" s="500"/>
      <c r="PRO64" s="500"/>
      <c r="PRP64" s="500"/>
      <c r="PRQ64" s="500"/>
      <c r="PRR64" s="500"/>
      <c r="PRS64" s="500"/>
      <c r="PRT64" s="500"/>
      <c r="PRU64" s="500"/>
      <c r="PRV64" s="500"/>
      <c r="PRW64" s="500"/>
      <c r="PRX64" s="500"/>
      <c r="PRY64" s="500"/>
      <c r="PRZ64" s="500"/>
      <c r="PSA64" s="500"/>
      <c r="PSB64" s="500"/>
      <c r="PSC64" s="500"/>
      <c r="PSD64" s="500"/>
      <c r="PSE64" s="500"/>
      <c r="PSF64" s="500"/>
      <c r="PSG64" s="500"/>
      <c r="PSH64" s="500"/>
      <c r="PSI64" s="500"/>
      <c r="PSJ64" s="500"/>
      <c r="PSK64" s="500"/>
      <c r="PSL64" s="500"/>
      <c r="PSM64" s="500"/>
      <c r="PSN64" s="500"/>
      <c r="PSO64" s="500"/>
      <c r="PSP64" s="500"/>
      <c r="PSQ64" s="500"/>
      <c r="PSR64" s="500"/>
      <c r="PSS64" s="500"/>
      <c r="PST64" s="500"/>
      <c r="PSU64" s="500"/>
      <c r="PSV64" s="500"/>
      <c r="PSW64" s="500"/>
      <c r="PSX64" s="500"/>
      <c r="PSY64" s="500"/>
      <c r="PSZ64" s="500"/>
      <c r="PTA64" s="500"/>
      <c r="PTB64" s="500"/>
      <c r="PTC64" s="500"/>
      <c r="PTD64" s="500"/>
      <c r="PTE64" s="500"/>
      <c r="PTF64" s="500"/>
      <c r="PTG64" s="500"/>
      <c r="PTH64" s="500"/>
      <c r="PTI64" s="500"/>
      <c r="PTJ64" s="500"/>
      <c r="PTK64" s="500"/>
      <c r="PTL64" s="500"/>
      <c r="PTM64" s="500"/>
      <c r="PTN64" s="500"/>
      <c r="PTO64" s="500"/>
      <c r="PTP64" s="500"/>
      <c r="PTQ64" s="500"/>
      <c r="PTR64" s="500"/>
      <c r="PTS64" s="500"/>
      <c r="PTT64" s="500"/>
      <c r="PTU64" s="500"/>
      <c r="PTV64" s="500"/>
      <c r="PTW64" s="500"/>
      <c r="PTX64" s="500"/>
      <c r="PTY64" s="500"/>
      <c r="PTZ64" s="500"/>
      <c r="PUA64" s="500"/>
      <c r="PUB64" s="500"/>
      <c r="PUC64" s="500"/>
      <c r="PUD64" s="500"/>
      <c r="PUE64" s="500"/>
      <c r="PUF64" s="500"/>
      <c r="PUG64" s="500"/>
      <c r="PUH64" s="500"/>
      <c r="PUI64" s="500"/>
      <c r="PUJ64" s="500"/>
      <c r="PUK64" s="500"/>
      <c r="PUL64" s="500"/>
      <c r="PUM64" s="500"/>
      <c r="PUN64" s="500"/>
      <c r="PUO64" s="500"/>
      <c r="PUP64" s="500"/>
      <c r="PUQ64" s="500"/>
      <c r="PUR64" s="500"/>
      <c r="PUS64" s="500"/>
      <c r="PUT64" s="500"/>
      <c r="PUU64" s="500"/>
      <c r="PUV64" s="500"/>
      <c r="PUW64" s="500"/>
      <c r="PUX64" s="500"/>
      <c r="PUY64" s="500"/>
      <c r="PUZ64" s="500"/>
      <c r="PVA64" s="500"/>
      <c r="PVB64" s="500"/>
      <c r="PVC64" s="500"/>
      <c r="PVD64" s="500"/>
      <c r="PVE64" s="500"/>
      <c r="PVF64" s="500"/>
      <c r="PVG64" s="500"/>
      <c r="PVH64" s="500"/>
      <c r="PVI64" s="500"/>
      <c r="PVJ64" s="500"/>
      <c r="PVK64" s="500"/>
      <c r="PVL64" s="500"/>
      <c r="PVM64" s="500"/>
      <c r="PVN64" s="500"/>
      <c r="PVO64" s="500"/>
      <c r="PVP64" s="500"/>
      <c r="PVQ64" s="500"/>
      <c r="PVR64" s="500"/>
      <c r="PVS64" s="500"/>
      <c r="PVT64" s="500"/>
      <c r="PVU64" s="500"/>
      <c r="PVV64" s="500"/>
      <c r="PVW64" s="500"/>
      <c r="PVX64" s="500"/>
      <c r="PVY64" s="500"/>
      <c r="PVZ64" s="500"/>
      <c r="PWA64" s="500"/>
      <c r="PWB64" s="500"/>
      <c r="PWC64" s="500"/>
      <c r="PWD64" s="500"/>
      <c r="PWE64" s="500"/>
      <c r="PWF64" s="500"/>
      <c r="PWG64" s="500"/>
      <c r="PWH64" s="500"/>
      <c r="PWI64" s="500"/>
      <c r="PWJ64" s="500"/>
      <c r="PWK64" s="500"/>
      <c r="PWL64" s="500"/>
      <c r="PWM64" s="500"/>
      <c r="PWN64" s="500"/>
      <c r="PWO64" s="500"/>
      <c r="PWP64" s="500"/>
      <c r="PWQ64" s="500"/>
      <c r="PWR64" s="500"/>
      <c r="PWS64" s="500"/>
      <c r="PWT64" s="500"/>
      <c r="PWU64" s="500"/>
      <c r="PWV64" s="500"/>
      <c r="PWW64" s="500"/>
      <c r="PWX64" s="500"/>
      <c r="PWY64" s="500"/>
      <c r="PWZ64" s="500"/>
      <c r="PXA64" s="500"/>
      <c r="PXB64" s="500"/>
      <c r="PXC64" s="500"/>
      <c r="PXD64" s="500"/>
      <c r="PXE64" s="500"/>
      <c r="PXF64" s="500"/>
      <c r="PXG64" s="500"/>
      <c r="PXH64" s="500"/>
      <c r="PXI64" s="500"/>
      <c r="PXJ64" s="500"/>
      <c r="PXK64" s="500"/>
      <c r="PXL64" s="500"/>
      <c r="PXM64" s="500"/>
      <c r="PXN64" s="500"/>
      <c r="PXO64" s="500"/>
      <c r="PXP64" s="500"/>
      <c r="PXQ64" s="500"/>
      <c r="PXR64" s="500"/>
      <c r="PXS64" s="500"/>
      <c r="PXT64" s="500"/>
      <c r="PXU64" s="500"/>
      <c r="PXV64" s="500"/>
      <c r="PXW64" s="500"/>
      <c r="PXX64" s="500"/>
      <c r="PXY64" s="500"/>
      <c r="PXZ64" s="500"/>
      <c r="PYA64" s="500"/>
      <c r="PYB64" s="500"/>
      <c r="PYC64" s="500"/>
      <c r="PYD64" s="500"/>
      <c r="PYE64" s="500"/>
      <c r="PYF64" s="500"/>
      <c r="PYG64" s="500"/>
      <c r="PYH64" s="500"/>
      <c r="PYI64" s="500"/>
      <c r="PYJ64" s="500"/>
      <c r="PYK64" s="500"/>
      <c r="PYL64" s="500"/>
      <c r="PYM64" s="500"/>
      <c r="PYN64" s="500"/>
      <c r="PYO64" s="500"/>
      <c r="PYP64" s="500"/>
      <c r="PYQ64" s="500"/>
      <c r="PYR64" s="500"/>
      <c r="PYS64" s="500"/>
      <c r="PYT64" s="500"/>
      <c r="PYU64" s="500"/>
      <c r="PYV64" s="500"/>
      <c r="PYW64" s="500"/>
      <c r="PYX64" s="500"/>
      <c r="PYY64" s="500"/>
      <c r="PYZ64" s="500"/>
      <c r="PZA64" s="500"/>
      <c r="PZB64" s="500"/>
      <c r="PZC64" s="500"/>
      <c r="PZD64" s="500"/>
      <c r="PZE64" s="500"/>
      <c r="PZF64" s="500"/>
      <c r="PZG64" s="500"/>
      <c r="PZH64" s="500"/>
      <c r="PZI64" s="500"/>
      <c r="PZJ64" s="500"/>
      <c r="PZK64" s="500"/>
      <c r="PZL64" s="500"/>
      <c r="PZM64" s="500"/>
      <c r="PZN64" s="500"/>
      <c r="PZO64" s="500"/>
      <c r="PZP64" s="500"/>
      <c r="PZQ64" s="500"/>
      <c r="PZR64" s="500"/>
      <c r="PZS64" s="500"/>
      <c r="PZT64" s="500"/>
      <c r="PZU64" s="500"/>
      <c r="PZV64" s="500"/>
      <c r="PZW64" s="500"/>
      <c r="PZX64" s="500"/>
      <c r="PZY64" s="500"/>
      <c r="PZZ64" s="500"/>
      <c r="QAA64" s="500"/>
      <c r="QAB64" s="500"/>
      <c r="QAC64" s="500"/>
      <c r="QAD64" s="500"/>
      <c r="QAE64" s="500"/>
      <c r="QAF64" s="500"/>
      <c r="QAG64" s="500"/>
      <c r="QAH64" s="500"/>
      <c r="QAI64" s="500"/>
      <c r="QAJ64" s="500"/>
      <c r="QAK64" s="500"/>
      <c r="QAL64" s="500"/>
      <c r="QAM64" s="500"/>
      <c r="QAN64" s="500"/>
      <c r="QAO64" s="500"/>
      <c r="QAP64" s="500"/>
      <c r="QAQ64" s="500"/>
      <c r="QAR64" s="500"/>
      <c r="QAS64" s="500"/>
      <c r="QAT64" s="500"/>
      <c r="QAU64" s="500"/>
      <c r="QAV64" s="500"/>
      <c r="QAW64" s="500"/>
      <c r="QAX64" s="500"/>
      <c r="QAY64" s="500"/>
      <c r="QAZ64" s="500"/>
      <c r="QBA64" s="500"/>
      <c r="QBB64" s="500"/>
      <c r="QBC64" s="500"/>
      <c r="QBD64" s="500"/>
      <c r="QBE64" s="500"/>
      <c r="QBF64" s="500"/>
      <c r="QBG64" s="500"/>
      <c r="QBH64" s="500"/>
      <c r="QBI64" s="500"/>
      <c r="QBJ64" s="500"/>
      <c r="QBK64" s="500"/>
      <c r="QBL64" s="500"/>
      <c r="QBM64" s="500"/>
      <c r="QBN64" s="500"/>
      <c r="QBO64" s="500"/>
      <c r="QBP64" s="500"/>
      <c r="QBQ64" s="500"/>
      <c r="QBR64" s="500"/>
      <c r="QBS64" s="500"/>
      <c r="QBT64" s="500"/>
      <c r="QBU64" s="500"/>
      <c r="QBV64" s="500"/>
      <c r="QBW64" s="500"/>
      <c r="QBX64" s="500"/>
      <c r="QBY64" s="500"/>
      <c r="QBZ64" s="500"/>
      <c r="QCA64" s="500"/>
      <c r="QCB64" s="500"/>
      <c r="QCC64" s="500"/>
      <c r="QCD64" s="500"/>
      <c r="QCE64" s="500"/>
      <c r="QCF64" s="500"/>
      <c r="QCG64" s="500"/>
      <c r="QCH64" s="500"/>
      <c r="QCI64" s="500"/>
      <c r="QCJ64" s="500"/>
      <c r="QCK64" s="500"/>
      <c r="QCL64" s="500"/>
      <c r="QCM64" s="500"/>
      <c r="QCN64" s="500"/>
      <c r="QCO64" s="500"/>
      <c r="QCP64" s="500"/>
      <c r="QCQ64" s="500"/>
      <c r="QCR64" s="500"/>
      <c r="QCS64" s="500"/>
      <c r="QCT64" s="500"/>
      <c r="QCU64" s="500"/>
      <c r="QCV64" s="500"/>
      <c r="QCW64" s="500"/>
      <c r="QCX64" s="500"/>
      <c r="QCY64" s="500"/>
      <c r="QCZ64" s="500"/>
      <c r="QDA64" s="500"/>
      <c r="QDB64" s="500"/>
      <c r="QDC64" s="500"/>
      <c r="QDD64" s="500"/>
      <c r="QDE64" s="500"/>
      <c r="QDF64" s="500"/>
      <c r="QDG64" s="500"/>
      <c r="QDH64" s="500"/>
      <c r="QDI64" s="500"/>
      <c r="QDJ64" s="500"/>
      <c r="QDK64" s="500"/>
      <c r="QDL64" s="500"/>
      <c r="QDM64" s="500"/>
      <c r="QDN64" s="500"/>
      <c r="QDO64" s="500"/>
      <c r="QDP64" s="500"/>
      <c r="QDQ64" s="500"/>
      <c r="QDR64" s="500"/>
      <c r="QDS64" s="500"/>
      <c r="QDT64" s="500"/>
      <c r="QDU64" s="500"/>
      <c r="QDV64" s="500"/>
      <c r="QDW64" s="500"/>
      <c r="QDX64" s="500"/>
      <c r="QDY64" s="500"/>
      <c r="QDZ64" s="500"/>
      <c r="QEA64" s="500"/>
      <c r="QEB64" s="500"/>
      <c r="QEC64" s="500"/>
      <c r="QED64" s="500"/>
      <c r="QEE64" s="500"/>
      <c r="QEF64" s="500"/>
      <c r="QEG64" s="500"/>
      <c r="QEH64" s="500"/>
      <c r="QEI64" s="500"/>
      <c r="QEJ64" s="500"/>
      <c r="QEK64" s="500"/>
      <c r="QEL64" s="500"/>
      <c r="QEM64" s="500"/>
      <c r="QEN64" s="500"/>
      <c r="QEO64" s="500"/>
      <c r="QEP64" s="500"/>
      <c r="QEQ64" s="500"/>
      <c r="QER64" s="500"/>
      <c r="QES64" s="500"/>
      <c r="QET64" s="500"/>
      <c r="QEU64" s="500"/>
      <c r="QEV64" s="500"/>
      <c r="QEW64" s="500"/>
      <c r="QEX64" s="500"/>
      <c r="QEY64" s="500"/>
      <c r="QEZ64" s="500"/>
      <c r="QFA64" s="500"/>
      <c r="QFB64" s="500"/>
      <c r="QFC64" s="500"/>
      <c r="QFD64" s="500"/>
      <c r="QFE64" s="500"/>
      <c r="QFF64" s="500"/>
      <c r="QFG64" s="500"/>
      <c r="QFH64" s="500"/>
      <c r="QFI64" s="500"/>
      <c r="QFJ64" s="500"/>
      <c r="QFK64" s="500"/>
      <c r="QFL64" s="500"/>
      <c r="QFM64" s="500"/>
      <c r="QFN64" s="500"/>
      <c r="QFO64" s="500"/>
      <c r="QFP64" s="500"/>
      <c r="QFQ64" s="500"/>
      <c r="QFR64" s="500"/>
      <c r="QFS64" s="500"/>
      <c r="QFT64" s="500"/>
      <c r="QFU64" s="500"/>
      <c r="QFV64" s="500"/>
      <c r="QFW64" s="500"/>
      <c r="QFX64" s="500"/>
      <c r="QFY64" s="500"/>
      <c r="QFZ64" s="500"/>
      <c r="QGA64" s="500"/>
      <c r="QGB64" s="500"/>
      <c r="QGC64" s="500"/>
      <c r="QGD64" s="500"/>
      <c r="QGE64" s="500"/>
      <c r="QGF64" s="500"/>
      <c r="QGG64" s="500"/>
      <c r="QGH64" s="500"/>
      <c r="QGI64" s="500"/>
      <c r="QGJ64" s="500"/>
      <c r="QGK64" s="500"/>
      <c r="QGL64" s="500"/>
      <c r="QGM64" s="500"/>
      <c r="QGN64" s="500"/>
      <c r="QGO64" s="500"/>
      <c r="QGP64" s="500"/>
      <c r="QGQ64" s="500"/>
      <c r="QGR64" s="500"/>
      <c r="QGS64" s="500"/>
      <c r="QGT64" s="500"/>
      <c r="QGU64" s="500"/>
      <c r="QGV64" s="500"/>
      <c r="QGW64" s="500"/>
      <c r="QGX64" s="500"/>
      <c r="QGY64" s="500"/>
      <c r="QGZ64" s="500"/>
      <c r="QHA64" s="500"/>
      <c r="QHB64" s="500"/>
      <c r="QHC64" s="500"/>
      <c r="QHD64" s="500"/>
      <c r="QHE64" s="500"/>
      <c r="QHF64" s="500"/>
      <c r="QHG64" s="500"/>
      <c r="QHH64" s="500"/>
      <c r="QHI64" s="500"/>
      <c r="QHJ64" s="500"/>
      <c r="QHK64" s="500"/>
      <c r="QHL64" s="500"/>
      <c r="QHM64" s="500"/>
      <c r="QHN64" s="500"/>
      <c r="QHO64" s="500"/>
      <c r="QHP64" s="500"/>
      <c r="QHQ64" s="500"/>
      <c r="QHR64" s="500"/>
      <c r="QHS64" s="500"/>
      <c r="QHT64" s="500"/>
      <c r="QHU64" s="500"/>
      <c r="QHV64" s="500"/>
      <c r="QHW64" s="500"/>
      <c r="QHX64" s="500"/>
      <c r="QHY64" s="500"/>
      <c r="QHZ64" s="500"/>
      <c r="QIA64" s="500"/>
      <c r="QIB64" s="500"/>
      <c r="QIC64" s="500"/>
      <c r="QID64" s="500"/>
      <c r="QIE64" s="500"/>
      <c r="QIF64" s="500"/>
      <c r="QIG64" s="500"/>
      <c r="QIH64" s="500"/>
      <c r="QII64" s="500"/>
      <c r="QIJ64" s="500"/>
      <c r="QIK64" s="500"/>
      <c r="QIL64" s="500"/>
      <c r="QIM64" s="500"/>
      <c r="QIN64" s="500"/>
      <c r="QIO64" s="500"/>
      <c r="QIP64" s="500"/>
      <c r="QIQ64" s="500"/>
      <c r="QIR64" s="500"/>
      <c r="QIS64" s="500"/>
      <c r="QIT64" s="500"/>
      <c r="QIU64" s="500"/>
      <c r="QIV64" s="500"/>
      <c r="QIW64" s="500"/>
      <c r="QIX64" s="500"/>
      <c r="QIY64" s="500"/>
      <c r="QIZ64" s="500"/>
      <c r="QJA64" s="500"/>
      <c r="QJB64" s="500"/>
      <c r="QJC64" s="500"/>
      <c r="QJD64" s="500"/>
      <c r="QJE64" s="500"/>
      <c r="QJF64" s="500"/>
      <c r="QJG64" s="500"/>
      <c r="QJH64" s="500"/>
      <c r="QJI64" s="500"/>
      <c r="QJJ64" s="500"/>
      <c r="QJK64" s="500"/>
      <c r="QJL64" s="500"/>
      <c r="QJM64" s="500"/>
      <c r="QJN64" s="500"/>
      <c r="QJO64" s="500"/>
      <c r="QJP64" s="500"/>
      <c r="QJQ64" s="500"/>
      <c r="QJR64" s="500"/>
      <c r="QJS64" s="500"/>
      <c r="QJT64" s="500"/>
      <c r="QJU64" s="500"/>
      <c r="QJV64" s="500"/>
      <c r="QJW64" s="500"/>
      <c r="QJX64" s="500"/>
      <c r="QJY64" s="500"/>
      <c r="QJZ64" s="500"/>
      <c r="QKA64" s="500"/>
      <c r="QKB64" s="500"/>
      <c r="QKC64" s="500"/>
      <c r="QKD64" s="500"/>
      <c r="QKE64" s="500"/>
      <c r="QKF64" s="500"/>
      <c r="QKG64" s="500"/>
      <c r="QKH64" s="500"/>
      <c r="QKI64" s="500"/>
      <c r="QKJ64" s="500"/>
      <c r="QKK64" s="500"/>
      <c r="QKL64" s="500"/>
      <c r="QKM64" s="500"/>
      <c r="QKN64" s="500"/>
      <c r="QKO64" s="500"/>
      <c r="QKP64" s="500"/>
      <c r="QKQ64" s="500"/>
      <c r="QKR64" s="500"/>
      <c r="QKS64" s="500"/>
      <c r="QKT64" s="500"/>
      <c r="QKU64" s="500"/>
      <c r="QKV64" s="500"/>
      <c r="QKW64" s="500"/>
      <c r="QKX64" s="500"/>
      <c r="QKY64" s="500"/>
      <c r="QKZ64" s="500"/>
      <c r="QLA64" s="500"/>
      <c r="QLB64" s="500"/>
      <c r="QLC64" s="500"/>
      <c r="QLD64" s="500"/>
      <c r="QLE64" s="500"/>
      <c r="QLF64" s="500"/>
      <c r="QLG64" s="500"/>
      <c r="QLH64" s="500"/>
      <c r="QLI64" s="500"/>
      <c r="QLJ64" s="500"/>
      <c r="QLK64" s="500"/>
      <c r="QLL64" s="500"/>
      <c r="QLM64" s="500"/>
      <c r="QLN64" s="500"/>
      <c r="QLO64" s="500"/>
      <c r="QLP64" s="500"/>
      <c r="QLQ64" s="500"/>
      <c r="QLR64" s="500"/>
      <c r="QLS64" s="500"/>
      <c r="QLT64" s="500"/>
      <c r="QLU64" s="500"/>
      <c r="QLV64" s="500"/>
      <c r="QLW64" s="500"/>
      <c r="QLX64" s="500"/>
      <c r="QLY64" s="500"/>
      <c r="QLZ64" s="500"/>
      <c r="QMA64" s="500"/>
      <c r="QMB64" s="500"/>
      <c r="QMC64" s="500"/>
      <c r="QMD64" s="500"/>
      <c r="QME64" s="500"/>
      <c r="QMF64" s="500"/>
      <c r="QMG64" s="500"/>
      <c r="QMH64" s="500"/>
      <c r="QMI64" s="500"/>
      <c r="QMJ64" s="500"/>
      <c r="QMK64" s="500"/>
      <c r="QML64" s="500"/>
      <c r="QMM64" s="500"/>
      <c r="QMN64" s="500"/>
      <c r="QMO64" s="500"/>
      <c r="QMP64" s="500"/>
      <c r="QMQ64" s="500"/>
      <c r="QMR64" s="500"/>
      <c r="QMS64" s="500"/>
      <c r="QMT64" s="500"/>
      <c r="QMU64" s="500"/>
      <c r="QMV64" s="500"/>
      <c r="QMW64" s="500"/>
      <c r="QMX64" s="500"/>
      <c r="QMY64" s="500"/>
      <c r="QMZ64" s="500"/>
      <c r="QNA64" s="500"/>
      <c r="QNB64" s="500"/>
      <c r="QNC64" s="500"/>
      <c r="QND64" s="500"/>
      <c r="QNE64" s="500"/>
      <c r="QNF64" s="500"/>
      <c r="QNG64" s="500"/>
      <c r="QNH64" s="500"/>
      <c r="QNI64" s="500"/>
      <c r="QNJ64" s="500"/>
      <c r="QNK64" s="500"/>
      <c r="QNL64" s="500"/>
      <c r="QNM64" s="500"/>
      <c r="QNN64" s="500"/>
      <c r="QNO64" s="500"/>
      <c r="QNP64" s="500"/>
      <c r="QNQ64" s="500"/>
      <c r="QNR64" s="500"/>
      <c r="QNS64" s="500"/>
      <c r="QNT64" s="500"/>
      <c r="QNU64" s="500"/>
      <c r="QNV64" s="500"/>
      <c r="QNW64" s="500"/>
      <c r="QNX64" s="500"/>
      <c r="QNY64" s="500"/>
      <c r="QNZ64" s="500"/>
      <c r="QOA64" s="500"/>
      <c r="QOB64" s="500"/>
      <c r="QOC64" s="500"/>
      <c r="QOD64" s="500"/>
      <c r="QOE64" s="500"/>
      <c r="QOF64" s="500"/>
      <c r="QOG64" s="500"/>
      <c r="QOH64" s="500"/>
      <c r="QOI64" s="500"/>
      <c r="QOJ64" s="500"/>
      <c r="QOK64" s="500"/>
      <c r="QOL64" s="500"/>
      <c r="QOM64" s="500"/>
      <c r="QON64" s="500"/>
      <c r="QOO64" s="500"/>
      <c r="QOP64" s="500"/>
      <c r="QOQ64" s="500"/>
      <c r="QOR64" s="500"/>
      <c r="QOS64" s="500"/>
      <c r="QOT64" s="500"/>
      <c r="QOU64" s="500"/>
      <c r="QOV64" s="500"/>
      <c r="QOW64" s="500"/>
      <c r="QOX64" s="500"/>
      <c r="QOY64" s="500"/>
      <c r="QOZ64" s="500"/>
      <c r="QPA64" s="500"/>
      <c r="QPB64" s="500"/>
      <c r="QPC64" s="500"/>
      <c r="QPD64" s="500"/>
      <c r="QPE64" s="500"/>
      <c r="QPF64" s="500"/>
      <c r="QPG64" s="500"/>
      <c r="QPH64" s="500"/>
      <c r="QPI64" s="500"/>
      <c r="QPJ64" s="500"/>
      <c r="QPK64" s="500"/>
      <c r="QPL64" s="500"/>
      <c r="QPM64" s="500"/>
      <c r="QPN64" s="500"/>
      <c r="QPO64" s="500"/>
      <c r="QPP64" s="500"/>
      <c r="QPQ64" s="500"/>
      <c r="QPR64" s="500"/>
      <c r="QPS64" s="500"/>
      <c r="QPT64" s="500"/>
      <c r="QPU64" s="500"/>
      <c r="QPV64" s="500"/>
      <c r="QPW64" s="500"/>
      <c r="QPX64" s="500"/>
      <c r="QPY64" s="500"/>
      <c r="QPZ64" s="500"/>
      <c r="QQA64" s="500"/>
      <c r="QQB64" s="500"/>
      <c r="QQC64" s="500"/>
      <c r="QQD64" s="500"/>
      <c r="QQE64" s="500"/>
      <c r="QQF64" s="500"/>
      <c r="QQG64" s="500"/>
      <c r="QQH64" s="500"/>
      <c r="QQI64" s="500"/>
      <c r="QQJ64" s="500"/>
      <c r="QQK64" s="500"/>
      <c r="QQL64" s="500"/>
      <c r="QQM64" s="500"/>
      <c r="QQN64" s="500"/>
      <c r="QQO64" s="500"/>
      <c r="QQP64" s="500"/>
      <c r="QQQ64" s="500"/>
      <c r="QQR64" s="500"/>
      <c r="QQS64" s="500"/>
      <c r="QQT64" s="500"/>
      <c r="QQU64" s="500"/>
      <c r="QQV64" s="500"/>
      <c r="QQW64" s="500"/>
      <c r="QQX64" s="500"/>
      <c r="QQY64" s="500"/>
      <c r="QQZ64" s="500"/>
      <c r="QRA64" s="500"/>
      <c r="QRB64" s="500"/>
      <c r="QRC64" s="500"/>
      <c r="QRD64" s="500"/>
      <c r="QRE64" s="500"/>
      <c r="QRF64" s="500"/>
      <c r="QRG64" s="500"/>
      <c r="QRH64" s="500"/>
      <c r="QRI64" s="500"/>
      <c r="QRJ64" s="500"/>
      <c r="QRK64" s="500"/>
      <c r="QRL64" s="500"/>
      <c r="QRM64" s="500"/>
      <c r="QRN64" s="500"/>
      <c r="QRO64" s="500"/>
      <c r="QRP64" s="500"/>
      <c r="QRQ64" s="500"/>
      <c r="QRR64" s="500"/>
      <c r="QRS64" s="500"/>
      <c r="QRT64" s="500"/>
      <c r="QRU64" s="500"/>
      <c r="QRV64" s="500"/>
      <c r="QRW64" s="500"/>
      <c r="QRX64" s="500"/>
      <c r="QRY64" s="500"/>
      <c r="QRZ64" s="500"/>
      <c r="QSA64" s="500"/>
      <c r="QSB64" s="500"/>
      <c r="QSC64" s="500"/>
      <c r="QSD64" s="500"/>
      <c r="QSE64" s="500"/>
      <c r="QSF64" s="500"/>
      <c r="QSG64" s="500"/>
      <c r="QSH64" s="500"/>
      <c r="QSI64" s="500"/>
      <c r="QSJ64" s="500"/>
      <c r="QSK64" s="500"/>
      <c r="QSL64" s="500"/>
      <c r="QSM64" s="500"/>
      <c r="QSN64" s="500"/>
      <c r="QSO64" s="500"/>
      <c r="QSP64" s="500"/>
      <c r="QSQ64" s="500"/>
      <c r="QSR64" s="500"/>
      <c r="QSS64" s="500"/>
      <c r="QST64" s="500"/>
      <c r="QSU64" s="500"/>
      <c r="QSV64" s="500"/>
      <c r="QSW64" s="500"/>
      <c r="QSX64" s="500"/>
      <c r="QSY64" s="500"/>
      <c r="QSZ64" s="500"/>
      <c r="QTA64" s="500"/>
      <c r="QTB64" s="500"/>
      <c r="QTC64" s="500"/>
      <c r="QTD64" s="500"/>
      <c r="QTE64" s="500"/>
      <c r="QTF64" s="500"/>
      <c r="QTG64" s="500"/>
      <c r="QTH64" s="500"/>
      <c r="QTI64" s="500"/>
      <c r="QTJ64" s="500"/>
      <c r="QTK64" s="500"/>
      <c r="QTL64" s="500"/>
      <c r="QTM64" s="500"/>
      <c r="QTN64" s="500"/>
      <c r="QTO64" s="500"/>
      <c r="QTP64" s="500"/>
      <c r="QTQ64" s="500"/>
      <c r="QTR64" s="500"/>
      <c r="QTS64" s="500"/>
      <c r="QTT64" s="500"/>
      <c r="QTU64" s="500"/>
      <c r="QTV64" s="500"/>
      <c r="QTW64" s="500"/>
      <c r="QTX64" s="500"/>
      <c r="QTY64" s="500"/>
      <c r="QTZ64" s="500"/>
      <c r="QUA64" s="500"/>
      <c r="QUB64" s="500"/>
      <c r="QUC64" s="500"/>
      <c r="QUD64" s="500"/>
      <c r="QUE64" s="500"/>
      <c r="QUF64" s="500"/>
      <c r="QUG64" s="500"/>
      <c r="QUH64" s="500"/>
      <c r="QUI64" s="500"/>
      <c r="QUJ64" s="500"/>
      <c r="QUK64" s="500"/>
      <c r="QUL64" s="500"/>
      <c r="QUM64" s="500"/>
      <c r="QUN64" s="500"/>
      <c r="QUO64" s="500"/>
      <c r="QUP64" s="500"/>
      <c r="QUQ64" s="500"/>
      <c r="QUR64" s="500"/>
      <c r="QUS64" s="500"/>
      <c r="QUT64" s="500"/>
      <c r="QUU64" s="500"/>
      <c r="QUV64" s="500"/>
      <c r="QUW64" s="500"/>
      <c r="QUX64" s="500"/>
      <c r="QUY64" s="500"/>
      <c r="QUZ64" s="500"/>
      <c r="QVA64" s="500"/>
      <c r="QVB64" s="500"/>
      <c r="QVC64" s="500"/>
      <c r="QVD64" s="500"/>
      <c r="QVE64" s="500"/>
      <c r="QVF64" s="500"/>
      <c r="QVG64" s="500"/>
      <c r="QVH64" s="500"/>
      <c r="QVI64" s="500"/>
      <c r="QVJ64" s="500"/>
      <c r="QVK64" s="500"/>
      <c r="QVL64" s="500"/>
      <c r="QVM64" s="500"/>
      <c r="QVN64" s="500"/>
      <c r="QVO64" s="500"/>
      <c r="QVP64" s="500"/>
      <c r="QVQ64" s="500"/>
      <c r="QVR64" s="500"/>
      <c r="QVS64" s="500"/>
      <c r="QVT64" s="500"/>
      <c r="QVU64" s="500"/>
      <c r="QVV64" s="500"/>
      <c r="QVW64" s="500"/>
      <c r="QVX64" s="500"/>
      <c r="QVY64" s="500"/>
      <c r="QVZ64" s="500"/>
      <c r="QWA64" s="500"/>
      <c r="QWB64" s="500"/>
      <c r="QWC64" s="500"/>
      <c r="QWD64" s="500"/>
      <c r="QWE64" s="500"/>
      <c r="QWF64" s="500"/>
      <c r="QWG64" s="500"/>
      <c r="QWH64" s="500"/>
      <c r="QWI64" s="500"/>
      <c r="QWJ64" s="500"/>
      <c r="QWK64" s="500"/>
      <c r="QWL64" s="500"/>
      <c r="QWM64" s="500"/>
      <c r="QWN64" s="500"/>
      <c r="QWO64" s="500"/>
      <c r="QWP64" s="500"/>
      <c r="QWQ64" s="500"/>
      <c r="QWR64" s="500"/>
      <c r="QWS64" s="500"/>
      <c r="QWT64" s="500"/>
      <c r="QWU64" s="500"/>
      <c r="QWV64" s="500"/>
      <c r="QWW64" s="500"/>
      <c r="QWX64" s="500"/>
      <c r="QWY64" s="500"/>
      <c r="QWZ64" s="500"/>
      <c r="QXA64" s="500"/>
      <c r="QXB64" s="500"/>
      <c r="QXC64" s="500"/>
      <c r="QXD64" s="500"/>
      <c r="QXE64" s="500"/>
      <c r="QXF64" s="500"/>
      <c r="QXG64" s="500"/>
      <c r="QXH64" s="500"/>
      <c r="QXI64" s="500"/>
      <c r="QXJ64" s="500"/>
      <c r="QXK64" s="500"/>
      <c r="QXL64" s="500"/>
      <c r="QXM64" s="500"/>
      <c r="QXN64" s="500"/>
      <c r="QXO64" s="500"/>
      <c r="QXP64" s="500"/>
      <c r="QXQ64" s="500"/>
      <c r="QXR64" s="500"/>
      <c r="QXS64" s="500"/>
      <c r="QXT64" s="500"/>
      <c r="QXU64" s="500"/>
      <c r="QXV64" s="500"/>
      <c r="QXW64" s="500"/>
      <c r="QXX64" s="500"/>
      <c r="QXY64" s="500"/>
      <c r="QXZ64" s="500"/>
      <c r="QYA64" s="500"/>
      <c r="QYB64" s="500"/>
      <c r="QYC64" s="500"/>
      <c r="QYD64" s="500"/>
      <c r="QYE64" s="500"/>
      <c r="QYF64" s="500"/>
      <c r="QYG64" s="500"/>
      <c r="QYH64" s="500"/>
      <c r="QYI64" s="500"/>
      <c r="QYJ64" s="500"/>
      <c r="QYK64" s="500"/>
      <c r="QYL64" s="500"/>
      <c r="QYM64" s="500"/>
      <c r="QYN64" s="500"/>
      <c r="QYO64" s="500"/>
      <c r="QYP64" s="500"/>
      <c r="QYQ64" s="500"/>
      <c r="QYR64" s="500"/>
      <c r="QYS64" s="500"/>
      <c r="QYT64" s="500"/>
      <c r="QYU64" s="500"/>
      <c r="QYV64" s="500"/>
      <c r="QYW64" s="500"/>
      <c r="QYX64" s="500"/>
      <c r="QYY64" s="500"/>
      <c r="QYZ64" s="500"/>
      <c r="QZA64" s="500"/>
      <c r="QZB64" s="500"/>
      <c r="QZC64" s="500"/>
      <c r="QZD64" s="500"/>
      <c r="QZE64" s="500"/>
      <c r="QZF64" s="500"/>
      <c r="QZG64" s="500"/>
      <c r="QZH64" s="500"/>
      <c r="QZI64" s="500"/>
      <c r="QZJ64" s="500"/>
      <c r="QZK64" s="500"/>
      <c r="QZL64" s="500"/>
      <c r="QZM64" s="500"/>
      <c r="QZN64" s="500"/>
      <c r="QZO64" s="500"/>
      <c r="QZP64" s="500"/>
      <c r="QZQ64" s="500"/>
      <c r="QZR64" s="500"/>
      <c r="QZS64" s="500"/>
      <c r="QZT64" s="500"/>
      <c r="QZU64" s="500"/>
      <c r="QZV64" s="500"/>
      <c r="QZW64" s="500"/>
      <c r="QZX64" s="500"/>
      <c r="QZY64" s="500"/>
      <c r="QZZ64" s="500"/>
      <c r="RAA64" s="500"/>
      <c r="RAB64" s="500"/>
      <c r="RAC64" s="500"/>
      <c r="RAD64" s="500"/>
      <c r="RAE64" s="500"/>
      <c r="RAF64" s="500"/>
      <c r="RAG64" s="500"/>
      <c r="RAH64" s="500"/>
      <c r="RAI64" s="500"/>
      <c r="RAJ64" s="500"/>
      <c r="RAK64" s="500"/>
      <c r="RAL64" s="500"/>
      <c r="RAM64" s="500"/>
      <c r="RAN64" s="500"/>
      <c r="RAO64" s="500"/>
      <c r="RAP64" s="500"/>
      <c r="RAQ64" s="500"/>
      <c r="RAR64" s="500"/>
      <c r="RAS64" s="500"/>
      <c r="RAT64" s="500"/>
      <c r="RAU64" s="500"/>
      <c r="RAV64" s="500"/>
      <c r="RAW64" s="500"/>
      <c r="RAX64" s="500"/>
      <c r="RAY64" s="500"/>
      <c r="RAZ64" s="500"/>
      <c r="RBA64" s="500"/>
      <c r="RBB64" s="500"/>
      <c r="RBC64" s="500"/>
      <c r="RBD64" s="500"/>
      <c r="RBE64" s="500"/>
      <c r="RBF64" s="500"/>
      <c r="RBG64" s="500"/>
      <c r="RBH64" s="500"/>
      <c r="RBI64" s="500"/>
      <c r="RBJ64" s="500"/>
      <c r="RBK64" s="500"/>
      <c r="RBL64" s="500"/>
      <c r="RBM64" s="500"/>
      <c r="RBN64" s="500"/>
      <c r="RBO64" s="500"/>
      <c r="RBP64" s="500"/>
      <c r="RBQ64" s="500"/>
      <c r="RBR64" s="500"/>
      <c r="RBS64" s="500"/>
      <c r="RBT64" s="500"/>
      <c r="RBU64" s="500"/>
      <c r="RBV64" s="500"/>
      <c r="RBW64" s="500"/>
      <c r="RBX64" s="500"/>
      <c r="RBY64" s="500"/>
      <c r="RBZ64" s="500"/>
      <c r="RCA64" s="500"/>
      <c r="RCB64" s="500"/>
      <c r="RCC64" s="500"/>
      <c r="RCD64" s="500"/>
      <c r="RCE64" s="500"/>
      <c r="RCF64" s="500"/>
      <c r="RCG64" s="500"/>
      <c r="RCH64" s="500"/>
      <c r="RCI64" s="500"/>
      <c r="RCJ64" s="500"/>
      <c r="RCK64" s="500"/>
      <c r="RCL64" s="500"/>
      <c r="RCM64" s="500"/>
      <c r="RCN64" s="500"/>
      <c r="RCO64" s="500"/>
      <c r="RCP64" s="500"/>
      <c r="RCQ64" s="500"/>
      <c r="RCR64" s="500"/>
      <c r="RCS64" s="500"/>
      <c r="RCT64" s="500"/>
      <c r="RCU64" s="500"/>
      <c r="RCV64" s="500"/>
      <c r="RCW64" s="500"/>
      <c r="RCX64" s="500"/>
      <c r="RCY64" s="500"/>
      <c r="RCZ64" s="500"/>
      <c r="RDA64" s="500"/>
      <c r="RDB64" s="500"/>
      <c r="RDC64" s="500"/>
      <c r="RDD64" s="500"/>
      <c r="RDE64" s="500"/>
      <c r="RDF64" s="500"/>
      <c r="RDG64" s="500"/>
      <c r="RDH64" s="500"/>
      <c r="RDI64" s="500"/>
      <c r="RDJ64" s="500"/>
      <c r="RDK64" s="500"/>
      <c r="RDL64" s="500"/>
      <c r="RDM64" s="500"/>
      <c r="RDN64" s="500"/>
      <c r="RDO64" s="500"/>
      <c r="RDP64" s="500"/>
      <c r="RDQ64" s="500"/>
      <c r="RDR64" s="500"/>
      <c r="RDS64" s="500"/>
      <c r="RDT64" s="500"/>
      <c r="RDU64" s="500"/>
      <c r="RDV64" s="500"/>
      <c r="RDW64" s="500"/>
      <c r="RDX64" s="500"/>
      <c r="RDY64" s="500"/>
      <c r="RDZ64" s="500"/>
      <c r="REA64" s="500"/>
      <c r="REB64" s="500"/>
      <c r="REC64" s="500"/>
      <c r="RED64" s="500"/>
      <c r="REE64" s="500"/>
      <c r="REF64" s="500"/>
      <c r="REG64" s="500"/>
      <c r="REH64" s="500"/>
      <c r="REI64" s="500"/>
      <c r="REJ64" s="500"/>
      <c r="REK64" s="500"/>
      <c r="REL64" s="500"/>
      <c r="REM64" s="500"/>
      <c r="REN64" s="500"/>
      <c r="REO64" s="500"/>
      <c r="REP64" s="500"/>
      <c r="REQ64" s="500"/>
      <c r="RER64" s="500"/>
      <c r="RES64" s="500"/>
      <c r="RET64" s="500"/>
      <c r="REU64" s="500"/>
      <c r="REV64" s="500"/>
      <c r="REW64" s="500"/>
      <c r="REX64" s="500"/>
      <c r="REY64" s="500"/>
      <c r="REZ64" s="500"/>
      <c r="RFA64" s="500"/>
      <c r="RFB64" s="500"/>
      <c r="RFC64" s="500"/>
      <c r="RFD64" s="500"/>
      <c r="RFE64" s="500"/>
      <c r="RFF64" s="500"/>
      <c r="RFG64" s="500"/>
      <c r="RFH64" s="500"/>
      <c r="RFI64" s="500"/>
      <c r="RFJ64" s="500"/>
      <c r="RFK64" s="500"/>
      <c r="RFL64" s="500"/>
      <c r="RFM64" s="500"/>
      <c r="RFN64" s="500"/>
      <c r="RFO64" s="500"/>
      <c r="RFP64" s="500"/>
      <c r="RFQ64" s="500"/>
      <c r="RFR64" s="500"/>
      <c r="RFS64" s="500"/>
      <c r="RFT64" s="500"/>
      <c r="RFU64" s="500"/>
      <c r="RFV64" s="500"/>
      <c r="RFW64" s="500"/>
      <c r="RFX64" s="500"/>
      <c r="RFY64" s="500"/>
      <c r="RFZ64" s="500"/>
      <c r="RGA64" s="500"/>
      <c r="RGB64" s="500"/>
      <c r="RGC64" s="500"/>
      <c r="RGD64" s="500"/>
      <c r="RGE64" s="500"/>
      <c r="RGF64" s="500"/>
      <c r="RGG64" s="500"/>
      <c r="RGH64" s="500"/>
      <c r="RGI64" s="500"/>
      <c r="RGJ64" s="500"/>
      <c r="RGK64" s="500"/>
      <c r="RGL64" s="500"/>
      <c r="RGM64" s="500"/>
      <c r="RGN64" s="500"/>
      <c r="RGO64" s="500"/>
      <c r="RGP64" s="500"/>
      <c r="RGQ64" s="500"/>
      <c r="RGR64" s="500"/>
      <c r="RGS64" s="500"/>
      <c r="RGT64" s="500"/>
      <c r="RGU64" s="500"/>
      <c r="RGV64" s="500"/>
      <c r="RGW64" s="500"/>
      <c r="RGX64" s="500"/>
      <c r="RGY64" s="500"/>
      <c r="RGZ64" s="500"/>
      <c r="RHA64" s="500"/>
      <c r="RHB64" s="500"/>
      <c r="RHC64" s="500"/>
      <c r="RHD64" s="500"/>
      <c r="RHE64" s="500"/>
      <c r="RHF64" s="500"/>
      <c r="RHG64" s="500"/>
      <c r="RHH64" s="500"/>
      <c r="RHI64" s="500"/>
      <c r="RHJ64" s="500"/>
      <c r="RHK64" s="500"/>
      <c r="RHL64" s="500"/>
      <c r="RHM64" s="500"/>
      <c r="RHN64" s="500"/>
      <c r="RHO64" s="500"/>
      <c r="RHP64" s="500"/>
      <c r="RHQ64" s="500"/>
      <c r="RHR64" s="500"/>
      <c r="RHS64" s="500"/>
      <c r="RHT64" s="500"/>
      <c r="RHU64" s="500"/>
      <c r="RHV64" s="500"/>
      <c r="RHW64" s="500"/>
      <c r="RHX64" s="500"/>
      <c r="RHY64" s="500"/>
      <c r="RHZ64" s="500"/>
      <c r="RIA64" s="500"/>
      <c r="RIB64" s="500"/>
      <c r="RIC64" s="500"/>
      <c r="RID64" s="500"/>
      <c r="RIE64" s="500"/>
      <c r="RIF64" s="500"/>
      <c r="RIG64" s="500"/>
      <c r="RIH64" s="500"/>
      <c r="RII64" s="500"/>
      <c r="RIJ64" s="500"/>
      <c r="RIK64" s="500"/>
      <c r="RIL64" s="500"/>
      <c r="RIM64" s="500"/>
      <c r="RIN64" s="500"/>
      <c r="RIO64" s="500"/>
      <c r="RIP64" s="500"/>
      <c r="RIQ64" s="500"/>
      <c r="RIR64" s="500"/>
      <c r="RIS64" s="500"/>
      <c r="RIT64" s="500"/>
      <c r="RIU64" s="500"/>
      <c r="RIV64" s="500"/>
      <c r="RIW64" s="500"/>
      <c r="RIX64" s="500"/>
      <c r="RIY64" s="500"/>
      <c r="RIZ64" s="500"/>
      <c r="RJA64" s="500"/>
      <c r="RJB64" s="500"/>
      <c r="RJC64" s="500"/>
      <c r="RJD64" s="500"/>
      <c r="RJE64" s="500"/>
      <c r="RJF64" s="500"/>
      <c r="RJG64" s="500"/>
      <c r="RJH64" s="500"/>
      <c r="RJI64" s="500"/>
      <c r="RJJ64" s="500"/>
      <c r="RJK64" s="500"/>
      <c r="RJL64" s="500"/>
      <c r="RJM64" s="500"/>
      <c r="RJN64" s="500"/>
      <c r="RJO64" s="500"/>
      <c r="RJP64" s="500"/>
      <c r="RJQ64" s="500"/>
      <c r="RJR64" s="500"/>
      <c r="RJS64" s="500"/>
      <c r="RJT64" s="500"/>
      <c r="RJU64" s="500"/>
      <c r="RJV64" s="500"/>
      <c r="RJW64" s="500"/>
      <c r="RJX64" s="500"/>
      <c r="RJY64" s="500"/>
      <c r="RJZ64" s="500"/>
      <c r="RKA64" s="500"/>
      <c r="RKB64" s="500"/>
      <c r="RKC64" s="500"/>
      <c r="RKD64" s="500"/>
      <c r="RKE64" s="500"/>
      <c r="RKF64" s="500"/>
      <c r="RKG64" s="500"/>
      <c r="RKH64" s="500"/>
      <c r="RKI64" s="500"/>
      <c r="RKJ64" s="500"/>
      <c r="RKK64" s="500"/>
      <c r="RKL64" s="500"/>
      <c r="RKM64" s="500"/>
      <c r="RKN64" s="500"/>
      <c r="RKO64" s="500"/>
      <c r="RKP64" s="500"/>
      <c r="RKQ64" s="500"/>
      <c r="RKR64" s="500"/>
      <c r="RKS64" s="500"/>
      <c r="RKT64" s="500"/>
      <c r="RKU64" s="500"/>
      <c r="RKV64" s="500"/>
      <c r="RKW64" s="500"/>
      <c r="RKX64" s="500"/>
      <c r="RKY64" s="500"/>
      <c r="RKZ64" s="500"/>
      <c r="RLA64" s="500"/>
      <c r="RLB64" s="500"/>
      <c r="RLC64" s="500"/>
      <c r="RLD64" s="500"/>
      <c r="RLE64" s="500"/>
      <c r="RLF64" s="500"/>
      <c r="RLG64" s="500"/>
      <c r="RLH64" s="500"/>
      <c r="RLI64" s="500"/>
      <c r="RLJ64" s="500"/>
      <c r="RLK64" s="500"/>
      <c r="RLL64" s="500"/>
      <c r="RLM64" s="500"/>
      <c r="RLN64" s="500"/>
      <c r="RLO64" s="500"/>
      <c r="RLP64" s="500"/>
      <c r="RLQ64" s="500"/>
      <c r="RLR64" s="500"/>
      <c r="RLS64" s="500"/>
      <c r="RLT64" s="500"/>
      <c r="RLU64" s="500"/>
      <c r="RLV64" s="500"/>
      <c r="RLW64" s="500"/>
      <c r="RLX64" s="500"/>
      <c r="RLY64" s="500"/>
      <c r="RLZ64" s="500"/>
      <c r="RMA64" s="500"/>
      <c r="RMB64" s="500"/>
      <c r="RMC64" s="500"/>
      <c r="RMD64" s="500"/>
      <c r="RME64" s="500"/>
      <c r="RMF64" s="500"/>
      <c r="RMG64" s="500"/>
      <c r="RMH64" s="500"/>
      <c r="RMI64" s="500"/>
      <c r="RMJ64" s="500"/>
      <c r="RMK64" s="500"/>
      <c r="RML64" s="500"/>
      <c r="RMM64" s="500"/>
      <c r="RMN64" s="500"/>
      <c r="RMO64" s="500"/>
      <c r="RMP64" s="500"/>
      <c r="RMQ64" s="500"/>
      <c r="RMR64" s="500"/>
      <c r="RMS64" s="500"/>
      <c r="RMT64" s="500"/>
      <c r="RMU64" s="500"/>
      <c r="RMV64" s="500"/>
      <c r="RMW64" s="500"/>
      <c r="RMX64" s="500"/>
      <c r="RMY64" s="500"/>
      <c r="RMZ64" s="500"/>
      <c r="RNA64" s="500"/>
      <c r="RNB64" s="500"/>
      <c r="RNC64" s="500"/>
      <c r="RND64" s="500"/>
      <c r="RNE64" s="500"/>
      <c r="RNF64" s="500"/>
      <c r="RNG64" s="500"/>
      <c r="RNH64" s="500"/>
      <c r="RNI64" s="500"/>
      <c r="RNJ64" s="500"/>
      <c r="RNK64" s="500"/>
      <c r="RNL64" s="500"/>
      <c r="RNM64" s="500"/>
      <c r="RNN64" s="500"/>
      <c r="RNO64" s="500"/>
      <c r="RNP64" s="500"/>
      <c r="RNQ64" s="500"/>
      <c r="RNR64" s="500"/>
      <c r="RNS64" s="500"/>
      <c r="RNT64" s="500"/>
      <c r="RNU64" s="500"/>
      <c r="RNV64" s="500"/>
      <c r="RNW64" s="500"/>
      <c r="RNX64" s="500"/>
      <c r="RNY64" s="500"/>
      <c r="RNZ64" s="500"/>
      <c r="ROA64" s="500"/>
      <c r="ROB64" s="500"/>
      <c r="ROC64" s="500"/>
      <c r="ROD64" s="500"/>
      <c r="ROE64" s="500"/>
      <c r="ROF64" s="500"/>
      <c r="ROG64" s="500"/>
      <c r="ROH64" s="500"/>
      <c r="ROI64" s="500"/>
      <c r="ROJ64" s="500"/>
      <c r="ROK64" s="500"/>
      <c r="ROL64" s="500"/>
      <c r="ROM64" s="500"/>
      <c r="RON64" s="500"/>
      <c r="ROO64" s="500"/>
      <c r="ROP64" s="500"/>
      <c r="ROQ64" s="500"/>
      <c r="ROR64" s="500"/>
      <c r="ROS64" s="500"/>
      <c r="ROT64" s="500"/>
      <c r="ROU64" s="500"/>
      <c r="ROV64" s="500"/>
      <c r="ROW64" s="500"/>
      <c r="ROX64" s="500"/>
      <c r="ROY64" s="500"/>
      <c r="ROZ64" s="500"/>
      <c r="RPA64" s="500"/>
      <c r="RPB64" s="500"/>
      <c r="RPC64" s="500"/>
      <c r="RPD64" s="500"/>
      <c r="RPE64" s="500"/>
      <c r="RPF64" s="500"/>
      <c r="RPG64" s="500"/>
      <c r="RPH64" s="500"/>
      <c r="RPI64" s="500"/>
      <c r="RPJ64" s="500"/>
      <c r="RPK64" s="500"/>
      <c r="RPL64" s="500"/>
      <c r="RPM64" s="500"/>
      <c r="RPN64" s="500"/>
      <c r="RPO64" s="500"/>
      <c r="RPP64" s="500"/>
      <c r="RPQ64" s="500"/>
      <c r="RPR64" s="500"/>
      <c r="RPS64" s="500"/>
      <c r="RPT64" s="500"/>
      <c r="RPU64" s="500"/>
      <c r="RPV64" s="500"/>
      <c r="RPW64" s="500"/>
      <c r="RPX64" s="500"/>
      <c r="RPY64" s="500"/>
      <c r="RPZ64" s="500"/>
      <c r="RQA64" s="500"/>
      <c r="RQB64" s="500"/>
      <c r="RQC64" s="500"/>
      <c r="RQD64" s="500"/>
      <c r="RQE64" s="500"/>
      <c r="RQF64" s="500"/>
      <c r="RQG64" s="500"/>
      <c r="RQH64" s="500"/>
      <c r="RQI64" s="500"/>
      <c r="RQJ64" s="500"/>
      <c r="RQK64" s="500"/>
      <c r="RQL64" s="500"/>
      <c r="RQM64" s="500"/>
      <c r="RQN64" s="500"/>
      <c r="RQO64" s="500"/>
      <c r="RQP64" s="500"/>
      <c r="RQQ64" s="500"/>
      <c r="RQR64" s="500"/>
      <c r="RQS64" s="500"/>
      <c r="RQT64" s="500"/>
      <c r="RQU64" s="500"/>
      <c r="RQV64" s="500"/>
      <c r="RQW64" s="500"/>
      <c r="RQX64" s="500"/>
      <c r="RQY64" s="500"/>
      <c r="RQZ64" s="500"/>
      <c r="RRA64" s="500"/>
      <c r="RRB64" s="500"/>
      <c r="RRC64" s="500"/>
      <c r="RRD64" s="500"/>
      <c r="RRE64" s="500"/>
      <c r="RRF64" s="500"/>
      <c r="RRG64" s="500"/>
      <c r="RRH64" s="500"/>
      <c r="RRI64" s="500"/>
      <c r="RRJ64" s="500"/>
      <c r="RRK64" s="500"/>
      <c r="RRL64" s="500"/>
      <c r="RRM64" s="500"/>
      <c r="RRN64" s="500"/>
      <c r="RRO64" s="500"/>
      <c r="RRP64" s="500"/>
      <c r="RRQ64" s="500"/>
      <c r="RRR64" s="500"/>
      <c r="RRS64" s="500"/>
      <c r="RRT64" s="500"/>
      <c r="RRU64" s="500"/>
      <c r="RRV64" s="500"/>
      <c r="RRW64" s="500"/>
      <c r="RRX64" s="500"/>
      <c r="RRY64" s="500"/>
      <c r="RRZ64" s="500"/>
      <c r="RSA64" s="500"/>
      <c r="RSB64" s="500"/>
      <c r="RSC64" s="500"/>
      <c r="RSD64" s="500"/>
      <c r="RSE64" s="500"/>
      <c r="RSF64" s="500"/>
      <c r="RSG64" s="500"/>
      <c r="RSH64" s="500"/>
      <c r="RSI64" s="500"/>
      <c r="RSJ64" s="500"/>
      <c r="RSK64" s="500"/>
      <c r="RSL64" s="500"/>
      <c r="RSM64" s="500"/>
      <c r="RSN64" s="500"/>
      <c r="RSO64" s="500"/>
      <c r="RSP64" s="500"/>
      <c r="RSQ64" s="500"/>
      <c r="RSR64" s="500"/>
      <c r="RSS64" s="500"/>
      <c r="RST64" s="500"/>
      <c r="RSU64" s="500"/>
      <c r="RSV64" s="500"/>
      <c r="RSW64" s="500"/>
      <c r="RSX64" s="500"/>
      <c r="RSY64" s="500"/>
      <c r="RSZ64" s="500"/>
      <c r="RTA64" s="500"/>
      <c r="RTB64" s="500"/>
      <c r="RTC64" s="500"/>
      <c r="RTD64" s="500"/>
      <c r="RTE64" s="500"/>
      <c r="RTF64" s="500"/>
      <c r="RTG64" s="500"/>
      <c r="RTH64" s="500"/>
      <c r="RTI64" s="500"/>
      <c r="RTJ64" s="500"/>
      <c r="RTK64" s="500"/>
      <c r="RTL64" s="500"/>
      <c r="RTM64" s="500"/>
      <c r="RTN64" s="500"/>
      <c r="RTO64" s="500"/>
      <c r="RTP64" s="500"/>
      <c r="RTQ64" s="500"/>
      <c r="RTR64" s="500"/>
      <c r="RTS64" s="500"/>
      <c r="RTT64" s="500"/>
      <c r="RTU64" s="500"/>
      <c r="RTV64" s="500"/>
      <c r="RTW64" s="500"/>
      <c r="RTX64" s="500"/>
      <c r="RTY64" s="500"/>
      <c r="RTZ64" s="500"/>
      <c r="RUA64" s="500"/>
      <c r="RUB64" s="500"/>
      <c r="RUC64" s="500"/>
      <c r="RUD64" s="500"/>
      <c r="RUE64" s="500"/>
      <c r="RUF64" s="500"/>
      <c r="RUG64" s="500"/>
      <c r="RUH64" s="500"/>
      <c r="RUI64" s="500"/>
      <c r="RUJ64" s="500"/>
      <c r="RUK64" s="500"/>
      <c r="RUL64" s="500"/>
      <c r="RUM64" s="500"/>
      <c r="RUN64" s="500"/>
      <c r="RUO64" s="500"/>
      <c r="RUP64" s="500"/>
      <c r="RUQ64" s="500"/>
      <c r="RUR64" s="500"/>
      <c r="RUS64" s="500"/>
      <c r="RUT64" s="500"/>
      <c r="RUU64" s="500"/>
      <c r="RUV64" s="500"/>
      <c r="RUW64" s="500"/>
      <c r="RUX64" s="500"/>
      <c r="RUY64" s="500"/>
      <c r="RUZ64" s="500"/>
      <c r="RVA64" s="500"/>
      <c r="RVB64" s="500"/>
      <c r="RVC64" s="500"/>
      <c r="RVD64" s="500"/>
      <c r="RVE64" s="500"/>
      <c r="RVF64" s="500"/>
      <c r="RVG64" s="500"/>
      <c r="RVH64" s="500"/>
      <c r="RVI64" s="500"/>
      <c r="RVJ64" s="500"/>
      <c r="RVK64" s="500"/>
      <c r="RVL64" s="500"/>
      <c r="RVM64" s="500"/>
      <c r="RVN64" s="500"/>
      <c r="RVO64" s="500"/>
      <c r="RVP64" s="500"/>
      <c r="RVQ64" s="500"/>
      <c r="RVR64" s="500"/>
      <c r="RVS64" s="500"/>
      <c r="RVT64" s="500"/>
      <c r="RVU64" s="500"/>
      <c r="RVV64" s="500"/>
      <c r="RVW64" s="500"/>
      <c r="RVX64" s="500"/>
      <c r="RVY64" s="500"/>
      <c r="RVZ64" s="500"/>
      <c r="RWA64" s="500"/>
      <c r="RWB64" s="500"/>
      <c r="RWC64" s="500"/>
      <c r="RWD64" s="500"/>
      <c r="RWE64" s="500"/>
      <c r="RWF64" s="500"/>
      <c r="RWG64" s="500"/>
      <c r="RWH64" s="500"/>
      <c r="RWI64" s="500"/>
      <c r="RWJ64" s="500"/>
      <c r="RWK64" s="500"/>
      <c r="RWL64" s="500"/>
      <c r="RWM64" s="500"/>
      <c r="RWN64" s="500"/>
      <c r="RWO64" s="500"/>
      <c r="RWP64" s="500"/>
      <c r="RWQ64" s="500"/>
      <c r="RWR64" s="500"/>
      <c r="RWS64" s="500"/>
      <c r="RWT64" s="500"/>
      <c r="RWU64" s="500"/>
      <c r="RWV64" s="500"/>
      <c r="RWW64" s="500"/>
      <c r="RWX64" s="500"/>
      <c r="RWY64" s="500"/>
      <c r="RWZ64" s="500"/>
      <c r="RXA64" s="500"/>
      <c r="RXB64" s="500"/>
      <c r="RXC64" s="500"/>
      <c r="RXD64" s="500"/>
      <c r="RXE64" s="500"/>
      <c r="RXF64" s="500"/>
      <c r="RXG64" s="500"/>
      <c r="RXH64" s="500"/>
      <c r="RXI64" s="500"/>
      <c r="RXJ64" s="500"/>
      <c r="RXK64" s="500"/>
      <c r="RXL64" s="500"/>
      <c r="RXM64" s="500"/>
      <c r="RXN64" s="500"/>
      <c r="RXO64" s="500"/>
      <c r="RXP64" s="500"/>
      <c r="RXQ64" s="500"/>
      <c r="RXR64" s="500"/>
      <c r="RXS64" s="500"/>
      <c r="RXT64" s="500"/>
      <c r="RXU64" s="500"/>
      <c r="RXV64" s="500"/>
      <c r="RXW64" s="500"/>
      <c r="RXX64" s="500"/>
      <c r="RXY64" s="500"/>
      <c r="RXZ64" s="500"/>
      <c r="RYA64" s="500"/>
      <c r="RYB64" s="500"/>
      <c r="RYC64" s="500"/>
      <c r="RYD64" s="500"/>
      <c r="RYE64" s="500"/>
      <c r="RYF64" s="500"/>
      <c r="RYG64" s="500"/>
      <c r="RYH64" s="500"/>
      <c r="RYI64" s="500"/>
      <c r="RYJ64" s="500"/>
      <c r="RYK64" s="500"/>
      <c r="RYL64" s="500"/>
      <c r="RYM64" s="500"/>
      <c r="RYN64" s="500"/>
      <c r="RYO64" s="500"/>
      <c r="RYP64" s="500"/>
      <c r="RYQ64" s="500"/>
      <c r="RYR64" s="500"/>
      <c r="RYS64" s="500"/>
      <c r="RYT64" s="500"/>
      <c r="RYU64" s="500"/>
      <c r="RYV64" s="500"/>
      <c r="RYW64" s="500"/>
      <c r="RYX64" s="500"/>
      <c r="RYY64" s="500"/>
      <c r="RYZ64" s="500"/>
      <c r="RZA64" s="500"/>
      <c r="RZB64" s="500"/>
      <c r="RZC64" s="500"/>
      <c r="RZD64" s="500"/>
      <c r="RZE64" s="500"/>
      <c r="RZF64" s="500"/>
      <c r="RZG64" s="500"/>
      <c r="RZH64" s="500"/>
      <c r="RZI64" s="500"/>
      <c r="RZJ64" s="500"/>
      <c r="RZK64" s="500"/>
      <c r="RZL64" s="500"/>
      <c r="RZM64" s="500"/>
      <c r="RZN64" s="500"/>
      <c r="RZO64" s="500"/>
      <c r="RZP64" s="500"/>
      <c r="RZQ64" s="500"/>
      <c r="RZR64" s="500"/>
      <c r="RZS64" s="500"/>
      <c r="RZT64" s="500"/>
      <c r="RZU64" s="500"/>
      <c r="RZV64" s="500"/>
      <c r="RZW64" s="500"/>
      <c r="RZX64" s="500"/>
      <c r="RZY64" s="500"/>
      <c r="RZZ64" s="500"/>
      <c r="SAA64" s="500"/>
      <c r="SAB64" s="500"/>
      <c r="SAC64" s="500"/>
      <c r="SAD64" s="500"/>
      <c r="SAE64" s="500"/>
      <c r="SAF64" s="500"/>
      <c r="SAG64" s="500"/>
      <c r="SAH64" s="500"/>
      <c r="SAI64" s="500"/>
      <c r="SAJ64" s="500"/>
      <c r="SAK64" s="500"/>
      <c r="SAL64" s="500"/>
      <c r="SAM64" s="500"/>
      <c r="SAN64" s="500"/>
      <c r="SAO64" s="500"/>
      <c r="SAP64" s="500"/>
      <c r="SAQ64" s="500"/>
      <c r="SAR64" s="500"/>
      <c r="SAS64" s="500"/>
      <c r="SAT64" s="500"/>
      <c r="SAU64" s="500"/>
      <c r="SAV64" s="500"/>
      <c r="SAW64" s="500"/>
      <c r="SAX64" s="500"/>
      <c r="SAY64" s="500"/>
      <c r="SAZ64" s="500"/>
      <c r="SBA64" s="500"/>
      <c r="SBB64" s="500"/>
      <c r="SBC64" s="500"/>
      <c r="SBD64" s="500"/>
      <c r="SBE64" s="500"/>
      <c r="SBF64" s="500"/>
      <c r="SBG64" s="500"/>
      <c r="SBH64" s="500"/>
      <c r="SBI64" s="500"/>
      <c r="SBJ64" s="500"/>
      <c r="SBK64" s="500"/>
      <c r="SBL64" s="500"/>
      <c r="SBM64" s="500"/>
      <c r="SBN64" s="500"/>
      <c r="SBO64" s="500"/>
      <c r="SBP64" s="500"/>
      <c r="SBQ64" s="500"/>
      <c r="SBR64" s="500"/>
      <c r="SBS64" s="500"/>
      <c r="SBT64" s="500"/>
      <c r="SBU64" s="500"/>
      <c r="SBV64" s="500"/>
      <c r="SBW64" s="500"/>
      <c r="SBX64" s="500"/>
      <c r="SBY64" s="500"/>
      <c r="SBZ64" s="500"/>
      <c r="SCA64" s="500"/>
      <c r="SCB64" s="500"/>
      <c r="SCC64" s="500"/>
      <c r="SCD64" s="500"/>
      <c r="SCE64" s="500"/>
      <c r="SCF64" s="500"/>
      <c r="SCG64" s="500"/>
      <c r="SCH64" s="500"/>
      <c r="SCI64" s="500"/>
      <c r="SCJ64" s="500"/>
      <c r="SCK64" s="500"/>
      <c r="SCL64" s="500"/>
      <c r="SCM64" s="500"/>
      <c r="SCN64" s="500"/>
      <c r="SCO64" s="500"/>
      <c r="SCP64" s="500"/>
      <c r="SCQ64" s="500"/>
      <c r="SCR64" s="500"/>
      <c r="SCS64" s="500"/>
      <c r="SCT64" s="500"/>
      <c r="SCU64" s="500"/>
      <c r="SCV64" s="500"/>
      <c r="SCW64" s="500"/>
      <c r="SCX64" s="500"/>
      <c r="SCY64" s="500"/>
      <c r="SCZ64" s="500"/>
      <c r="SDA64" s="500"/>
      <c r="SDB64" s="500"/>
      <c r="SDC64" s="500"/>
      <c r="SDD64" s="500"/>
      <c r="SDE64" s="500"/>
      <c r="SDF64" s="500"/>
      <c r="SDG64" s="500"/>
      <c r="SDH64" s="500"/>
      <c r="SDI64" s="500"/>
      <c r="SDJ64" s="500"/>
      <c r="SDK64" s="500"/>
      <c r="SDL64" s="500"/>
      <c r="SDM64" s="500"/>
      <c r="SDN64" s="500"/>
      <c r="SDO64" s="500"/>
      <c r="SDP64" s="500"/>
      <c r="SDQ64" s="500"/>
      <c r="SDR64" s="500"/>
      <c r="SDS64" s="500"/>
      <c r="SDT64" s="500"/>
      <c r="SDU64" s="500"/>
      <c r="SDV64" s="500"/>
      <c r="SDW64" s="500"/>
      <c r="SDX64" s="500"/>
      <c r="SDY64" s="500"/>
      <c r="SDZ64" s="500"/>
      <c r="SEA64" s="500"/>
      <c r="SEB64" s="500"/>
      <c r="SEC64" s="500"/>
      <c r="SED64" s="500"/>
      <c r="SEE64" s="500"/>
      <c r="SEF64" s="500"/>
      <c r="SEG64" s="500"/>
      <c r="SEH64" s="500"/>
      <c r="SEI64" s="500"/>
      <c r="SEJ64" s="500"/>
      <c r="SEK64" s="500"/>
      <c r="SEL64" s="500"/>
      <c r="SEM64" s="500"/>
      <c r="SEN64" s="500"/>
      <c r="SEO64" s="500"/>
      <c r="SEP64" s="500"/>
      <c r="SEQ64" s="500"/>
      <c r="SER64" s="500"/>
      <c r="SES64" s="500"/>
      <c r="SET64" s="500"/>
      <c r="SEU64" s="500"/>
      <c r="SEV64" s="500"/>
      <c r="SEW64" s="500"/>
      <c r="SEX64" s="500"/>
      <c r="SEY64" s="500"/>
      <c r="SEZ64" s="500"/>
      <c r="SFA64" s="500"/>
      <c r="SFB64" s="500"/>
      <c r="SFC64" s="500"/>
      <c r="SFD64" s="500"/>
      <c r="SFE64" s="500"/>
      <c r="SFF64" s="500"/>
      <c r="SFG64" s="500"/>
      <c r="SFH64" s="500"/>
      <c r="SFI64" s="500"/>
      <c r="SFJ64" s="500"/>
      <c r="SFK64" s="500"/>
      <c r="SFL64" s="500"/>
      <c r="SFM64" s="500"/>
      <c r="SFN64" s="500"/>
      <c r="SFO64" s="500"/>
      <c r="SFP64" s="500"/>
      <c r="SFQ64" s="500"/>
      <c r="SFR64" s="500"/>
      <c r="SFS64" s="500"/>
      <c r="SFT64" s="500"/>
      <c r="SFU64" s="500"/>
      <c r="SFV64" s="500"/>
      <c r="SFW64" s="500"/>
      <c r="SFX64" s="500"/>
      <c r="SFY64" s="500"/>
      <c r="SFZ64" s="500"/>
      <c r="SGA64" s="500"/>
      <c r="SGB64" s="500"/>
      <c r="SGC64" s="500"/>
      <c r="SGD64" s="500"/>
      <c r="SGE64" s="500"/>
      <c r="SGF64" s="500"/>
      <c r="SGG64" s="500"/>
      <c r="SGH64" s="500"/>
      <c r="SGI64" s="500"/>
      <c r="SGJ64" s="500"/>
      <c r="SGK64" s="500"/>
      <c r="SGL64" s="500"/>
      <c r="SGM64" s="500"/>
      <c r="SGN64" s="500"/>
      <c r="SGO64" s="500"/>
      <c r="SGP64" s="500"/>
      <c r="SGQ64" s="500"/>
      <c r="SGR64" s="500"/>
      <c r="SGS64" s="500"/>
      <c r="SGT64" s="500"/>
      <c r="SGU64" s="500"/>
      <c r="SGV64" s="500"/>
      <c r="SGW64" s="500"/>
      <c r="SGX64" s="500"/>
      <c r="SGY64" s="500"/>
      <c r="SGZ64" s="500"/>
      <c r="SHA64" s="500"/>
      <c r="SHB64" s="500"/>
      <c r="SHC64" s="500"/>
      <c r="SHD64" s="500"/>
      <c r="SHE64" s="500"/>
      <c r="SHF64" s="500"/>
      <c r="SHG64" s="500"/>
      <c r="SHH64" s="500"/>
      <c r="SHI64" s="500"/>
      <c r="SHJ64" s="500"/>
      <c r="SHK64" s="500"/>
      <c r="SHL64" s="500"/>
      <c r="SHM64" s="500"/>
      <c r="SHN64" s="500"/>
      <c r="SHO64" s="500"/>
      <c r="SHP64" s="500"/>
      <c r="SHQ64" s="500"/>
      <c r="SHR64" s="500"/>
      <c r="SHS64" s="500"/>
      <c r="SHT64" s="500"/>
      <c r="SHU64" s="500"/>
      <c r="SHV64" s="500"/>
      <c r="SHW64" s="500"/>
      <c r="SHX64" s="500"/>
      <c r="SHY64" s="500"/>
      <c r="SHZ64" s="500"/>
      <c r="SIA64" s="500"/>
      <c r="SIB64" s="500"/>
      <c r="SIC64" s="500"/>
      <c r="SID64" s="500"/>
      <c r="SIE64" s="500"/>
      <c r="SIF64" s="500"/>
      <c r="SIG64" s="500"/>
      <c r="SIH64" s="500"/>
      <c r="SII64" s="500"/>
      <c r="SIJ64" s="500"/>
      <c r="SIK64" s="500"/>
      <c r="SIL64" s="500"/>
      <c r="SIM64" s="500"/>
      <c r="SIN64" s="500"/>
      <c r="SIO64" s="500"/>
      <c r="SIP64" s="500"/>
      <c r="SIQ64" s="500"/>
      <c r="SIR64" s="500"/>
      <c r="SIS64" s="500"/>
      <c r="SIT64" s="500"/>
      <c r="SIU64" s="500"/>
      <c r="SIV64" s="500"/>
      <c r="SIW64" s="500"/>
      <c r="SIX64" s="500"/>
      <c r="SIY64" s="500"/>
      <c r="SIZ64" s="500"/>
      <c r="SJA64" s="500"/>
      <c r="SJB64" s="500"/>
      <c r="SJC64" s="500"/>
      <c r="SJD64" s="500"/>
      <c r="SJE64" s="500"/>
      <c r="SJF64" s="500"/>
      <c r="SJG64" s="500"/>
      <c r="SJH64" s="500"/>
      <c r="SJI64" s="500"/>
      <c r="SJJ64" s="500"/>
      <c r="SJK64" s="500"/>
      <c r="SJL64" s="500"/>
      <c r="SJM64" s="500"/>
      <c r="SJN64" s="500"/>
      <c r="SJO64" s="500"/>
      <c r="SJP64" s="500"/>
      <c r="SJQ64" s="500"/>
      <c r="SJR64" s="500"/>
      <c r="SJS64" s="500"/>
      <c r="SJT64" s="500"/>
      <c r="SJU64" s="500"/>
      <c r="SJV64" s="500"/>
      <c r="SJW64" s="500"/>
      <c r="SJX64" s="500"/>
      <c r="SJY64" s="500"/>
      <c r="SJZ64" s="500"/>
      <c r="SKA64" s="500"/>
      <c r="SKB64" s="500"/>
      <c r="SKC64" s="500"/>
      <c r="SKD64" s="500"/>
      <c r="SKE64" s="500"/>
      <c r="SKF64" s="500"/>
      <c r="SKG64" s="500"/>
      <c r="SKH64" s="500"/>
      <c r="SKI64" s="500"/>
      <c r="SKJ64" s="500"/>
      <c r="SKK64" s="500"/>
      <c r="SKL64" s="500"/>
      <c r="SKM64" s="500"/>
      <c r="SKN64" s="500"/>
      <c r="SKO64" s="500"/>
      <c r="SKP64" s="500"/>
      <c r="SKQ64" s="500"/>
      <c r="SKR64" s="500"/>
      <c r="SKS64" s="500"/>
      <c r="SKT64" s="500"/>
      <c r="SKU64" s="500"/>
      <c r="SKV64" s="500"/>
      <c r="SKW64" s="500"/>
      <c r="SKX64" s="500"/>
      <c r="SKY64" s="500"/>
      <c r="SKZ64" s="500"/>
      <c r="SLA64" s="500"/>
      <c r="SLB64" s="500"/>
      <c r="SLC64" s="500"/>
      <c r="SLD64" s="500"/>
      <c r="SLE64" s="500"/>
      <c r="SLF64" s="500"/>
      <c r="SLG64" s="500"/>
      <c r="SLH64" s="500"/>
      <c r="SLI64" s="500"/>
      <c r="SLJ64" s="500"/>
      <c r="SLK64" s="500"/>
      <c r="SLL64" s="500"/>
      <c r="SLM64" s="500"/>
      <c r="SLN64" s="500"/>
      <c r="SLO64" s="500"/>
      <c r="SLP64" s="500"/>
      <c r="SLQ64" s="500"/>
      <c r="SLR64" s="500"/>
      <c r="SLS64" s="500"/>
      <c r="SLT64" s="500"/>
      <c r="SLU64" s="500"/>
      <c r="SLV64" s="500"/>
      <c r="SLW64" s="500"/>
      <c r="SLX64" s="500"/>
      <c r="SLY64" s="500"/>
      <c r="SLZ64" s="500"/>
      <c r="SMA64" s="500"/>
      <c r="SMB64" s="500"/>
      <c r="SMC64" s="500"/>
      <c r="SMD64" s="500"/>
      <c r="SME64" s="500"/>
      <c r="SMF64" s="500"/>
      <c r="SMG64" s="500"/>
      <c r="SMH64" s="500"/>
      <c r="SMI64" s="500"/>
      <c r="SMJ64" s="500"/>
      <c r="SMK64" s="500"/>
      <c r="SML64" s="500"/>
      <c r="SMM64" s="500"/>
      <c r="SMN64" s="500"/>
      <c r="SMO64" s="500"/>
      <c r="SMP64" s="500"/>
      <c r="SMQ64" s="500"/>
      <c r="SMR64" s="500"/>
      <c r="SMS64" s="500"/>
      <c r="SMT64" s="500"/>
      <c r="SMU64" s="500"/>
      <c r="SMV64" s="500"/>
      <c r="SMW64" s="500"/>
      <c r="SMX64" s="500"/>
      <c r="SMY64" s="500"/>
      <c r="SMZ64" s="500"/>
      <c r="SNA64" s="500"/>
      <c r="SNB64" s="500"/>
      <c r="SNC64" s="500"/>
      <c r="SND64" s="500"/>
      <c r="SNE64" s="500"/>
      <c r="SNF64" s="500"/>
      <c r="SNG64" s="500"/>
      <c r="SNH64" s="500"/>
      <c r="SNI64" s="500"/>
      <c r="SNJ64" s="500"/>
      <c r="SNK64" s="500"/>
      <c r="SNL64" s="500"/>
      <c r="SNM64" s="500"/>
      <c r="SNN64" s="500"/>
      <c r="SNO64" s="500"/>
      <c r="SNP64" s="500"/>
      <c r="SNQ64" s="500"/>
      <c r="SNR64" s="500"/>
      <c r="SNS64" s="500"/>
      <c r="SNT64" s="500"/>
      <c r="SNU64" s="500"/>
      <c r="SNV64" s="500"/>
      <c r="SNW64" s="500"/>
      <c r="SNX64" s="500"/>
      <c r="SNY64" s="500"/>
      <c r="SNZ64" s="500"/>
      <c r="SOA64" s="500"/>
      <c r="SOB64" s="500"/>
      <c r="SOC64" s="500"/>
      <c r="SOD64" s="500"/>
      <c r="SOE64" s="500"/>
      <c r="SOF64" s="500"/>
      <c r="SOG64" s="500"/>
      <c r="SOH64" s="500"/>
      <c r="SOI64" s="500"/>
      <c r="SOJ64" s="500"/>
      <c r="SOK64" s="500"/>
      <c r="SOL64" s="500"/>
      <c r="SOM64" s="500"/>
      <c r="SON64" s="500"/>
      <c r="SOO64" s="500"/>
      <c r="SOP64" s="500"/>
      <c r="SOQ64" s="500"/>
      <c r="SOR64" s="500"/>
      <c r="SOS64" s="500"/>
      <c r="SOT64" s="500"/>
      <c r="SOU64" s="500"/>
      <c r="SOV64" s="500"/>
      <c r="SOW64" s="500"/>
      <c r="SOX64" s="500"/>
      <c r="SOY64" s="500"/>
      <c r="SOZ64" s="500"/>
      <c r="SPA64" s="500"/>
      <c r="SPB64" s="500"/>
      <c r="SPC64" s="500"/>
      <c r="SPD64" s="500"/>
      <c r="SPE64" s="500"/>
      <c r="SPF64" s="500"/>
      <c r="SPG64" s="500"/>
      <c r="SPH64" s="500"/>
      <c r="SPI64" s="500"/>
      <c r="SPJ64" s="500"/>
      <c r="SPK64" s="500"/>
      <c r="SPL64" s="500"/>
      <c r="SPM64" s="500"/>
      <c r="SPN64" s="500"/>
      <c r="SPO64" s="500"/>
      <c r="SPP64" s="500"/>
      <c r="SPQ64" s="500"/>
      <c r="SPR64" s="500"/>
      <c r="SPS64" s="500"/>
      <c r="SPT64" s="500"/>
      <c r="SPU64" s="500"/>
      <c r="SPV64" s="500"/>
      <c r="SPW64" s="500"/>
      <c r="SPX64" s="500"/>
      <c r="SPY64" s="500"/>
      <c r="SPZ64" s="500"/>
      <c r="SQA64" s="500"/>
      <c r="SQB64" s="500"/>
      <c r="SQC64" s="500"/>
      <c r="SQD64" s="500"/>
      <c r="SQE64" s="500"/>
      <c r="SQF64" s="500"/>
      <c r="SQG64" s="500"/>
      <c r="SQH64" s="500"/>
      <c r="SQI64" s="500"/>
      <c r="SQJ64" s="500"/>
      <c r="SQK64" s="500"/>
      <c r="SQL64" s="500"/>
      <c r="SQM64" s="500"/>
      <c r="SQN64" s="500"/>
      <c r="SQO64" s="500"/>
      <c r="SQP64" s="500"/>
      <c r="SQQ64" s="500"/>
      <c r="SQR64" s="500"/>
      <c r="SQS64" s="500"/>
      <c r="SQT64" s="500"/>
      <c r="SQU64" s="500"/>
      <c r="SQV64" s="500"/>
      <c r="SQW64" s="500"/>
      <c r="SQX64" s="500"/>
      <c r="SQY64" s="500"/>
      <c r="SQZ64" s="500"/>
      <c r="SRA64" s="500"/>
      <c r="SRB64" s="500"/>
      <c r="SRC64" s="500"/>
      <c r="SRD64" s="500"/>
      <c r="SRE64" s="500"/>
      <c r="SRF64" s="500"/>
      <c r="SRG64" s="500"/>
      <c r="SRH64" s="500"/>
      <c r="SRI64" s="500"/>
      <c r="SRJ64" s="500"/>
      <c r="SRK64" s="500"/>
      <c r="SRL64" s="500"/>
      <c r="SRM64" s="500"/>
      <c r="SRN64" s="500"/>
      <c r="SRO64" s="500"/>
      <c r="SRP64" s="500"/>
      <c r="SRQ64" s="500"/>
      <c r="SRR64" s="500"/>
      <c r="SRS64" s="500"/>
      <c r="SRT64" s="500"/>
      <c r="SRU64" s="500"/>
      <c r="SRV64" s="500"/>
      <c r="SRW64" s="500"/>
      <c r="SRX64" s="500"/>
      <c r="SRY64" s="500"/>
      <c r="SRZ64" s="500"/>
      <c r="SSA64" s="500"/>
      <c r="SSB64" s="500"/>
      <c r="SSC64" s="500"/>
      <c r="SSD64" s="500"/>
      <c r="SSE64" s="500"/>
      <c r="SSF64" s="500"/>
      <c r="SSG64" s="500"/>
      <c r="SSH64" s="500"/>
      <c r="SSI64" s="500"/>
      <c r="SSJ64" s="500"/>
      <c r="SSK64" s="500"/>
      <c r="SSL64" s="500"/>
      <c r="SSM64" s="500"/>
      <c r="SSN64" s="500"/>
      <c r="SSO64" s="500"/>
      <c r="SSP64" s="500"/>
      <c r="SSQ64" s="500"/>
      <c r="SSR64" s="500"/>
      <c r="SSS64" s="500"/>
      <c r="SST64" s="500"/>
      <c r="SSU64" s="500"/>
      <c r="SSV64" s="500"/>
      <c r="SSW64" s="500"/>
      <c r="SSX64" s="500"/>
      <c r="SSY64" s="500"/>
      <c r="SSZ64" s="500"/>
      <c r="STA64" s="500"/>
      <c r="STB64" s="500"/>
      <c r="STC64" s="500"/>
      <c r="STD64" s="500"/>
      <c r="STE64" s="500"/>
      <c r="STF64" s="500"/>
      <c r="STG64" s="500"/>
      <c r="STH64" s="500"/>
      <c r="STI64" s="500"/>
      <c r="STJ64" s="500"/>
      <c r="STK64" s="500"/>
      <c r="STL64" s="500"/>
      <c r="STM64" s="500"/>
      <c r="STN64" s="500"/>
      <c r="STO64" s="500"/>
      <c r="STP64" s="500"/>
      <c r="STQ64" s="500"/>
      <c r="STR64" s="500"/>
      <c r="STS64" s="500"/>
      <c r="STT64" s="500"/>
      <c r="STU64" s="500"/>
      <c r="STV64" s="500"/>
      <c r="STW64" s="500"/>
      <c r="STX64" s="500"/>
      <c r="STY64" s="500"/>
      <c r="STZ64" s="500"/>
      <c r="SUA64" s="500"/>
      <c r="SUB64" s="500"/>
      <c r="SUC64" s="500"/>
      <c r="SUD64" s="500"/>
      <c r="SUE64" s="500"/>
      <c r="SUF64" s="500"/>
      <c r="SUG64" s="500"/>
      <c r="SUH64" s="500"/>
      <c r="SUI64" s="500"/>
      <c r="SUJ64" s="500"/>
      <c r="SUK64" s="500"/>
      <c r="SUL64" s="500"/>
      <c r="SUM64" s="500"/>
      <c r="SUN64" s="500"/>
      <c r="SUO64" s="500"/>
      <c r="SUP64" s="500"/>
      <c r="SUQ64" s="500"/>
      <c r="SUR64" s="500"/>
      <c r="SUS64" s="500"/>
      <c r="SUT64" s="500"/>
      <c r="SUU64" s="500"/>
      <c r="SUV64" s="500"/>
      <c r="SUW64" s="500"/>
      <c r="SUX64" s="500"/>
      <c r="SUY64" s="500"/>
      <c r="SUZ64" s="500"/>
      <c r="SVA64" s="500"/>
      <c r="SVB64" s="500"/>
      <c r="SVC64" s="500"/>
      <c r="SVD64" s="500"/>
      <c r="SVE64" s="500"/>
      <c r="SVF64" s="500"/>
      <c r="SVG64" s="500"/>
      <c r="SVH64" s="500"/>
      <c r="SVI64" s="500"/>
      <c r="SVJ64" s="500"/>
      <c r="SVK64" s="500"/>
      <c r="SVL64" s="500"/>
      <c r="SVM64" s="500"/>
      <c r="SVN64" s="500"/>
      <c r="SVO64" s="500"/>
      <c r="SVP64" s="500"/>
      <c r="SVQ64" s="500"/>
      <c r="SVR64" s="500"/>
      <c r="SVS64" s="500"/>
      <c r="SVT64" s="500"/>
      <c r="SVU64" s="500"/>
      <c r="SVV64" s="500"/>
      <c r="SVW64" s="500"/>
      <c r="SVX64" s="500"/>
      <c r="SVY64" s="500"/>
      <c r="SVZ64" s="500"/>
      <c r="SWA64" s="500"/>
      <c r="SWB64" s="500"/>
      <c r="SWC64" s="500"/>
      <c r="SWD64" s="500"/>
      <c r="SWE64" s="500"/>
      <c r="SWF64" s="500"/>
      <c r="SWG64" s="500"/>
      <c r="SWH64" s="500"/>
      <c r="SWI64" s="500"/>
      <c r="SWJ64" s="500"/>
      <c r="SWK64" s="500"/>
      <c r="SWL64" s="500"/>
      <c r="SWM64" s="500"/>
      <c r="SWN64" s="500"/>
      <c r="SWO64" s="500"/>
      <c r="SWP64" s="500"/>
      <c r="SWQ64" s="500"/>
      <c r="SWR64" s="500"/>
      <c r="SWS64" s="500"/>
      <c r="SWT64" s="500"/>
      <c r="SWU64" s="500"/>
      <c r="SWV64" s="500"/>
      <c r="SWW64" s="500"/>
      <c r="SWX64" s="500"/>
      <c r="SWY64" s="500"/>
      <c r="SWZ64" s="500"/>
      <c r="SXA64" s="500"/>
      <c r="SXB64" s="500"/>
      <c r="SXC64" s="500"/>
      <c r="SXD64" s="500"/>
      <c r="SXE64" s="500"/>
      <c r="SXF64" s="500"/>
      <c r="SXG64" s="500"/>
      <c r="SXH64" s="500"/>
      <c r="SXI64" s="500"/>
      <c r="SXJ64" s="500"/>
      <c r="SXK64" s="500"/>
      <c r="SXL64" s="500"/>
      <c r="SXM64" s="500"/>
      <c r="SXN64" s="500"/>
      <c r="SXO64" s="500"/>
      <c r="SXP64" s="500"/>
      <c r="SXQ64" s="500"/>
      <c r="SXR64" s="500"/>
      <c r="SXS64" s="500"/>
      <c r="SXT64" s="500"/>
      <c r="SXU64" s="500"/>
      <c r="SXV64" s="500"/>
      <c r="SXW64" s="500"/>
      <c r="SXX64" s="500"/>
      <c r="SXY64" s="500"/>
      <c r="SXZ64" s="500"/>
      <c r="SYA64" s="500"/>
      <c r="SYB64" s="500"/>
      <c r="SYC64" s="500"/>
      <c r="SYD64" s="500"/>
      <c r="SYE64" s="500"/>
      <c r="SYF64" s="500"/>
      <c r="SYG64" s="500"/>
      <c r="SYH64" s="500"/>
      <c r="SYI64" s="500"/>
      <c r="SYJ64" s="500"/>
      <c r="SYK64" s="500"/>
      <c r="SYL64" s="500"/>
      <c r="SYM64" s="500"/>
      <c r="SYN64" s="500"/>
      <c r="SYO64" s="500"/>
      <c r="SYP64" s="500"/>
      <c r="SYQ64" s="500"/>
      <c r="SYR64" s="500"/>
      <c r="SYS64" s="500"/>
      <c r="SYT64" s="500"/>
      <c r="SYU64" s="500"/>
      <c r="SYV64" s="500"/>
      <c r="SYW64" s="500"/>
      <c r="SYX64" s="500"/>
      <c r="SYY64" s="500"/>
      <c r="SYZ64" s="500"/>
      <c r="SZA64" s="500"/>
      <c r="SZB64" s="500"/>
      <c r="SZC64" s="500"/>
      <c r="SZD64" s="500"/>
      <c r="SZE64" s="500"/>
      <c r="SZF64" s="500"/>
      <c r="SZG64" s="500"/>
      <c r="SZH64" s="500"/>
      <c r="SZI64" s="500"/>
      <c r="SZJ64" s="500"/>
      <c r="SZK64" s="500"/>
      <c r="SZL64" s="500"/>
      <c r="SZM64" s="500"/>
      <c r="SZN64" s="500"/>
      <c r="SZO64" s="500"/>
      <c r="SZP64" s="500"/>
      <c r="SZQ64" s="500"/>
      <c r="SZR64" s="500"/>
      <c r="SZS64" s="500"/>
      <c r="SZT64" s="500"/>
      <c r="SZU64" s="500"/>
      <c r="SZV64" s="500"/>
      <c r="SZW64" s="500"/>
      <c r="SZX64" s="500"/>
      <c r="SZY64" s="500"/>
      <c r="SZZ64" s="500"/>
      <c r="TAA64" s="500"/>
      <c r="TAB64" s="500"/>
      <c r="TAC64" s="500"/>
      <c r="TAD64" s="500"/>
      <c r="TAE64" s="500"/>
      <c r="TAF64" s="500"/>
      <c r="TAG64" s="500"/>
      <c r="TAH64" s="500"/>
      <c r="TAI64" s="500"/>
      <c r="TAJ64" s="500"/>
      <c r="TAK64" s="500"/>
      <c r="TAL64" s="500"/>
      <c r="TAM64" s="500"/>
      <c r="TAN64" s="500"/>
      <c r="TAO64" s="500"/>
      <c r="TAP64" s="500"/>
      <c r="TAQ64" s="500"/>
      <c r="TAR64" s="500"/>
      <c r="TAS64" s="500"/>
      <c r="TAT64" s="500"/>
      <c r="TAU64" s="500"/>
      <c r="TAV64" s="500"/>
      <c r="TAW64" s="500"/>
      <c r="TAX64" s="500"/>
      <c r="TAY64" s="500"/>
      <c r="TAZ64" s="500"/>
      <c r="TBA64" s="500"/>
      <c r="TBB64" s="500"/>
      <c r="TBC64" s="500"/>
      <c r="TBD64" s="500"/>
      <c r="TBE64" s="500"/>
      <c r="TBF64" s="500"/>
      <c r="TBG64" s="500"/>
      <c r="TBH64" s="500"/>
      <c r="TBI64" s="500"/>
      <c r="TBJ64" s="500"/>
      <c r="TBK64" s="500"/>
      <c r="TBL64" s="500"/>
      <c r="TBM64" s="500"/>
      <c r="TBN64" s="500"/>
      <c r="TBO64" s="500"/>
      <c r="TBP64" s="500"/>
      <c r="TBQ64" s="500"/>
      <c r="TBR64" s="500"/>
      <c r="TBS64" s="500"/>
      <c r="TBT64" s="500"/>
      <c r="TBU64" s="500"/>
      <c r="TBV64" s="500"/>
      <c r="TBW64" s="500"/>
      <c r="TBX64" s="500"/>
      <c r="TBY64" s="500"/>
      <c r="TBZ64" s="500"/>
      <c r="TCA64" s="500"/>
      <c r="TCB64" s="500"/>
      <c r="TCC64" s="500"/>
      <c r="TCD64" s="500"/>
      <c r="TCE64" s="500"/>
      <c r="TCF64" s="500"/>
      <c r="TCG64" s="500"/>
      <c r="TCH64" s="500"/>
      <c r="TCI64" s="500"/>
      <c r="TCJ64" s="500"/>
      <c r="TCK64" s="500"/>
      <c r="TCL64" s="500"/>
      <c r="TCM64" s="500"/>
      <c r="TCN64" s="500"/>
      <c r="TCO64" s="500"/>
      <c r="TCP64" s="500"/>
      <c r="TCQ64" s="500"/>
      <c r="TCR64" s="500"/>
      <c r="TCS64" s="500"/>
      <c r="TCT64" s="500"/>
      <c r="TCU64" s="500"/>
      <c r="TCV64" s="500"/>
      <c r="TCW64" s="500"/>
      <c r="TCX64" s="500"/>
      <c r="TCY64" s="500"/>
      <c r="TCZ64" s="500"/>
      <c r="TDA64" s="500"/>
      <c r="TDB64" s="500"/>
      <c r="TDC64" s="500"/>
      <c r="TDD64" s="500"/>
      <c r="TDE64" s="500"/>
      <c r="TDF64" s="500"/>
      <c r="TDG64" s="500"/>
      <c r="TDH64" s="500"/>
      <c r="TDI64" s="500"/>
      <c r="TDJ64" s="500"/>
      <c r="TDK64" s="500"/>
      <c r="TDL64" s="500"/>
      <c r="TDM64" s="500"/>
      <c r="TDN64" s="500"/>
      <c r="TDO64" s="500"/>
      <c r="TDP64" s="500"/>
      <c r="TDQ64" s="500"/>
      <c r="TDR64" s="500"/>
      <c r="TDS64" s="500"/>
      <c r="TDT64" s="500"/>
      <c r="TDU64" s="500"/>
      <c r="TDV64" s="500"/>
      <c r="TDW64" s="500"/>
      <c r="TDX64" s="500"/>
      <c r="TDY64" s="500"/>
      <c r="TDZ64" s="500"/>
      <c r="TEA64" s="500"/>
      <c r="TEB64" s="500"/>
      <c r="TEC64" s="500"/>
      <c r="TED64" s="500"/>
      <c r="TEE64" s="500"/>
      <c r="TEF64" s="500"/>
      <c r="TEG64" s="500"/>
      <c r="TEH64" s="500"/>
      <c r="TEI64" s="500"/>
      <c r="TEJ64" s="500"/>
      <c r="TEK64" s="500"/>
      <c r="TEL64" s="500"/>
      <c r="TEM64" s="500"/>
      <c r="TEN64" s="500"/>
      <c r="TEO64" s="500"/>
      <c r="TEP64" s="500"/>
      <c r="TEQ64" s="500"/>
      <c r="TER64" s="500"/>
      <c r="TES64" s="500"/>
      <c r="TET64" s="500"/>
      <c r="TEU64" s="500"/>
      <c r="TEV64" s="500"/>
      <c r="TEW64" s="500"/>
      <c r="TEX64" s="500"/>
      <c r="TEY64" s="500"/>
      <c r="TEZ64" s="500"/>
      <c r="TFA64" s="500"/>
      <c r="TFB64" s="500"/>
      <c r="TFC64" s="500"/>
      <c r="TFD64" s="500"/>
      <c r="TFE64" s="500"/>
      <c r="TFF64" s="500"/>
      <c r="TFG64" s="500"/>
      <c r="TFH64" s="500"/>
      <c r="TFI64" s="500"/>
      <c r="TFJ64" s="500"/>
      <c r="TFK64" s="500"/>
      <c r="TFL64" s="500"/>
      <c r="TFM64" s="500"/>
      <c r="TFN64" s="500"/>
      <c r="TFO64" s="500"/>
      <c r="TFP64" s="500"/>
      <c r="TFQ64" s="500"/>
      <c r="TFR64" s="500"/>
      <c r="TFS64" s="500"/>
      <c r="TFT64" s="500"/>
      <c r="TFU64" s="500"/>
      <c r="TFV64" s="500"/>
      <c r="TFW64" s="500"/>
      <c r="TFX64" s="500"/>
      <c r="TFY64" s="500"/>
      <c r="TFZ64" s="500"/>
      <c r="TGA64" s="500"/>
      <c r="TGB64" s="500"/>
      <c r="TGC64" s="500"/>
      <c r="TGD64" s="500"/>
      <c r="TGE64" s="500"/>
      <c r="TGF64" s="500"/>
      <c r="TGG64" s="500"/>
      <c r="TGH64" s="500"/>
      <c r="TGI64" s="500"/>
      <c r="TGJ64" s="500"/>
      <c r="TGK64" s="500"/>
      <c r="TGL64" s="500"/>
      <c r="TGM64" s="500"/>
      <c r="TGN64" s="500"/>
      <c r="TGO64" s="500"/>
      <c r="TGP64" s="500"/>
      <c r="TGQ64" s="500"/>
      <c r="TGR64" s="500"/>
      <c r="TGS64" s="500"/>
      <c r="TGT64" s="500"/>
      <c r="TGU64" s="500"/>
      <c r="TGV64" s="500"/>
      <c r="TGW64" s="500"/>
      <c r="TGX64" s="500"/>
      <c r="TGY64" s="500"/>
      <c r="TGZ64" s="500"/>
      <c r="THA64" s="500"/>
      <c r="THB64" s="500"/>
      <c r="THC64" s="500"/>
      <c r="THD64" s="500"/>
      <c r="THE64" s="500"/>
      <c r="THF64" s="500"/>
      <c r="THG64" s="500"/>
      <c r="THH64" s="500"/>
      <c r="THI64" s="500"/>
      <c r="THJ64" s="500"/>
      <c r="THK64" s="500"/>
      <c r="THL64" s="500"/>
      <c r="THM64" s="500"/>
      <c r="THN64" s="500"/>
      <c r="THO64" s="500"/>
      <c r="THP64" s="500"/>
      <c r="THQ64" s="500"/>
      <c r="THR64" s="500"/>
      <c r="THS64" s="500"/>
      <c r="THT64" s="500"/>
      <c r="THU64" s="500"/>
      <c r="THV64" s="500"/>
      <c r="THW64" s="500"/>
      <c r="THX64" s="500"/>
      <c r="THY64" s="500"/>
      <c r="THZ64" s="500"/>
      <c r="TIA64" s="500"/>
      <c r="TIB64" s="500"/>
      <c r="TIC64" s="500"/>
      <c r="TID64" s="500"/>
      <c r="TIE64" s="500"/>
      <c r="TIF64" s="500"/>
      <c r="TIG64" s="500"/>
      <c r="TIH64" s="500"/>
      <c r="TII64" s="500"/>
      <c r="TIJ64" s="500"/>
      <c r="TIK64" s="500"/>
      <c r="TIL64" s="500"/>
      <c r="TIM64" s="500"/>
      <c r="TIN64" s="500"/>
      <c r="TIO64" s="500"/>
      <c r="TIP64" s="500"/>
      <c r="TIQ64" s="500"/>
      <c r="TIR64" s="500"/>
      <c r="TIS64" s="500"/>
      <c r="TIT64" s="500"/>
      <c r="TIU64" s="500"/>
      <c r="TIV64" s="500"/>
      <c r="TIW64" s="500"/>
      <c r="TIX64" s="500"/>
      <c r="TIY64" s="500"/>
      <c r="TIZ64" s="500"/>
      <c r="TJA64" s="500"/>
      <c r="TJB64" s="500"/>
      <c r="TJC64" s="500"/>
      <c r="TJD64" s="500"/>
      <c r="TJE64" s="500"/>
      <c r="TJF64" s="500"/>
      <c r="TJG64" s="500"/>
      <c r="TJH64" s="500"/>
      <c r="TJI64" s="500"/>
      <c r="TJJ64" s="500"/>
      <c r="TJK64" s="500"/>
      <c r="TJL64" s="500"/>
      <c r="TJM64" s="500"/>
      <c r="TJN64" s="500"/>
      <c r="TJO64" s="500"/>
      <c r="TJP64" s="500"/>
      <c r="TJQ64" s="500"/>
      <c r="TJR64" s="500"/>
      <c r="TJS64" s="500"/>
      <c r="TJT64" s="500"/>
      <c r="TJU64" s="500"/>
      <c r="TJV64" s="500"/>
      <c r="TJW64" s="500"/>
      <c r="TJX64" s="500"/>
      <c r="TJY64" s="500"/>
      <c r="TJZ64" s="500"/>
      <c r="TKA64" s="500"/>
      <c r="TKB64" s="500"/>
      <c r="TKC64" s="500"/>
      <c r="TKD64" s="500"/>
      <c r="TKE64" s="500"/>
      <c r="TKF64" s="500"/>
      <c r="TKG64" s="500"/>
      <c r="TKH64" s="500"/>
      <c r="TKI64" s="500"/>
      <c r="TKJ64" s="500"/>
      <c r="TKK64" s="500"/>
      <c r="TKL64" s="500"/>
      <c r="TKM64" s="500"/>
      <c r="TKN64" s="500"/>
      <c r="TKO64" s="500"/>
      <c r="TKP64" s="500"/>
      <c r="TKQ64" s="500"/>
      <c r="TKR64" s="500"/>
      <c r="TKS64" s="500"/>
      <c r="TKT64" s="500"/>
      <c r="TKU64" s="500"/>
      <c r="TKV64" s="500"/>
      <c r="TKW64" s="500"/>
      <c r="TKX64" s="500"/>
      <c r="TKY64" s="500"/>
      <c r="TKZ64" s="500"/>
      <c r="TLA64" s="500"/>
      <c r="TLB64" s="500"/>
      <c r="TLC64" s="500"/>
      <c r="TLD64" s="500"/>
      <c r="TLE64" s="500"/>
      <c r="TLF64" s="500"/>
      <c r="TLG64" s="500"/>
      <c r="TLH64" s="500"/>
      <c r="TLI64" s="500"/>
      <c r="TLJ64" s="500"/>
      <c r="TLK64" s="500"/>
      <c r="TLL64" s="500"/>
      <c r="TLM64" s="500"/>
      <c r="TLN64" s="500"/>
      <c r="TLO64" s="500"/>
      <c r="TLP64" s="500"/>
      <c r="TLQ64" s="500"/>
      <c r="TLR64" s="500"/>
      <c r="TLS64" s="500"/>
      <c r="TLT64" s="500"/>
      <c r="TLU64" s="500"/>
      <c r="TLV64" s="500"/>
      <c r="TLW64" s="500"/>
      <c r="TLX64" s="500"/>
      <c r="TLY64" s="500"/>
      <c r="TLZ64" s="500"/>
      <c r="TMA64" s="500"/>
      <c r="TMB64" s="500"/>
      <c r="TMC64" s="500"/>
      <c r="TMD64" s="500"/>
      <c r="TME64" s="500"/>
      <c r="TMF64" s="500"/>
      <c r="TMG64" s="500"/>
      <c r="TMH64" s="500"/>
      <c r="TMI64" s="500"/>
      <c r="TMJ64" s="500"/>
      <c r="TMK64" s="500"/>
      <c r="TML64" s="500"/>
      <c r="TMM64" s="500"/>
      <c r="TMN64" s="500"/>
      <c r="TMO64" s="500"/>
      <c r="TMP64" s="500"/>
      <c r="TMQ64" s="500"/>
      <c r="TMR64" s="500"/>
      <c r="TMS64" s="500"/>
      <c r="TMT64" s="500"/>
      <c r="TMU64" s="500"/>
      <c r="TMV64" s="500"/>
      <c r="TMW64" s="500"/>
      <c r="TMX64" s="500"/>
      <c r="TMY64" s="500"/>
      <c r="TMZ64" s="500"/>
      <c r="TNA64" s="500"/>
      <c r="TNB64" s="500"/>
      <c r="TNC64" s="500"/>
      <c r="TND64" s="500"/>
      <c r="TNE64" s="500"/>
      <c r="TNF64" s="500"/>
      <c r="TNG64" s="500"/>
      <c r="TNH64" s="500"/>
      <c r="TNI64" s="500"/>
      <c r="TNJ64" s="500"/>
      <c r="TNK64" s="500"/>
      <c r="TNL64" s="500"/>
      <c r="TNM64" s="500"/>
      <c r="TNN64" s="500"/>
      <c r="TNO64" s="500"/>
      <c r="TNP64" s="500"/>
      <c r="TNQ64" s="500"/>
      <c r="TNR64" s="500"/>
      <c r="TNS64" s="500"/>
      <c r="TNT64" s="500"/>
      <c r="TNU64" s="500"/>
      <c r="TNV64" s="500"/>
      <c r="TNW64" s="500"/>
      <c r="TNX64" s="500"/>
      <c r="TNY64" s="500"/>
      <c r="TNZ64" s="500"/>
      <c r="TOA64" s="500"/>
      <c r="TOB64" s="500"/>
      <c r="TOC64" s="500"/>
      <c r="TOD64" s="500"/>
      <c r="TOE64" s="500"/>
      <c r="TOF64" s="500"/>
      <c r="TOG64" s="500"/>
      <c r="TOH64" s="500"/>
      <c r="TOI64" s="500"/>
      <c r="TOJ64" s="500"/>
      <c r="TOK64" s="500"/>
      <c r="TOL64" s="500"/>
      <c r="TOM64" s="500"/>
      <c r="TON64" s="500"/>
      <c r="TOO64" s="500"/>
      <c r="TOP64" s="500"/>
      <c r="TOQ64" s="500"/>
      <c r="TOR64" s="500"/>
      <c r="TOS64" s="500"/>
      <c r="TOT64" s="500"/>
      <c r="TOU64" s="500"/>
      <c r="TOV64" s="500"/>
      <c r="TOW64" s="500"/>
      <c r="TOX64" s="500"/>
      <c r="TOY64" s="500"/>
      <c r="TOZ64" s="500"/>
      <c r="TPA64" s="500"/>
      <c r="TPB64" s="500"/>
      <c r="TPC64" s="500"/>
      <c r="TPD64" s="500"/>
      <c r="TPE64" s="500"/>
      <c r="TPF64" s="500"/>
      <c r="TPG64" s="500"/>
      <c r="TPH64" s="500"/>
      <c r="TPI64" s="500"/>
      <c r="TPJ64" s="500"/>
      <c r="TPK64" s="500"/>
      <c r="TPL64" s="500"/>
      <c r="TPM64" s="500"/>
      <c r="TPN64" s="500"/>
      <c r="TPO64" s="500"/>
      <c r="TPP64" s="500"/>
      <c r="TPQ64" s="500"/>
      <c r="TPR64" s="500"/>
      <c r="TPS64" s="500"/>
      <c r="TPT64" s="500"/>
      <c r="TPU64" s="500"/>
      <c r="TPV64" s="500"/>
      <c r="TPW64" s="500"/>
      <c r="TPX64" s="500"/>
      <c r="TPY64" s="500"/>
      <c r="TPZ64" s="500"/>
      <c r="TQA64" s="500"/>
      <c r="TQB64" s="500"/>
      <c r="TQC64" s="500"/>
      <c r="TQD64" s="500"/>
      <c r="TQE64" s="500"/>
      <c r="TQF64" s="500"/>
      <c r="TQG64" s="500"/>
      <c r="TQH64" s="500"/>
      <c r="TQI64" s="500"/>
      <c r="TQJ64" s="500"/>
      <c r="TQK64" s="500"/>
      <c r="TQL64" s="500"/>
      <c r="TQM64" s="500"/>
      <c r="TQN64" s="500"/>
      <c r="TQO64" s="500"/>
      <c r="TQP64" s="500"/>
      <c r="TQQ64" s="500"/>
      <c r="TQR64" s="500"/>
      <c r="TQS64" s="500"/>
      <c r="TQT64" s="500"/>
      <c r="TQU64" s="500"/>
      <c r="TQV64" s="500"/>
      <c r="TQW64" s="500"/>
      <c r="TQX64" s="500"/>
      <c r="TQY64" s="500"/>
      <c r="TQZ64" s="500"/>
      <c r="TRA64" s="500"/>
      <c r="TRB64" s="500"/>
      <c r="TRC64" s="500"/>
      <c r="TRD64" s="500"/>
      <c r="TRE64" s="500"/>
      <c r="TRF64" s="500"/>
      <c r="TRG64" s="500"/>
      <c r="TRH64" s="500"/>
      <c r="TRI64" s="500"/>
      <c r="TRJ64" s="500"/>
      <c r="TRK64" s="500"/>
      <c r="TRL64" s="500"/>
      <c r="TRM64" s="500"/>
      <c r="TRN64" s="500"/>
      <c r="TRO64" s="500"/>
      <c r="TRP64" s="500"/>
      <c r="TRQ64" s="500"/>
      <c r="TRR64" s="500"/>
      <c r="TRS64" s="500"/>
      <c r="TRT64" s="500"/>
      <c r="TRU64" s="500"/>
      <c r="TRV64" s="500"/>
      <c r="TRW64" s="500"/>
      <c r="TRX64" s="500"/>
      <c r="TRY64" s="500"/>
      <c r="TRZ64" s="500"/>
      <c r="TSA64" s="500"/>
      <c r="TSB64" s="500"/>
      <c r="TSC64" s="500"/>
      <c r="TSD64" s="500"/>
      <c r="TSE64" s="500"/>
      <c r="TSF64" s="500"/>
      <c r="TSG64" s="500"/>
      <c r="TSH64" s="500"/>
      <c r="TSI64" s="500"/>
      <c r="TSJ64" s="500"/>
      <c r="TSK64" s="500"/>
      <c r="TSL64" s="500"/>
      <c r="TSM64" s="500"/>
      <c r="TSN64" s="500"/>
      <c r="TSO64" s="500"/>
      <c r="TSP64" s="500"/>
      <c r="TSQ64" s="500"/>
      <c r="TSR64" s="500"/>
      <c r="TSS64" s="500"/>
      <c r="TST64" s="500"/>
      <c r="TSU64" s="500"/>
      <c r="TSV64" s="500"/>
      <c r="TSW64" s="500"/>
      <c r="TSX64" s="500"/>
      <c r="TSY64" s="500"/>
      <c r="TSZ64" s="500"/>
      <c r="TTA64" s="500"/>
      <c r="TTB64" s="500"/>
      <c r="TTC64" s="500"/>
      <c r="TTD64" s="500"/>
      <c r="TTE64" s="500"/>
      <c r="TTF64" s="500"/>
      <c r="TTG64" s="500"/>
      <c r="TTH64" s="500"/>
      <c r="TTI64" s="500"/>
      <c r="TTJ64" s="500"/>
      <c r="TTK64" s="500"/>
      <c r="TTL64" s="500"/>
      <c r="TTM64" s="500"/>
      <c r="TTN64" s="500"/>
      <c r="TTO64" s="500"/>
      <c r="TTP64" s="500"/>
      <c r="TTQ64" s="500"/>
      <c r="TTR64" s="500"/>
      <c r="TTS64" s="500"/>
      <c r="TTT64" s="500"/>
      <c r="TTU64" s="500"/>
      <c r="TTV64" s="500"/>
      <c r="TTW64" s="500"/>
      <c r="TTX64" s="500"/>
      <c r="TTY64" s="500"/>
      <c r="TTZ64" s="500"/>
      <c r="TUA64" s="500"/>
      <c r="TUB64" s="500"/>
      <c r="TUC64" s="500"/>
      <c r="TUD64" s="500"/>
      <c r="TUE64" s="500"/>
      <c r="TUF64" s="500"/>
      <c r="TUG64" s="500"/>
      <c r="TUH64" s="500"/>
      <c r="TUI64" s="500"/>
      <c r="TUJ64" s="500"/>
      <c r="TUK64" s="500"/>
      <c r="TUL64" s="500"/>
      <c r="TUM64" s="500"/>
      <c r="TUN64" s="500"/>
      <c r="TUO64" s="500"/>
      <c r="TUP64" s="500"/>
      <c r="TUQ64" s="500"/>
      <c r="TUR64" s="500"/>
      <c r="TUS64" s="500"/>
      <c r="TUT64" s="500"/>
      <c r="TUU64" s="500"/>
      <c r="TUV64" s="500"/>
      <c r="TUW64" s="500"/>
      <c r="TUX64" s="500"/>
      <c r="TUY64" s="500"/>
      <c r="TUZ64" s="500"/>
      <c r="TVA64" s="500"/>
      <c r="TVB64" s="500"/>
      <c r="TVC64" s="500"/>
      <c r="TVD64" s="500"/>
      <c r="TVE64" s="500"/>
      <c r="TVF64" s="500"/>
      <c r="TVG64" s="500"/>
      <c r="TVH64" s="500"/>
      <c r="TVI64" s="500"/>
      <c r="TVJ64" s="500"/>
      <c r="TVK64" s="500"/>
      <c r="TVL64" s="500"/>
      <c r="TVM64" s="500"/>
      <c r="TVN64" s="500"/>
      <c r="TVO64" s="500"/>
      <c r="TVP64" s="500"/>
      <c r="TVQ64" s="500"/>
      <c r="TVR64" s="500"/>
      <c r="TVS64" s="500"/>
      <c r="TVT64" s="500"/>
      <c r="TVU64" s="500"/>
      <c r="TVV64" s="500"/>
      <c r="TVW64" s="500"/>
      <c r="TVX64" s="500"/>
      <c r="TVY64" s="500"/>
      <c r="TVZ64" s="500"/>
      <c r="TWA64" s="500"/>
      <c r="TWB64" s="500"/>
      <c r="TWC64" s="500"/>
      <c r="TWD64" s="500"/>
      <c r="TWE64" s="500"/>
      <c r="TWF64" s="500"/>
      <c r="TWG64" s="500"/>
      <c r="TWH64" s="500"/>
      <c r="TWI64" s="500"/>
      <c r="TWJ64" s="500"/>
      <c r="TWK64" s="500"/>
      <c r="TWL64" s="500"/>
      <c r="TWM64" s="500"/>
      <c r="TWN64" s="500"/>
      <c r="TWO64" s="500"/>
      <c r="TWP64" s="500"/>
      <c r="TWQ64" s="500"/>
      <c r="TWR64" s="500"/>
      <c r="TWS64" s="500"/>
      <c r="TWT64" s="500"/>
      <c r="TWU64" s="500"/>
      <c r="TWV64" s="500"/>
      <c r="TWW64" s="500"/>
      <c r="TWX64" s="500"/>
      <c r="TWY64" s="500"/>
      <c r="TWZ64" s="500"/>
      <c r="TXA64" s="500"/>
      <c r="TXB64" s="500"/>
      <c r="TXC64" s="500"/>
      <c r="TXD64" s="500"/>
      <c r="TXE64" s="500"/>
      <c r="TXF64" s="500"/>
      <c r="TXG64" s="500"/>
      <c r="TXH64" s="500"/>
      <c r="TXI64" s="500"/>
      <c r="TXJ64" s="500"/>
      <c r="TXK64" s="500"/>
      <c r="TXL64" s="500"/>
      <c r="TXM64" s="500"/>
      <c r="TXN64" s="500"/>
      <c r="TXO64" s="500"/>
      <c r="TXP64" s="500"/>
      <c r="TXQ64" s="500"/>
      <c r="TXR64" s="500"/>
      <c r="TXS64" s="500"/>
      <c r="TXT64" s="500"/>
      <c r="TXU64" s="500"/>
      <c r="TXV64" s="500"/>
      <c r="TXW64" s="500"/>
      <c r="TXX64" s="500"/>
      <c r="TXY64" s="500"/>
      <c r="TXZ64" s="500"/>
      <c r="TYA64" s="500"/>
      <c r="TYB64" s="500"/>
      <c r="TYC64" s="500"/>
      <c r="TYD64" s="500"/>
      <c r="TYE64" s="500"/>
      <c r="TYF64" s="500"/>
      <c r="TYG64" s="500"/>
      <c r="TYH64" s="500"/>
      <c r="TYI64" s="500"/>
      <c r="TYJ64" s="500"/>
      <c r="TYK64" s="500"/>
      <c r="TYL64" s="500"/>
      <c r="TYM64" s="500"/>
      <c r="TYN64" s="500"/>
      <c r="TYO64" s="500"/>
      <c r="TYP64" s="500"/>
      <c r="TYQ64" s="500"/>
      <c r="TYR64" s="500"/>
      <c r="TYS64" s="500"/>
      <c r="TYT64" s="500"/>
      <c r="TYU64" s="500"/>
      <c r="TYV64" s="500"/>
      <c r="TYW64" s="500"/>
      <c r="TYX64" s="500"/>
      <c r="TYY64" s="500"/>
      <c r="TYZ64" s="500"/>
      <c r="TZA64" s="500"/>
      <c r="TZB64" s="500"/>
      <c r="TZC64" s="500"/>
      <c r="TZD64" s="500"/>
      <c r="TZE64" s="500"/>
      <c r="TZF64" s="500"/>
      <c r="TZG64" s="500"/>
      <c r="TZH64" s="500"/>
      <c r="TZI64" s="500"/>
      <c r="TZJ64" s="500"/>
      <c r="TZK64" s="500"/>
      <c r="TZL64" s="500"/>
      <c r="TZM64" s="500"/>
      <c r="TZN64" s="500"/>
      <c r="TZO64" s="500"/>
      <c r="TZP64" s="500"/>
      <c r="TZQ64" s="500"/>
      <c r="TZR64" s="500"/>
      <c r="TZS64" s="500"/>
      <c r="TZT64" s="500"/>
      <c r="TZU64" s="500"/>
      <c r="TZV64" s="500"/>
      <c r="TZW64" s="500"/>
      <c r="TZX64" s="500"/>
      <c r="TZY64" s="500"/>
      <c r="TZZ64" s="500"/>
      <c r="UAA64" s="500"/>
      <c r="UAB64" s="500"/>
      <c r="UAC64" s="500"/>
      <c r="UAD64" s="500"/>
      <c r="UAE64" s="500"/>
      <c r="UAF64" s="500"/>
      <c r="UAG64" s="500"/>
      <c r="UAH64" s="500"/>
      <c r="UAI64" s="500"/>
      <c r="UAJ64" s="500"/>
      <c r="UAK64" s="500"/>
      <c r="UAL64" s="500"/>
      <c r="UAM64" s="500"/>
      <c r="UAN64" s="500"/>
      <c r="UAO64" s="500"/>
      <c r="UAP64" s="500"/>
      <c r="UAQ64" s="500"/>
      <c r="UAR64" s="500"/>
      <c r="UAS64" s="500"/>
      <c r="UAT64" s="500"/>
      <c r="UAU64" s="500"/>
      <c r="UAV64" s="500"/>
      <c r="UAW64" s="500"/>
      <c r="UAX64" s="500"/>
      <c r="UAY64" s="500"/>
      <c r="UAZ64" s="500"/>
      <c r="UBA64" s="500"/>
      <c r="UBB64" s="500"/>
      <c r="UBC64" s="500"/>
      <c r="UBD64" s="500"/>
      <c r="UBE64" s="500"/>
      <c r="UBF64" s="500"/>
      <c r="UBG64" s="500"/>
      <c r="UBH64" s="500"/>
      <c r="UBI64" s="500"/>
      <c r="UBJ64" s="500"/>
      <c r="UBK64" s="500"/>
      <c r="UBL64" s="500"/>
      <c r="UBM64" s="500"/>
      <c r="UBN64" s="500"/>
      <c r="UBO64" s="500"/>
      <c r="UBP64" s="500"/>
      <c r="UBQ64" s="500"/>
      <c r="UBR64" s="500"/>
      <c r="UBS64" s="500"/>
      <c r="UBT64" s="500"/>
      <c r="UBU64" s="500"/>
      <c r="UBV64" s="500"/>
      <c r="UBW64" s="500"/>
      <c r="UBX64" s="500"/>
      <c r="UBY64" s="500"/>
      <c r="UBZ64" s="500"/>
      <c r="UCA64" s="500"/>
      <c r="UCB64" s="500"/>
      <c r="UCC64" s="500"/>
      <c r="UCD64" s="500"/>
      <c r="UCE64" s="500"/>
      <c r="UCF64" s="500"/>
      <c r="UCG64" s="500"/>
      <c r="UCH64" s="500"/>
      <c r="UCI64" s="500"/>
      <c r="UCJ64" s="500"/>
      <c r="UCK64" s="500"/>
      <c r="UCL64" s="500"/>
      <c r="UCM64" s="500"/>
      <c r="UCN64" s="500"/>
      <c r="UCO64" s="500"/>
      <c r="UCP64" s="500"/>
      <c r="UCQ64" s="500"/>
      <c r="UCR64" s="500"/>
      <c r="UCS64" s="500"/>
      <c r="UCT64" s="500"/>
      <c r="UCU64" s="500"/>
      <c r="UCV64" s="500"/>
      <c r="UCW64" s="500"/>
      <c r="UCX64" s="500"/>
      <c r="UCY64" s="500"/>
      <c r="UCZ64" s="500"/>
      <c r="UDA64" s="500"/>
      <c r="UDB64" s="500"/>
      <c r="UDC64" s="500"/>
      <c r="UDD64" s="500"/>
      <c r="UDE64" s="500"/>
      <c r="UDF64" s="500"/>
      <c r="UDG64" s="500"/>
      <c r="UDH64" s="500"/>
      <c r="UDI64" s="500"/>
      <c r="UDJ64" s="500"/>
      <c r="UDK64" s="500"/>
      <c r="UDL64" s="500"/>
      <c r="UDM64" s="500"/>
      <c r="UDN64" s="500"/>
      <c r="UDO64" s="500"/>
      <c r="UDP64" s="500"/>
      <c r="UDQ64" s="500"/>
      <c r="UDR64" s="500"/>
      <c r="UDS64" s="500"/>
      <c r="UDT64" s="500"/>
      <c r="UDU64" s="500"/>
      <c r="UDV64" s="500"/>
      <c r="UDW64" s="500"/>
      <c r="UDX64" s="500"/>
      <c r="UDY64" s="500"/>
      <c r="UDZ64" s="500"/>
      <c r="UEA64" s="500"/>
      <c r="UEB64" s="500"/>
      <c r="UEC64" s="500"/>
      <c r="UED64" s="500"/>
      <c r="UEE64" s="500"/>
      <c r="UEF64" s="500"/>
      <c r="UEG64" s="500"/>
      <c r="UEH64" s="500"/>
      <c r="UEI64" s="500"/>
      <c r="UEJ64" s="500"/>
      <c r="UEK64" s="500"/>
      <c r="UEL64" s="500"/>
      <c r="UEM64" s="500"/>
      <c r="UEN64" s="500"/>
      <c r="UEO64" s="500"/>
      <c r="UEP64" s="500"/>
      <c r="UEQ64" s="500"/>
      <c r="UER64" s="500"/>
      <c r="UES64" s="500"/>
      <c r="UET64" s="500"/>
      <c r="UEU64" s="500"/>
      <c r="UEV64" s="500"/>
      <c r="UEW64" s="500"/>
      <c r="UEX64" s="500"/>
      <c r="UEY64" s="500"/>
      <c r="UEZ64" s="500"/>
      <c r="UFA64" s="500"/>
      <c r="UFB64" s="500"/>
      <c r="UFC64" s="500"/>
      <c r="UFD64" s="500"/>
      <c r="UFE64" s="500"/>
      <c r="UFF64" s="500"/>
      <c r="UFG64" s="500"/>
      <c r="UFH64" s="500"/>
      <c r="UFI64" s="500"/>
      <c r="UFJ64" s="500"/>
      <c r="UFK64" s="500"/>
      <c r="UFL64" s="500"/>
      <c r="UFM64" s="500"/>
      <c r="UFN64" s="500"/>
      <c r="UFO64" s="500"/>
      <c r="UFP64" s="500"/>
      <c r="UFQ64" s="500"/>
      <c r="UFR64" s="500"/>
      <c r="UFS64" s="500"/>
      <c r="UFT64" s="500"/>
      <c r="UFU64" s="500"/>
      <c r="UFV64" s="500"/>
      <c r="UFW64" s="500"/>
      <c r="UFX64" s="500"/>
      <c r="UFY64" s="500"/>
      <c r="UFZ64" s="500"/>
      <c r="UGA64" s="500"/>
      <c r="UGB64" s="500"/>
      <c r="UGC64" s="500"/>
      <c r="UGD64" s="500"/>
      <c r="UGE64" s="500"/>
      <c r="UGF64" s="500"/>
      <c r="UGG64" s="500"/>
      <c r="UGH64" s="500"/>
      <c r="UGI64" s="500"/>
      <c r="UGJ64" s="500"/>
      <c r="UGK64" s="500"/>
      <c r="UGL64" s="500"/>
      <c r="UGM64" s="500"/>
      <c r="UGN64" s="500"/>
      <c r="UGO64" s="500"/>
      <c r="UGP64" s="500"/>
      <c r="UGQ64" s="500"/>
      <c r="UGR64" s="500"/>
      <c r="UGS64" s="500"/>
      <c r="UGT64" s="500"/>
      <c r="UGU64" s="500"/>
      <c r="UGV64" s="500"/>
      <c r="UGW64" s="500"/>
      <c r="UGX64" s="500"/>
      <c r="UGY64" s="500"/>
      <c r="UGZ64" s="500"/>
      <c r="UHA64" s="500"/>
      <c r="UHB64" s="500"/>
      <c r="UHC64" s="500"/>
      <c r="UHD64" s="500"/>
      <c r="UHE64" s="500"/>
      <c r="UHF64" s="500"/>
      <c r="UHG64" s="500"/>
      <c r="UHH64" s="500"/>
      <c r="UHI64" s="500"/>
      <c r="UHJ64" s="500"/>
      <c r="UHK64" s="500"/>
      <c r="UHL64" s="500"/>
      <c r="UHM64" s="500"/>
      <c r="UHN64" s="500"/>
      <c r="UHO64" s="500"/>
      <c r="UHP64" s="500"/>
      <c r="UHQ64" s="500"/>
      <c r="UHR64" s="500"/>
      <c r="UHS64" s="500"/>
      <c r="UHT64" s="500"/>
      <c r="UHU64" s="500"/>
      <c r="UHV64" s="500"/>
      <c r="UHW64" s="500"/>
      <c r="UHX64" s="500"/>
      <c r="UHY64" s="500"/>
      <c r="UHZ64" s="500"/>
      <c r="UIA64" s="500"/>
      <c r="UIB64" s="500"/>
      <c r="UIC64" s="500"/>
      <c r="UID64" s="500"/>
      <c r="UIE64" s="500"/>
      <c r="UIF64" s="500"/>
      <c r="UIG64" s="500"/>
      <c r="UIH64" s="500"/>
      <c r="UII64" s="500"/>
      <c r="UIJ64" s="500"/>
      <c r="UIK64" s="500"/>
      <c r="UIL64" s="500"/>
      <c r="UIM64" s="500"/>
      <c r="UIN64" s="500"/>
      <c r="UIO64" s="500"/>
      <c r="UIP64" s="500"/>
      <c r="UIQ64" s="500"/>
      <c r="UIR64" s="500"/>
      <c r="UIS64" s="500"/>
      <c r="UIT64" s="500"/>
      <c r="UIU64" s="500"/>
      <c r="UIV64" s="500"/>
      <c r="UIW64" s="500"/>
      <c r="UIX64" s="500"/>
      <c r="UIY64" s="500"/>
      <c r="UIZ64" s="500"/>
      <c r="UJA64" s="500"/>
      <c r="UJB64" s="500"/>
      <c r="UJC64" s="500"/>
      <c r="UJD64" s="500"/>
      <c r="UJE64" s="500"/>
      <c r="UJF64" s="500"/>
      <c r="UJG64" s="500"/>
      <c r="UJH64" s="500"/>
      <c r="UJI64" s="500"/>
      <c r="UJJ64" s="500"/>
      <c r="UJK64" s="500"/>
      <c r="UJL64" s="500"/>
      <c r="UJM64" s="500"/>
      <c r="UJN64" s="500"/>
      <c r="UJO64" s="500"/>
      <c r="UJP64" s="500"/>
      <c r="UJQ64" s="500"/>
      <c r="UJR64" s="500"/>
      <c r="UJS64" s="500"/>
      <c r="UJT64" s="500"/>
      <c r="UJU64" s="500"/>
      <c r="UJV64" s="500"/>
      <c r="UJW64" s="500"/>
      <c r="UJX64" s="500"/>
      <c r="UJY64" s="500"/>
      <c r="UJZ64" s="500"/>
      <c r="UKA64" s="500"/>
      <c r="UKB64" s="500"/>
      <c r="UKC64" s="500"/>
      <c r="UKD64" s="500"/>
      <c r="UKE64" s="500"/>
      <c r="UKF64" s="500"/>
      <c r="UKG64" s="500"/>
      <c r="UKH64" s="500"/>
      <c r="UKI64" s="500"/>
      <c r="UKJ64" s="500"/>
      <c r="UKK64" s="500"/>
      <c r="UKL64" s="500"/>
      <c r="UKM64" s="500"/>
      <c r="UKN64" s="500"/>
      <c r="UKO64" s="500"/>
      <c r="UKP64" s="500"/>
      <c r="UKQ64" s="500"/>
      <c r="UKR64" s="500"/>
      <c r="UKS64" s="500"/>
      <c r="UKT64" s="500"/>
      <c r="UKU64" s="500"/>
      <c r="UKV64" s="500"/>
      <c r="UKW64" s="500"/>
      <c r="UKX64" s="500"/>
      <c r="UKY64" s="500"/>
      <c r="UKZ64" s="500"/>
      <c r="ULA64" s="500"/>
      <c r="ULB64" s="500"/>
      <c r="ULC64" s="500"/>
      <c r="ULD64" s="500"/>
      <c r="ULE64" s="500"/>
      <c r="ULF64" s="500"/>
      <c r="ULG64" s="500"/>
      <c r="ULH64" s="500"/>
      <c r="ULI64" s="500"/>
      <c r="ULJ64" s="500"/>
      <c r="ULK64" s="500"/>
      <c r="ULL64" s="500"/>
      <c r="ULM64" s="500"/>
      <c r="ULN64" s="500"/>
      <c r="ULO64" s="500"/>
      <c r="ULP64" s="500"/>
      <c r="ULQ64" s="500"/>
      <c r="ULR64" s="500"/>
      <c r="ULS64" s="500"/>
      <c r="ULT64" s="500"/>
      <c r="ULU64" s="500"/>
      <c r="ULV64" s="500"/>
      <c r="ULW64" s="500"/>
      <c r="ULX64" s="500"/>
      <c r="ULY64" s="500"/>
      <c r="ULZ64" s="500"/>
      <c r="UMA64" s="500"/>
      <c r="UMB64" s="500"/>
      <c r="UMC64" s="500"/>
      <c r="UMD64" s="500"/>
      <c r="UME64" s="500"/>
      <c r="UMF64" s="500"/>
      <c r="UMG64" s="500"/>
      <c r="UMH64" s="500"/>
      <c r="UMI64" s="500"/>
      <c r="UMJ64" s="500"/>
      <c r="UMK64" s="500"/>
      <c r="UML64" s="500"/>
      <c r="UMM64" s="500"/>
      <c r="UMN64" s="500"/>
      <c r="UMO64" s="500"/>
      <c r="UMP64" s="500"/>
      <c r="UMQ64" s="500"/>
      <c r="UMR64" s="500"/>
      <c r="UMS64" s="500"/>
      <c r="UMT64" s="500"/>
      <c r="UMU64" s="500"/>
      <c r="UMV64" s="500"/>
      <c r="UMW64" s="500"/>
      <c r="UMX64" s="500"/>
      <c r="UMY64" s="500"/>
      <c r="UMZ64" s="500"/>
      <c r="UNA64" s="500"/>
      <c r="UNB64" s="500"/>
      <c r="UNC64" s="500"/>
      <c r="UND64" s="500"/>
      <c r="UNE64" s="500"/>
      <c r="UNF64" s="500"/>
      <c r="UNG64" s="500"/>
      <c r="UNH64" s="500"/>
      <c r="UNI64" s="500"/>
      <c r="UNJ64" s="500"/>
      <c r="UNK64" s="500"/>
      <c r="UNL64" s="500"/>
      <c r="UNM64" s="500"/>
      <c r="UNN64" s="500"/>
      <c r="UNO64" s="500"/>
      <c r="UNP64" s="500"/>
      <c r="UNQ64" s="500"/>
      <c r="UNR64" s="500"/>
      <c r="UNS64" s="500"/>
      <c r="UNT64" s="500"/>
      <c r="UNU64" s="500"/>
      <c r="UNV64" s="500"/>
      <c r="UNW64" s="500"/>
      <c r="UNX64" s="500"/>
      <c r="UNY64" s="500"/>
      <c r="UNZ64" s="500"/>
      <c r="UOA64" s="500"/>
      <c r="UOB64" s="500"/>
      <c r="UOC64" s="500"/>
      <c r="UOD64" s="500"/>
      <c r="UOE64" s="500"/>
      <c r="UOF64" s="500"/>
      <c r="UOG64" s="500"/>
      <c r="UOH64" s="500"/>
      <c r="UOI64" s="500"/>
      <c r="UOJ64" s="500"/>
      <c r="UOK64" s="500"/>
      <c r="UOL64" s="500"/>
      <c r="UOM64" s="500"/>
      <c r="UON64" s="500"/>
      <c r="UOO64" s="500"/>
      <c r="UOP64" s="500"/>
      <c r="UOQ64" s="500"/>
      <c r="UOR64" s="500"/>
      <c r="UOS64" s="500"/>
      <c r="UOT64" s="500"/>
      <c r="UOU64" s="500"/>
      <c r="UOV64" s="500"/>
      <c r="UOW64" s="500"/>
      <c r="UOX64" s="500"/>
      <c r="UOY64" s="500"/>
      <c r="UOZ64" s="500"/>
      <c r="UPA64" s="500"/>
      <c r="UPB64" s="500"/>
      <c r="UPC64" s="500"/>
      <c r="UPD64" s="500"/>
      <c r="UPE64" s="500"/>
      <c r="UPF64" s="500"/>
      <c r="UPG64" s="500"/>
      <c r="UPH64" s="500"/>
      <c r="UPI64" s="500"/>
      <c r="UPJ64" s="500"/>
      <c r="UPK64" s="500"/>
      <c r="UPL64" s="500"/>
      <c r="UPM64" s="500"/>
      <c r="UPN64" s="500"/>
      <c r="UPO64" s="500"/>
      <c r="UPP64" s="500"/>
      <c r="UPQ64" s="500"/>
      <c r="UPR64" s="500"/>
      <c r="UPS64" s="500"/>
      <c r="UPT64" s="500"/>
      <c r="UPU64" s="500"/>
      <c r="UPV64" s="500"/>
      <c r="UPW64" s="500"/>
      <c r="UPX64" s="500"/>
      <c r="UPY64" s="500"/>
      <c r="UPZ64" s="500"/>
      <c r="UQA64" s="500"/>
      <c r="UQB64" s="500"/>
      <c r="UQC64" s="500"/>
      <c r="UQD64" s="500"/>
      <c r="UQE64" s="500"/>
      <c r="UQF64" s="500"/>
      <c r="UQG64" s="500"/>
      <c r="UQH64" s="500"/>
      <c r="UQI64" s="500"/>
      <c r="UQJ64" s="500"/>
      <c r="UQK64" s="500"/>
      <c r="UQL64" s="500"/>
      <c r="UQM64" s="500"/>
      <c r="UQN64" s="500"/>
      <c r="UQO64" s="500"/>
      <c r="UQP64" s="500"/>
      <c r="UQQ64" s="500"/>
      <c r="UQR64" s="500"/>
      <c r="UQS64" s="500"/>
      <c r="UQT64" s="500"/>
      <c r="UQU64" s="500"/>
      <c r="UQV64" s="500"/>
      <c r="UQW64" s="500"/>
      <c r="UQX64" s="500"/>
      <c r="UQY64" s="500"/>
      <c r="UQZ64" s="500"/>
      <c r="URA64" s="500"/>
      <c r="URB64" s="500"/>
      <c r="URC64" s="500"/>
      <c r="URD64" s="500"/>
      <c r="URE64" s="500"/>
      <c r="URF64" s="500"/>
      <c r="URG64" s="500"/>
      <c r="URH64" s="500"/>
      <c r="URI64" s="500"/>
      <c r="URJ64" s="500"/>
      <c r="URK64" s="500"/>
      <c r="URL64" s="500"/>
      <c r="URM64" s="500"/>
      <c r="URN64" s="500"/>
      <c r="URO64" s="500"/>
      <c r="URP64" s="500"/>
      <c r="URQ64" s="500"/>
      <c r="URR64" s="500"/>
      <c r="URS64" s="500"/>
      <c r="URT64" s="500"/>
      <c r="URU64" s="500"/>
      <c r="URV64" s="500"/>
      <c r="URW64" s="500"/>
      <c r="URX64" s="500"/>
      <c r="URY64" s="500"/>
      <c r="URZ64" s="500"/>
      <c r="USA64" s="500"/>
      <c r="USB64" s="500"/>
      <c r="USC64" s="500"/>
      <c r="USD64" s="500"/>
      <c r="USE64" s="500"/>
      <c r="USF64" s="500"/>
      <c r="USG64" s="500"/>
      <c r="USH64" s="500"/>
      <c r="USI64" s="500"/>
      <c r="USJ64" s="500"/>
      <c r="USK64" s="500"/>
      <c r="USL64" s="500"/>
      <c r="USM64" s="500"/>
      <c r="USN64" s="500"/>
      <c r="USO64" s="500"/>
      <c r="USP64" s="500"/>
      <c r="USQ64" s="500"/>
      <c r="USR64" s="500"/>
      <c r="USS64" s="500"/>
      <c r="UST64" s="500"/>
      <c r="USU64" s="500"/>
      <c r="USV64" s="500"/>
      <c r="USW64" s="500"/>
      <c r="USX64" s="500"/>
      <c r="USY64" s="500"/>
      <c r="USZ64" s="500"/>
      <c r="UTA64" s="500"/>
      <c r="UTB64" s="500"/>
      <c r="UTC64" s="500"/>
      <c r="UTD64" s="500"/>
      <c r="UTE64" s="500"/>
      <c r="UTF64" s="500"/>
      <c r="UTG64" s="500"/>
      <c r="UTH64" s="500"/>
      <c r="UTI64" s="500"/>
      <c r="UTJ64" s="500"/>
      <c r="UTK64" s="500"/>
      <c r="UTL64" s="500"/>
      <c r="UTM64" s="500"/>
      <c r="UTN64" s="500"/>
      <c r="UTO64" s="500"/>
      <c r="UTP64" s="500"/>
      <c r="UTQ64" s="500"/>
      <c r="UTR64" s="500"/>
      <c r="UTS64" s="500"/>
      <c r="UTT64" s="500"/>
      <c r="UTU64" s="500"/>
      <c r="UTV64" s="500"/>
      <c r="UTW64" s="500"/>
      <c r="UTX64" s="500"/>
      <c r="UTY64" s="500"/>
      <c r="UTZ64" s="500"/>
      <c r="UUA64" s="500"/>
      <c r="UUB64" s="500"/>
      <c r="UUC64" s="500"/>
      <c r="UUD64" s="500"/>
      <c r="UUE64" s="500"/>
      <c r="UUF64" s="500"/>
      <c r="UUG64" s="500"/>
      <c r="UUH64" s="500"/>
      <c r="UUI64" s="500"/>
      <c r="UUJ64" s="500"/>
      <c r="UUK64" s="500"/>
      <c r="UUL64" s="500"/>
      <c r="UUM64" s="500"/>
      <c r="UUN64" s="500"/>
      <c r="UUO64" s="500"/>
      <c r="UUP64" s="500"/>
      <c r="UUQ64" s="500"/>
      <c r="UUR64" s="500"/>
      <c r="UUS64" s="500"/>
      <c r="UUT64" s="500"/>
      <c r="UUU64" s="500"/>
      <c r="UUV64" s="500"/>
      <c r="UUW64" s="500"/>
      <c r="UUX64" s="500"/>
      <c r="UUY64" s="500"/>
      <c r="UUZ64" s="500"/>
      <c r="UVA64" s="500"/>
      <c r="UVB64" s="500"/>
      <c r="UVC64" s="500"/>
      <c r="UVD64" s="500"/>
      <c r="UVE64" s="500"/>
      <c r="UVF64" s="500"/>
      <c r="UVG64" s="500"/>
      <c r="UVH64" s="500"/>
      <c r="UVI64" s="500"/>
      <c r="UVJ64" s="500"/>
      <c r="UVK64" s="500"/>
      <c r="UVL64" s="500"/>
      <c r="UVM64" s="500"/>
      <c r="UVN64" s="500"/>
      <c r="UVO64" s="500"/>
      <c r="UVP64" s="500"/>
      <c r="UVQ64" s="500"/>
      <c r="UVR64" s="500"/>
      <c r="UVS64" s="500"/>
      <c r="UVT64" s="500"/>
      <c r="UVU64" s="500"/>
      <c r="UVV64" s="500"/>
      <c r="UVW64" s="500"/>
      <c r="UVX64" s="500"/>
      <c r="UVY64" s="500"/>
      <c r="UVZ64" s="500"/>
      <c r="UWA64" s="500"/>
      <c r="UWB64" s="500"/>
      <c r="UWC64" s="500"/>
      <c r="UWD64" s="500"/>
      <c r="UWE64" s="500"/>
      <c r="UWF64" s="500"/>
      <c r="UWG64" s="500"/>
      <c r="UWH64" s="500"/>
      <c r="UWI64" s="500"/>
      <c r="UWJ64" s="500"/>
      <c r="UWK64" s="500"/>
      <c r="UWL64" s="500"/>
      <c r="UWM64" s="500"/>
      <c r="UWN64" s="500"/>
      <c r="UWO64" s="500"/>
      <c r="UWP64" s="500"/>
      <c r="UWQ64" s="500"/>
      <c r="UWR64" s="500"/>
      <c r="UWS64" s="500"/>
      <c r="UWT64" s="500"/>
      <c r="UWU64" s="500"/>
      <c r="UWV64" s="500"/>
      <c r="UWW64" s="500"/>
      <c r="UWX64" s="500"/>
      <c r="UWY64" s="500"/>
      <c r="UWZ64" s="500"/>
      <c r="UXA64" s="500"/>
      <c r="UXB64" s="500"/>
      <c r="UXC64" s="500"/>
      <c r="UXD64" s="500"/>
      <c r="UXE64" s="500"/>
      <c r="UXF64" s="500"/>
      <c r="UXG64" s="500"/>
      <c r="UXH64" s="500"/>
      <c r="UXI64" s="500"/>
      <c r="UXJ64" s="500"/>
      <c r="UXK64" s="500"/>
      <c r="UXL64" s="500"/>
      <c r="UXM64" s="500"/>
      <c r="UXN64" s="500"/>
      <c r="UXO64" s="500"/>
      <c r="UXP64" s="500"/>
      <c r="UXQ64" s="500"/>
      <c r="UXR64" s="500"/>
      <c r="UXS64" s="500"/>
      <c r="UXT64" s="500"/>
      <c r="UXU64" s="500"/>
      <c r="UXV64" s="500"/>
      <c r="UXW64" s="500"/>
      <c r="UXX64" s="500"/>
      <c r="UXY64" s="500"/>
      <c r="UXZ64" s="500"/>
      <c r="UYA64" s="500"/>
      <c r="UYB64" s="500"/>
      <c r="UYC64" s="500"/>
      <c r="UYD64" s="500"/>
      <c r="UYE64" s="500"/>
      <c r="UYF64" s="500"/>
      <c r="UYG64" s="500"/>
      <c r="UYH64" s="500"/>
      <c r="UYI64" s="500"/>
      <c r="UYJ64" s="500"/>
      <c r="UYK64" s="500"/>
      <c r="UYL64" s="500"/>
      <c r="UYM64" s="500"/>
      <c r="UYN64" s="500"/>
      <c r="UYO64" s="500"/>
      <c r="UYP64" s="500"/>
      <c r="UYQ64" s="500"/>
      <c r="UYR64" s="500"/>
      <c r="UYS64" s="500"/>
      <c r="UYT64" s="500"/>
      <c r="UYU64" s="500"/>
      <c r="UYV64" s="500"/>
      <c r="UYW64" s="500"/>
      <c r="UYX64" s="500"/>
      <c r="UYY64" s="500"/>
      <c r="UYZ64" s="500"/>
      <c r="UZA64" s="500"/>
      <c r="UZB64" s="500"/>
      <c r="UZC64" s="500"/>
      <c r="UZD64" s="500"/>
      <c r="UZE64" s="500"/>
      <c r="UZF64" s="500"/>
      <c r="UZG64" s="500"/>
      <c r="UZH64" s="500"/>
      <c r="UZI64" s="500"/>
      <c r="UZJ64" s="500"/>
      <c r="UZK64" s="500"/>
      <c r="UZL64" s="500"/>
      <c r="UZM64" s="500"/>
      <c r="UZN64" s="500"/>
      <c r="UZO64" s="500"/>
      <c r="UZP64" s="500"/>
      <c r="UZQ64" s="500"/>
      <c r="UZR64" s="500"/>
      <c r="UZS64" s="500"/>
      <c r="UZT64" s="500"/>
      <c r="UZU64" s="500"/>
      <c r="UZV64" s="500"/>
      <c r="UZW64" s="500"/>
      <c r="UZX64" s="500"/>
      <c r="UZY64" s="500"/>
      <c r="UZZ64" s="500"/>
      <c r="VAA64" s="500"/>
      <c r="VAB64" s="500"/>
      <c r="VAC64" s="500"/>
      <c r="VAD64" s="500"/>
      <c r="VAE64" s="500"/>
      <c r="VAF64" s="500"/>
      <c r="VAG64" s="500"/>
      <c r="VAH64" s="500"/>
      <c r="VAI64" s="500"/>
      <c r="VAJ64" s="500"/>
      <c r="VAK64" s="500"/>
      <c r="VAL64" s="500"/>
      <c r="VAM64" s="500"/>
      <c r="VAN64" s="500"/>
      <c r="VAO64" s="500"/>
      <c r="VAP64" s="500"/>
      <c r="VAQ64" s="500"/>
      <c r="VAR64" s="500"/>
      <c r="VAS64" s="500"/>
      <c r="VAT64" s="500"/>
      <c r="VAU64" s="500"/>
      <c r="VAV64" s="500"/>
      <c r="VAW64" s="500"/>
      <c r="VAX64" s="500"/>
      <c r="VAY64" s="500"/>
      <c r="VAZ64" s="500"/>
      <c r="VBA64" s="500"/>
      <c r="VBB64" s="500"/>
      <c r="VBC64" s="500"/>
      <c r="VBD64" s="500"/>
      <c r="VBE64" s="500"/>
      <c r="VBF64" s="500"/>
      <c r="VBG64" s="500"/>
      <c r="VBH64" s="500"/>
      <c r="VBI64" s="500"/>
      <c r="VBJ64" s="500"/>
      <c r="VBK64" s="500"/>
      <c r="VBL64" s="500"/>
      <c r="VBM64" s="500"/>
      <c r="VBN64" s="500"/>
      <c r="VBO64" s="500"/>
      <c r="VBP64" s="500"/>
      <c r="VBQ64" s="500"/>
      <c r="VBR64" s="500"/>
      <c r="VBS64" s="500"/>
      <c r="VBT64" s="500"/>
      <c r="VBU64" s="500"/>
      <c r="VBV64" s="500"/>
      <c r="VBW64" s="500"/>
      <c r="VBX64" s="500"/>
      <c r="VBY64" s="500"/>
      <c r="VBZ64" s="500"/>
      <c r="VCA64" s="500"/>
      <c r="VCB64" s="500"/>
      <c r="VCC64" s="500"/>
      <c r="VCD64" s="500"/>
      <c r="VCE64" s="500"/>
      <c r="VCF64" s="500"/>
      <c r="VCG64" s="500"/>
      <c r="VCH64" s="500"/>
      <c r="VCI64" s="500"/>
      <c r="VCJ64" s="500"/>
      <c r="VCK64" s="500"/>
      <c r="VCL64" s="500"/>
      <c r="VCM64" s="500"/>
      <c r="VCN64" s="500"/>
      <c r="VCO64" s="500"/>
      <c r="VCP64" s="500"/>
      <c r="VCQ64" s="500"/>
      <c r="VCR64" s="500"/>
      <c r="VCS64" s="500"/>
      <c r="VCT64" s="500"/>
      <c r="VCU64" s="500"/>
      <c r="VCV64" s="500"/>
      <c r="VCW64" s="500"/>
      <c r="VCX64" s="500"/>
      <c r="VCY64" s="500"/>
      <c r="VCZ64" s="500"/>
      <c r="VDA64" s="500"/>
      <c r="VDB64" s="500"/>
      <c r="VDC64" s="500"/>
      <c r="VDD64" s="500"/>
      <c r="VDE64" s="500"/>
      <c r="VDF64" s="500"/>
      <c r="VDG64" s="500"/>
      <c r="VDH64" s="500"/>
      <c r="VDI64" s="500"/>
      <c r="VDJ64" s="500"/>
      <c r="VDK64" s="500"/>
      <c r="VDL64" s="500"/>
      <c r="VDM64" s="500"/>
      <c r="VDN64" s="500"/>
      <c r="VDO64" s="500"/>
      <c r="VDP64" s="500"/>
      <c r="VDQ64" s="500"/>
      <c r="VDR64" s="500"/>
      <c r="VDS64" s="500"/>
      <c r="VDT64" s="500"/>
      <c r="VDU64" s="500"/>
      <c r="VDV64" s="500"/>
      <c r="VDW64" s="500"/>
      <c r="VDX64" s="500"/>
      <c r="VDY64" s="500"/>
      <c r="VDZ64" s="500"/>
      <c r="VEA64" s="500"/>
      <c r="VEB64" s="500"/>
      <c r="VEC64" s="500"/>
      <c r="VED64" s="500"/>
      <c r="VEE64" s="500"/>
      <c r="VEF64" s="500"/>
      <c r="VEG64" s="500"/>
      <c r="VEH64" s="500"/>
      <c r="VEI64" s="500"/>
      <c r="VEJ64" s="500"/>
      <c r="VEK64" s="500"/>
      <c r="VEL64" s="500"/>
      <c r="VEM64" s="500"/>
      <c r="VEN64" s="500"/>
      <c r="VEO64" s="500"/>
      <c r="VEP64" s="500"/>
      <c r="VEQ64" s="500"/>
      <c r="VER64" s="500"/>
      <c r="VES64" s="500"/>
      <c r="VET64" s="500"/>
      <c r="VEU64" s="500"/>
      <c r="VEV64" s="500"/>
      <c r="VEW64" s="500"/>
      <c r="VEX64" s="500"/>
      <c r="VEY64" s="500"/>
      <c r="VEZ64" s="500"/>
      <c r="VFA64" s="500"/>
      <c r="VFB64" s="500"/>
      <c r="VFC64" s="500"/>
      <c r="VFD64" s="500"/>
      <c r="VFE64" s="500"/>
      <c r="VFF64" s="500"/>
      <c r="VFG64" s="500"/>
      <c r="VFH64" s="500"/>
      <c r="VFI64" s="500"/>
      <c r="VFJ64" s="500"/>
      <c r="VFK64" s="500"/>
      <c r="VFL64" s="500"/>
      <c r="VFM64" s="500"/>
      <c r="VFN64" s="500"/>
      <c r="VFO64" s="500"/>
      <c r="VFP64" s="500"/>
      <c r="VFQ64" s="500"/>
      <c r="VFR64" s="500"/>
      <c r="VFS64" s="500"/>
      <c r="VFT64" s="500"/>
      <c r="VFU64" s="500"/>
      <c r="VFV64" s="500"/>
      <c r="VFW64" s="500"/>
      <c r="VFX64" s="500"/>
      <c r="VFY64" s="500"/>
      <c r="VFZ64" s="500"/>
      <c r="VGA64" s="500"/>
      <c r="VGB64" s="500"/>
      <c r="VGC64" s="500"/>
      <c r="VGD64" s="500"/>
      <c r="VGE64" s="500"/>
      <c r="VGF64" s="500"/>
      <c r="VGG64" s="500"/>
      <c r="VGH64" s="500"/>
      <c r="VGI64" s="500"/>
      <c r="VGJ64" s="500"/>
      <c r="VGK64" s="500"/>
      <c r="VGL64" s="500"/>
      <c r="VGM64" s="500"/>
      <c r="VGN64" s="500"/>
      <c r="VGO64" s="500"/>
      <c r="VGP64" s="500"/>
      <c r="VGQ64" s="500"/>
      <c r="VGR64" s="500"/>
      <c r="VGS64" s="500"/>
      <c r="VGT64" s="500"/>
      <c r="VGU64" s="500"/>
      <c r="VGV64" s="500"/>
      <c r="VGW64" s="500"/>
      <c r="VGX64" s="500"/>
      <c r="VGY64" s="500"/>
      <c r="VGZ64" s="500"/>
      <c r="VHA64" s="500"/>
      <c r="VHB64" s="500"/>
      <c r="VHC64" s="500"/>
      <c r="VHD64" s="500"/>
      <c r="VHE64" s="500"/>
      <c r="VHF64" s="500"/>
      <c r="VHG64" s="500"/>
      <c r="VHH64" s="500"/>
      <c r="VHI64" s="500"/>
      <c r="VHJ64" s="500"/>
      <c r="VHK64" s="500"/>
      <c r="VHL64" s="500"/>
      <c r="VHM64" s="500"/>
      <c r="VHN64" s="500"/>
      <c r="VHO64" s="500"/>
      <c r="VHP64" s="500"/>
      <c r="VHQ64" s="500"/>
      <c r="VHR64" s="500"/>
      <c r="VHS64" s="500"/>
      <c r="VHT64" s="500"/>
      <c r="VHU64" s="500"/>
      <c r="VHV64" s="500"/>
      <c r="VHW64" s="500"/>
      <c r="VHX64" s="500"/>
      <c r="VHY64" s="500"/>
      <c r="VHZ64" s="500"/>
      <c r="VIA64" s="500"/>
      <c r="VIB64" s="500"/>
      <c r="VIC64" s="500"/>
      <c r="VID64" s="500"/>
      <c r="VIE64" s="500"/>
      <c r="VIF64" s="500"/>
      <c r="VIG64" s="500"/>
      <c r="VIH64" s="500"/>
      <c r="VII64" s="500"/>
      <c r="VIJ64" s="500"/>
      <c r="VIK64" s="500"/>
      <c r="VIL64" s="500"/>
      <c r="VIM64" s="500"/>
      <c r="VIN64" s="500"/>
      <c r="VIO64" s="500"/>
      <c r="VIP64" s="500"/>
      <c r="VIQ64" s="500"/>
      <c r="VIR64" s="500"/>
      <c r="VIS64" s="500"/>
      <c r="VIT64" s="500"/>
      <c r="VIU64" s="500"/>
      <c r="VIV64" s="500"/>
      <c r="VIW64" s="500"/>
      <c r="VIX64" s="500"/>
      <c r="VIY64" s="500"/>
      <c r="VIZ64" s="500"/>
      <c r="VJA64" s="500"/>
      <c r="VJB64" s="500"/>
      <c r="VJC64" s="500"/>
      <c r="VJD64" s="500"/>
      <c r="VJE64" s="500"/>
      <c r="VJF64" s="500"/>
      <c r="VJG64" s="500"/>
      <c r="VJH64" s="500"/>
      <c r="VJI64" s="500"/>
      <c r="VJJ64" s="500"/>
      <c r="VJK64" s="500"/>
      <c r="VJL64" s="500"/>
      <c r="VJM64" s="500"/>
      <c r="VJN64" s="500"/>
      <c r="VJO64" s="500"/>
      <c r="VJP64" s="500"/>
      <c r="VJQ64" s="500"/>
      <c r="VJR64" s="500"/>
      <c r="VJS64" s="500"/>
      <c r="VJT64" s="500"/>
      <c r="VJU64" s="500"/>
      <c r="VJV64" s="500"/>
      <c r="VJW64" s="500"/>
      <c r="VJX64" s="500"/>
      <c r="VJY64" s="500"/>
      <c r="VJZ64" s="500"/>
      <c r="VKA64" s="500"/>
      <c r="VKB64" s="500"/>
      <c r="VKC64" s="500"/>
      <c r="VKD64" s="500"/>
      <c r="VKE64" s="500"/>
      <c r="VKF64" s="500"/>
      <c r="VKG64" s="500"/>
      <c r="VKH64" s="500"/>
      <c r="VKI64" s="500"/>
      <c r="VKJ64" s="500"/>
      <c r="VKK64" s="500"/>
      <c r="VKL64" s="500"/>
      <c r="VKM64" s="500"/>
      <c r="VKN64" s="500"/>
      <c r="VKO64" s="500"/>
      <c r="VKP64" s="500"/>
      <c r="VKQ64" s="500"/>
      <c r="VKR64" s="500"/>
      <c r="VKS64" s="500"/>
      <c r="VKT64" s="500"/>
      <c r="VKU64" s="500"/>
      <c r="VKV64" s="500"/>
      <c r="VKW64" s="500"/>
      <c r="VKX64" s="500"/>
      <c r="VKY64" s="500"/>
      <c r="VKZ64" s="500"/>
      <c r="VLA64" s="500"/>
      <c r="VLB64" s="500"/>
      <c r="VLC64" s="500"/>
      <c r="VLD64" s="500"/>
      <c r="VLE64" s="500"/>
      <c r="VLF64" s="500"/>
      <c r="VLG64" s="500"/>
      <c r="VLH64" s="500"/>
      <c r="VLI64" s="500"/>
      <c r="VLJ64" s="500"/>
      <c r="VLK64" s="500"/>
      <c r="VLL64" s="500"/>
      <c r="VLM64" s="500"/>
      <c r="VLN64" s="500"/>
      <c r="VLO64" s="500"/>
      <c r="VLP64" s="500"/>
      <c r="VLQ64" s="500"/>
      <c r="VLR64" s="500"/>
      <c r="VLS64" s="500"/>
      <c r="VLT64" s="500"/>
      <c r="VLU64" s="500"/>
      <c r="VLV64" s="500"/>
      <c r="VLW64" s="500"/>
      <c r="VLX64" s="500"/>
      <c r="VLY64" s="500"/>
      <c r="VLZ64" s="500"/>
      <c r="VMA64" s="500"/>
      <c r="VMB64" s="500"/>
      <c r="VMC64" s="500"/>
      <c r="VMD64" s="500"/>
      <c r="VME64" s="500"/>
      <c r="VMF64" s="500"/>
      <c r="VMG64" s="500"/>
      <c r="VMH64" s="500"/>
      <c r="VMI64" s="500"/>
      <c r="VMJ64" s="500"/>
      <c r="VMK64" s="500"/>
      <c r="VML64" s="500"/>
      <c r="VMM64" s="500"/>
      <c r="VMN64" s="500"/>
      <c r="VMO64" s="500"/>
      <c r="VMP64" s="500"/>
      <c r="VMQ64" s="500"/>
      <c r="VMR64" s="500"/>
      <c r="VMS64" s="500"/>
      <c r="VMT64" s="500"/>
      <c r="VMU64" s="500"/>
      <c r="VMV64" s="500"/>
      <c r="VMW64" s="500"/>
      <c r="VMX64" s="500"/>
      <c r="VMY64" s="500"/>
      <c r="VMZ64" s="500"/>
      <c r="VNA64" s="500"/>
      <c r="VNB64" s="500"/>
      <c r="VNC64" s="500"/>
      <c r="VND64" s="500"/>
      <c r="VNE64" s="500"/>
      <c r="VNF64" s="500"/>
      <c r="VNG64" s="500"/>
      <c r="VNH64" s="500"/>
      <c r="VNI64" s="500"/>
      <c r="VNJ64" s="500"/>
      <c r="VNK64" s="500"/>
      <c r="VNL64" s="500"/>
      <c r="VNM64" s="500"/>
      <c r="VNN64" s="500"/>
      <c r="VNO64" s="500"/>
      <c r="VNP64" s="500"/>
      <c r="VNQ64" s="500"/>
      <c r="VNR64" s="500"/>
      <c r="VNS64" s="500"/>
      <c r="VNT64" s="500"/>
      <c r="VNU64" s="500"/>
      <c r="VNV64" s="500"/>
      <c r="VNW64" s="500"/>
      <c r="VNX64" s="500"/>
      <c r="VNY64" s="500"/>
      <c r="VNZ64" s="500"/>
      <c r="VOA64" s="500"/>
      <c r="VOB64" s="500"/>
      <c r="VOC64" s="500"/>
      <c r="VOD64" s="500"/>
      <c r="VOE64" s="500"/>
      <c r="VOF64" s="500"/>
      <c r="VOG64" s="500"/>
      <c r="VOH64" s="500"/>
      <c r="VOI64" s="500"/>
      <c r="VOJ64" s="500"/>
      <c r="VOK64" s="500"/>
      <c r="VOL64" s="500"/>
      <c r="VOM64" s="500"/>
      <c r="VON64" s="500"/>
      <c r="VOO64" s="500"/>
      <c r="VOP64" s="500"/>
      <c r="VOQ64" s="500"/>
      <c r="VOR64" s="500"/>
      <c r="VOS64" s="500"/>
      <c r="VOT64" s="500"/>
      <c r="VOU64" s="500"/>
      <c r="VOV64" s="500"/>
      <c r="VOW64" s="500"/>
      <c r="VOX64" s="500"/>
      <c r="VOY64" s="500"/>
      <c r="VOZ64" s="500"/>
      <c r="VPA64" s="500"/>
      <c r="VPB64" s="500"/>
      <c r="VPC64" s="500"/>
      <c r="VPD64" s="500"/>
      <c r="VPE64" s="500"/>
      <c r="VPF64" s="500"/>
      <c r="VPG64" s="500"/>
      <c r="VPH64" s="500"/>
      <c r="VPI64" s="500"/>
      <c r="VPJ64" s="500"/>
      <c r="VPK64" s="500"/>
      <c r="VPL64" s="500"/>
      <c r="VPM64" s="500"/>
      <c r="VPN64" s="500"/>
      <c r="VPO64" s="500"/>
      <c r="VPP64" s="500"/>
      <c r="VPQ64" s="500"/>
      <c r="VPR64" s="500"/>
      <c r="VPS64" s="500"/>
      <c r="VPT64" s="500"/>
      <c r="VPU64" s="500"/>
      <c r="VPV64" s="500"/>
      <c r="VPW64" s="500"/>
      <c r="VPX64" s="500"/>
      <c r="VPY64" s="500"/>
      <c r="VPZ64" s="500"/>
      <c r="VQA64" s="500"/>
      <c r="VQB64" s="500"/>
      <c r="VQC64" s="500"/>
      <c r="VQD64" s="500"/>
      <c r="VQE64" s="500"/>
      <c r="VQF64" s="500"/>
      <c r="VQG64" s="500"/>
      <c r="VQH64" s="500"/>
      <c r="VQI64" s="500"/>
      <c r="VQJ64" s="500"/>
      <c r="VQK64" s="500"/>
      <c r="VQL64" s="500"/>
      <c r="VQM64" s="500"/>
      <c r="VQN64" s="500"/>
      <c r="VQO64" s="500"/>
      <c r="VQP64" s="500"/>
      <c r="VQQ64" s="500"/>
      <c r="VQR64" s="500"/>
      <c r="VQS64" s="500"/>
      <c r="VQT64" s="500"/>
      <c r="VQU64" s="500"/>
      <c r="VQV64" s="500"/>
      <c r="VQW64" s="500"/>
      <c r="VQX64" s="500"/>
      <c r="VQY64" s="500"/>
      <c r="VQZ64" s="500"/>
      <c r="VRA64" s="500"/>
      <c r="VRB64" s="500"/>
      <c r="VRC64" s="500"/>
      <c r="VRD64" s="500"/>
      <c r="VRE64" s="500"/>
      <c r="VRF64" s="500"/>
      <c r="VRG64" s="500"/>
      <c r="VRH64" s="500"/>
      <c r="VRI64" s="500"/>
      <c r="VRJ64" s="500"/>
      <c r="VRK64" s="500"/>
      <c r="VRL64" s="500"/>
      <c r="VRM64" s="500"/>
      <c r="VRN64" s="500"/>
      <c r="VRO64" s="500"/>
      <c r="VRP64" s="500"/>
      <c r="VRQ64" s="500"/>
      <c r="VRR64" s="500"/>
      <c r="VRS64" s="500"/>
      <c r="VRT64" s="500"/>
      <c r="VRU64" s="500"/>
      <c r="VRV64" s="500"/>
      <c r="VRW64" s="500"/>
      <c r="VRX64" s="500"/>
      <c r="VRY64" s="500"/>
      <c r="VRZ64" s="500"/>
      <c r="VSA64" s="500"/>
      <c r="VSB64" s="500"/>
      <c r="VSC64" s="500"/>
      <c r="VSD64" s="500"/>
      <c r="VSE64" s="500"/>
      <c r="VSF64" s="500"/>
      <c r="VSG64" s="500"/>
      <c r="VSH64" s="500"/>
      <c r="VSI64" s="500"/>
      <c r="VSJ64" s="500"/>
      <c r="VSK64" s="500"/>
      <c r="VSL64" s="500"/>
      <c r="VSM64" s="500"/>
      <c r="VSN64" s="500"/>
      <c r="VSO64" s="500"/>
      <c r="VSP64" s="500"/>
      <c r="VSQ64" s="500"/>
      <c r="VSR64" s="500"/>
      <c r="VSS64" s="500"/>
      <c r="VST64" s="500"/>
      <c r="VSU64" s="500"/>
      <c r="VSV64" s="500"/>
      <c r="VSW64" s="500"/>
      <c r="VSX64" s="500"/>
      <c r="VSY64" s="500"/>
      <c r="VSZ64" s="500"/>
      <c r="VTA64" s="500"/>
      <c r="VTB64" s="500"/>
      <c r="VTC64" s="500"/>
      <c r="VTD64" s="500"/>
      <c r="VTE64" s="500"/>
      <c r="VTF64" s="500"/>
      <c r="VTG64" s="500"/>
      <c r="VTH64" s="500"/>
      <c r="VTI64" s="500"/>
      <c r="VTJ64" s="500"/>
      <c r="VTK64" s="500"/>
      <c r="VTL64" s="500"/>
      <c r="VTM64" s="500"/>
      <c r="VTN64" s="500"/>
      <c r="VTO64" s="500"/>
      <c r="VTP64" s="500"/>
      <c r="VTQ64" s="500"/>
      <c r="VTR64" s="500"/>
      <c r="VTS64" s="500"/>
      <c r="VTT64" s="500"/>
      <c r="VTU64" s="500"/>
      <c r="VTV64" s="500"/>
      <c r="VTW64" s="500"/>
      <c r="VTX64" s="500"/>
      <c r="VTY64" s="500"/>
      <c r="VTZ64" s="500"/>
      <c r="VUA64" s="500"/>
      <c r="VUB64" s="500"/>
      <c r="VUC64" s="500"/>
      <c r="VUD64" s="500"/>
      <c r="VUE64" s="500"/>
      <c r="VUF64" s="500"/>
      <c r="VUG64" s="500"/>
      <c r="VUH64" s="500"/>
      <c r="VUI64" s="500"/>
      <c r="VUJ64" s="500"/>
      <c r="VUK64" s="500"/>
      <c r="VUL64" s="500"/>
      <c r="VUM64" s="500"/>
      <c r="VUN64" s="500"/>
      <c r="VUO64" s="500"/>
      <c r="VUP64" s="500"/>
      <c r="VUQ64" s="500"/>
      <c r="VUR64" s="500"/>
      <c r="VUS64" s="500"/>
      <c r="VUT64" s="500"/>
      <c r="VUU64" s="500"/>
      <c r="VUV64" s="500"/>
      <c r="VUW64" s="500"/>
      <c r="VUX64" s="500"/>
      <c r="VUY64" s="500"/>
      <c r="VUZ64" s="500"/>
      <c r="VVA64" s="500"/>
      <c r="VVB64" s="500"/>
      <c r="VVC64" s="500"/>
      <c r="VVD64" s="500"/>
      <c r="VVE64" s="500"/>
      <c r="VVF64" s="500"/>
      <c r="VVG64" s="500"/>
      <c r="VVH64" s="500"/>
      <c r="VVI64" s="500"/>
      <c r="VVJ64" s="500"/>
      <c r="VVK64" s="500"/>
      <c r="VVL64" s="500"/>
      <c r="VVM64" s="500"/>
      <c r="VVN64" s="500"/>
      <c r="VVO64" s="500"/>
      <c r="VVP64" s="500"/>
      <c r="VVQ64" s="500"/>
      <c r="VVR64" s="500"/>
      <c r="VVS64" s="500"/>
      <c r="VVT64" s="500"/>
      <c r="VVU64" s="500"/>
      <c r="VVV64" s="500"/>
      <c r="VVW64" s="500"/>
      <c r="VVX64" s="500"/>
      <c r="VVY64" s="500"/>
      <c r="VVZ64" s="500"/>
      <c r="VWA64" s="500"/>
      <c r="VWB64" s="500"/>
      <c r="VWC64" s="500"/>
      <c r="VWD64" s="500"/>
      <c r="VWE64" s="500"/>
      <c r="VWF64" s="500"/>
      <c r="VWG64" s="500"/>
      <c r="VWH64" s="500"/>
      <c r="VWI64" s="500"/>
      <c r="VWJ64" s="500"/>
      <c r="VWK64" s="500"/>
      <c r="VWL64" s="500"/>
      <c r="VWM64" s="500"/>
      <c r="VWN64" s="500"/>
      <c r="VWO64" s="500"/>
      <c r="VWP64" s="500"/>
      <c r="VWQ64" s="500"/>
      <c r="VWR64" s="500"/>
      <c r="VWS64" s="500"/>
      <c r="VWT64" s="500"/>
      <c r="VWU64" s="500"/>
      <c r="VWV64" s="500"/>
      <c r="VWW64" s="500"/>
      <c r="VWX64" s="500"/>
      <c r="VWY64" s="500"/>
      <c r="VWZ64" s="500"/>
      <c r="VXA64" s="500"/>
      <c r="VXB64" s="500"/>
      <c r="VXC64" s="500"/>
      <c r="VXD64" s="500"/>
      <c r="VXE64" s="500"/>
      <c r="VXF64" s="500"/>
      <c r="VXG64" s="500"/>
      <c r="VXH64" s="500"/>
      <c r="VXI64" s="500"/>
      <c r="VXJ64" s="500"/>
      <c r="VXK64" s="500"/>
      <c r="VXL64" s="500"/>
      <c r="VXM64" s="500"/>
      <c r="VXN64" s="500"/>
      <c r="VXO64" s="500"/>
      <c r="VXP64" s="500"/>
      <c r="VXQ64" s="500"/>
      <c r="VXR64" s="500"/>
      <c r="VXS64" s="500"/>
      <c r="VXT64" s="500"/>
      <c r="VXU64" s="500"/>
      <c r="VXV64" s="500"/>
      <c r="VXW64" s="500"/>
      <c r="VXX64" s="500"/>
      <c r="VXY64" s="500"/>
      <c r="VXZ64" s="500"/>
      <c r="VYA64" s="500"/>
      <c r="VYB64" s="500"/>
      <c r="VYC64" s="500"/>
      <c r="VYD64" s="500"/>
      <c r="VYE64" s="500"/>
      <c r="VYF64" s="500"/>
      <c r="VYG64" s="500"/>
      <c r="VYH64" s="500"/>
      <c r="VYI64" s="500"/>
      <c r="VYJ64" s="500"/>
      <c r="VYK64" s="500"/>
      <c r="VYL64" s="500"/>
      <c r="VYM64" s="500"/>
      <c r="VYN64" s="500"/>
      <c r="VYO64" s="500"/>
      <c r="VYP64" s="500"/>
      <c r="VYQ64" s="500"/>
      <c r="VYR64" s="500"/>
      <c r="VYS64" s="500"/>
      <c r="VYT64" s="500"/>
      <c r="VYU64" s="500"/>
      <c r="VYV64" s="500"/>
      <c r="VYW64" s="500"/>
      <c r="VYX64" s="500"/>
      <c r="VYY64" s="500"/>
      <c r="VYZ64" s="500"/>
      <c r="VZA64" s="500"/>
      <c r="VZB64" s="500"/>
      <c r="VZC64" s="500"/>
      <c r="VZD64" s="500"/>
      <c r="VZE64" s="500"/>
      <c r="VZF64" s="500"/>
      <c r="VZG64" s="500"/>
      <c r="VZH64" s="500"/>
      <c r="VZI64" s="500"/>
      <c r="VZJ64" s="500"/>
      <c r="VZK64" s="500"/>
      <c r="VZL64" s="500"/>
      <c r="VZM64" s="500"/>
      <c r="VZN64" s="500"/>
      <c r="VZO64" s="500"/>
      <c r="VZP64" s="500"/>
      <c r="VZQ64" s="500"/>
      <c r="VZR64" s="500"/>
      <c r="VZS64" s="500"/>
      <c r="VZT64" s="500"/>
      <c r="VZU64" s="500"/>
      <c r="VZV64" s="500"/>
      <c r="VZW64" s="500"/>
      <c r="VZX64" s="500"/>
      <c r="VZY64" s="500"/>
      <c r="VZZ64" s="500"/>
      <c r="WAA64" s="500"/>
      <c r="WAB64" s="500"/>
      <c r="WAC64" s="500"/>
      <c r="WAD64" s="500"/>
      <c r="WAE64" s="500"/>
      <c r="WAF64" s="500"/>
      <c r="WAG64" s="500"/>
      <c r="WAH64" s="500"/>
      <c r="WAI64" s="500"/>
      <c r="WAJ64" s="500"/>
      <c r="WAK64" s="500"/>
      <c r="WAL64" s="500"/>
      <c r="WAM64" s="500"/>
      <c r="WAN64" s="500"/>
      <c r="WAO64" s="500"/>
      <c r="WAP64" s="500"/>
      <c r="WAQ64" s="500"/>
      <c r="WAR64" s="500"/>
      <c r="WAS64" s="500"/>
      <c r="WAT64" s="500"/>
      <c r="WAU64" s="500"/>
      <c r="WAV64" s="500"/>
      <c r="WAW64" s="500"/>
      <c r="WAX64" s="500"/>
      <c r="WAY64" s="500"/>
      <c r="WAZ64" s="500"/>
      <c r="WBA64" s="500"/>
      <c r="WBB64" s="500"/>
      <c r="WBC64" s="500"/>
      <c r="WBD64" s="500"/>
      <c r="WBE64" s="500"/>
      <c r="WBF64" s="500"/>
      <c r="WBG64" s="500"/>
      <c r="WBH64" s="500"/>
      <c r="WBI64" s="500"/>
      <c r="WBJ64" s="500"/>
      <c r="WBK64" s="500"/>
      <c r="WBL64" s="500"/>
      <c r="WBM64" s="500"/>
      <c r="WBN64" s="500"/>
      <c r="WBO64" s="500"/>
      <c r="WBP64" s="500"/>
      <c r="WBQ64" s="500"/>
      <c r="WBR64" s="500"/>
      <c r="WBS64" s="500"/>
      <c r="WBT64" s="500"/>
      <c r="WBU64" s="500"/>
      <c r="WBV64" s="500"/>
      <c r="WBW64" s="500"/>
      <c r="WBX64" s="500"/>
      <c r="WBY64" s="500"/>
      <c r="WBZ64" s="500"/>
      <c r="WCA64" s="500"/>
      <c r="WCB64" s="500"/>
      <c r="WCC64" s="500"/>
      <c r="WCD64" s="500"/>
      <c r="WCE64" s="500"/>
      <c r="WCF64" s="500"/>
      <c r="WCG64" s="500"/>
      <c r="WCH64" s="500"/>
      <c r="WCI64" s="500"/>
      <c r="WCJ64" s="500"/>
      <c r="WCK64" s="500"/>
      <c r="WCL64" s="500"/>
      <c r="WCM64" s="500"/>
      <c r="WCN64" s="500"/>
      <c r="WCO64" s="500"/>
      <c r="WCP64" s="500"/>
      <c r="WCQ64" s="500"/>
      <c r="WCR64" s="500"/>
      <c r="WCS64" s="500"/>
      <c r="WCT64" s="500"/>
      <c r="WCU64" s="500"/>
      <c r="WCV64" s="500"/>
      <c r="WCW64" s="500"/>
      <c r="WCX64" s="500"/>
      <c r="WCY64" s="500"/>
      <c r="WCZ64" s="500"/>
      <c r="WDA64" s="500"/>
      <c r="WDB64" s="500"/>
      <c r="WDC64" s="500"/>
      <c r="WDD64" s="500"/>
      <c r="WDE64" s="500"/>
      <c r="WDF64" s="500"/>
      <c r="WDG64" s="500"/>
      <c r="WDH64" s="500"/>
      <c r="WDI64" s="500"/>
      <c r="WDJ64" s="500"/>
      <c r="WDK64" s="500"/>
      <c r="WDL64" s="500"/>
      <c r="WDM64" s="500"/>
      <c r="WDN64" s="500"/>
      <c r="WDO64" s="500"/>
      <c r="WDP64" s="500"/>
      <c r="WDQ64" s="500"/>
      <c r="WDR64" s="500"/>
      <c r="WDS64" s="500"/>
      <c r="WDT64" s="500"/>
      <c r="WDU64" s="500"/>
      <c r="WDV64" s="500"/>
      <c r="WDW64" s="500"/>
      <c r="WDX64" s="500"/>
      <c r="WDY64" s="500"/>
      <c r="WDZ64" s="500"/>
      <c r="WEA64" s="500"/>
      <c r="WEB64" s="500"/>
      <c r="WEC64" s="500"/>
      <c r="WED64" s="500"/>
      <c r="WEE64" s="500"/>
      <c r="WEF64" s="500"/>
      <c r="WEG64" s="500"/>
      <c r="WEH64" s="500"/>
      <c r="WEI64" s="500"/>
      <c r="WEJ64" s="500"/>
      <c r="WEK64" s="500"/>
      <c r="WEL64" s="500"/>
      <c r="WEM64" s="500"/>
      <c r="WEN64" s="500"/>
      <c r="WEO64" s="500"/>
      <c r="WEP64" s="500"/>
      <c r="WEQ64" s="500"/>
      <c r="WER64" s="500"/>
      <c r="WES64" s="500"/>
      <c r="WET64" s="500"/>
      <c r="WEU64" s="500"/>
      <c r="WEV64" s="500"/>
      <c r="WEW64" s="500"/>
      <c r="WEX64" s="500"/>
      <c r="WEY64" s="500"/>
      <c r="WEZ64" s="500"/>
      <c r="WFA64" s="500"/>
      <c r="WFB64" s="500"/>
      <c r="WFC64" s="500"/>
      <c r="WFD64" s="500"/>
      <c r="WFE64" s="500"/>
      <c r="WFF64" s="500"/>
      <c r="WFG64" s="500"/>
      <c r="WFH64" s="500"/>
      <c r="WFI64" s="500"/>
      <c r="WFJ64" s="500"/>
      <c r="WFK64" s="500"/>
      <c r="WFL64" s="500"/>
      <c r="WFM64" s="500"/>
      <c r="WFN64" s="500"/>
      <c r="WFO64" s="500"/>
      <c r="WFP64" s="500"/>
      <c r="WFQ64" s="500"/>
      <c r="WFR64" s="500"/>
      <c r="WFS64" s="500"/>
      <c r="WFT64" s="500"/>
      <c r="WFU64" s="500"/>
      <c r="WFV64" s="500"/>
      <c r="WFW64" s="500"/>
      <c r="WFX64" s="500"/>
      <c r="WFY64" s="500"/>
      <c r="WFZ64" s="500"/>
      <c r="WGA64" s="500"/>
      <c r="WGB64" s="500"/>
      <c r="WGC64" s="500"/>
      <c r="WGD64" s="500"/>
      <c r="WGE64" s="500"/>
      <c r="WGF64" s="500"/>
      <c r="WGG64" s="500"/>
      <c r="WGH64" s="500"/>
      <c r="WGI64" s="500"/>
      <c r="WGJ64" s="500"/>
      <c r="WGK64" s="500"/>
      <c r="WGL64" s="500"/>
      <c r="WGM64" s="500"/>
      <c r="WGN64" s="500"/>
      <c r="WGO64" s="500"/>
      <c r="WGP64" s="500"/>
      <c r="WGQ64" s="500"/>
      <c r="WGR64" s="500"/>
      <c r="WGS64" s="500"/>
      <c r="WGT64" s="500"/>
      <c r="WGU64" s="500"/>
      <c r="WGV64" s="500"/>
      <c r="WGW64" s="500"/>
      <c r="WGX64" s="500"/>
      <c r="WGY64" s="500"/>
      <c r="WGZ64" s="500"/>
      <c r="WHA64" s="500"/>
      <c r="WHB64" s="500"/>
      <c r="WHC64" s="500"/>
      <c r="WHD64" s="500"/>
      <c r="WHE64" s="500"/>
      <c r="WHF64" s="500"/>
      <c r="WHG64" s="500"/>
      <c r="WHH64" s="500"/>
      <c r="WHI64" s="500"/>
      <c r="WHJ64" s="500"/>
      <c r="WHK64" s="500"/>
      <c r="WHL64" s="500"/>
      <c r="WHM64" s="500"/>
      <c r="WHN64" s="500"/>
      <c r="WHO64" s="500"/>
      <c r="WHP64" s="500"/>
      <c r="WHQ64" s="500"/>
      <c r="WHR64" s="500"/>
      <c r="WHS64" s="500"/>
      <c r="WHT64" s="500"/>
      <c r="WHU64" s="500"/>
      <c r="WHV64" s="500"/>
      <c r="WHW64" s="500"/>
      <c r="WHX64" s="500"/>
      <c r="WHY64" s="500"/>
      <c r="WHZ64" s="500"/>
      <c r="WIA64" s="500"/>
      <c r="WIB64" s="500"/>
      <c r="WIC64" s="500"/>
      <c r="WID64" s="500"/>
      <c r="WIE64" s="500"/>
      <c r="WIF64" s="500"/>
      <c r="WIG64" s="500"/>
      <c r="WIH64" s="500"/>
      <c r="WII64" s="500"/>
      <c r="WIJ64" s="500"/>
      <c r="WIK64" s="500"/>
      <c r="WIL64" s="500"/>
      <c r="WIM64" s="500"/>
      <c r="WIN64" s="500"/>
      <c r="WIO64" s="500"/>
      <c r="WIP64" s="500"/>
      <c r="WIQ64" s="500"/>
      <c r="WIR64" s="500"/>
      <c r="WIS64" s="500"/>
      <c r="WIT64" s="500"/>
      <c r="WIU64" s="500"/>
      <c r="WIV64" s="500"/>
      <c r="WIW64" s="500"/>
      <c r="WIX64" s="500"/>
      <c r="WIY64" s="500"/>
      <c r="WIZ64" s="500"/>
      <c r="WJA64" s="500"/>
      <c r="WJB64" s="500"/>
      <c r="WJC64" s="500"/>
      <c r="WJD64" s="500"/>
      <c r="WJE64" s="500"/>
      <c r="WJF64" s="500"/>
      <c r="WJG64" s="500"/>
      <c r="WJH64" s="500"/>
      <c r="WJI64" s="500"/>
      <c r="WJJ64" s="500"/>
      <c r="WJK64" s="500"/>
      <c r="WJL64" s="500"/>
      <c r="WJM64" s="500"/>
      <c r="WJN64" s="500"/>
      <c r="WJO64" s="500"/>
      <c r="WJP64" s="500"/>
      <c r="WJQ64" s="500"/>
      <c r="WJR64" s="500"/>
      <c r="WJS64" s="500"/>
      <c r="WJT64" s="500"/>
      <c r="WJU64" s="500"/>
      <c r="WJV64" s="500"/>
      <c r="WJW64" s="500"/>
      <c r="WJX64" s="500"/>
      <c r="WJY64" s="500"/>
      <c r="WJZ64" s="500"/>
      <c r="WKA64" s="500"/>
      <c r="WKB64" s="500"/>
      <c r="WKC64" s="500"/>
      <c r="WKD64" s="500"/>
      <c r="WKE64" s="500"/>
      <c r="WKF64" s="500"/>
      <c r="WKG64" s="500"/>
      <c r="WKH64" s="500"/>
      <c r="WKI64" s="500"/>
      <c r="WKJ64" s="500"/>
      <c r="WKK64" s="500"/>
      <c r="WKL64" s="500"/>
      <c r="WKM64" s="500"/>
      <c r="WKN64" s="500"/>
      <c r="WKO64" s="500"/>
      <c r="WKP64" s="500"/>
      <c r="WKQ64" s="500"/>
      <c r="WKR64" s="500"/>
      <c r="WKS64" s="500"/>
      <c r="WKT64" s="500"/>
      <c r="WKU64" s="500"/>
      <c r="WKV64" s="500"/>
      <c r="WKW64" s="500"/>
      <c r="WKX64" s="500"/>
      <c r="WKY64" s="500"/>
      <c r="WKZ64" s="500"/>
      <c r="WLA64" s="500"/>
      <c r="WLB64" s="500"/>
      <c r="WLC64" s="500"/>
      <c r="WLD64" s="500"/>
      <c r="WLE64" s="500"/>
      <c r="WLF64" s="500"/>
      <c r="WLG64" s="500"/>
      <c r="WLH64" s="500"/>
      <c r="WLI64" s="500"/>
      <c r="WLJ64" s="500"/>
      <c r="WLK64" s="500"/>
      <c r="WLL64" s="500"/>
      <c r="WLM64" s="500"/>
      <c r="WLN64" s="500"/>
      <c r="WLO64" s="500"/>
      <c r="WLP64" s="500"/>
      <c r="WLQ64" s="500"/>
      <c r="WLR64" s="500"/>
      <c r="WLS64" s="500"/>
      <c r="WLT64" s="500"/>
      <c r="WLU64" s="500"/>
      <c r="WLV64" s="500"/>
      <c r="WLW64" s="500"/>
      <c r="WLX64" s="500"/>
      <c r="WLY64" s="500"/>
      <c r="WLZ64" s="500"/>
      <c r="WMA64" s="500"/>
      <c r="WMB64" s="500"/>
      <c r="WMC64" s="500"/>
      <c r="WMD64" s="500"/>
      <c r="WME64" s="500"/>
      <c r="WMF64" s="500"/>
      <c r="WMG64" s="500"/>
      <c r="WMH64" s="500"/>
      <c r="WMI64" s="500"/>
      <c r="WMJ64" s="500"/>
      <c r="WMK64" s="500"/>
      <c r="WML64" s="500"/>
      <c r="WMM64" s="500"/>
      <c r="WMN64" s="500"/>
      <c r="WMO64" s="500"/>
      <c r="WMP64" s="500"/>
      <c r="WMQ64" s="500"/>
      <c r="WMR64" s="500"/>
      <c r="WMS64" s="500"/>
      <c r="WMT64" s="500"/>
      <c r="WMU64" s="500"/>
      <c r="WMV64" s="500"/>
      <c r="WMW64" s="500"/>
      <c r="WMX64" s="500"/>
      <c r="WMY64" s="500"/>
      <c r="WMZ64" s="500"/>
      <c r="WNA64" s="500"/>
      <c r="WNB64" s="500"/>
      <c r="WNC64" s="500"/>
      <c r="WND64" s="500"/>
      <c r="WNE64" s="500"/>
      <c r="WNF64" s="500"/>
      <c r="WNG64" s="500"/>
      <c r="WNH64" s="500"/>
      <c r="WNI64" s="500"/>
      <c r="WNJ64" s="500"/>
      <c r="WNK64" s="500"/>
      <c r="WNL64" s="500"/>
      <c r="WNM64" s="500"/>
      <c r="WNN64" s="500"/>
      <c r="WNO64" s="500"/>
      <c r="WNP64" s="500"/>
      <c r="WNQ64" s="500"/>
      <c r="WNR64" s="500"/>
      <c r="WNS64" s="500"/>
      <c r="WNT64" s="500"/>
      <c r="WNU64" s="500"/>
      <c r="WNV64" s="500"/>
      <c r="WNW64" s="500"/>
      <c r="WNX64" s="500"/>
      <c r="WNY64" s="500"/>
      <c r="WNZ64" s="500"/>
      <c r="WOA64" s="500"/>
      <c r="WOB64" s="500"/>
      <c r="WOC64" s="500"/>
      <c r="WOD64" s="500"/>
      <c r="WOE64" s="500"/>
      <c r="WOF64" s="500"/>
      <c r="WOG64" s="500"/>
      <c r="WOH64" s="500"/>
      <c r="WOI64" s="500"/>
      <c r="WOJ64" s="500"/>
      <c r="WOK64" s="500"/>
      <c r="WOL64" s="500"/>
      <c r="WOM64" s="500"/>
      <c r="WON64" s="500"/>
      <c r="WOO64" s="500"/>
      <c r="WOP64" s="500"/>
      <c r="WOQ64" s="500"/>
      <c r="WOR64" s="500"/>
      <c r="WOS64" s="500"/>
      <c r="WOT64" s="500"/>
      <c r="WOU64" s="500"/>
      <c r="WOV64" s="500"/>
      <c r="WOW64" s="500"/>
      <c r="WOX64" s="500"/>
      <c r="WOY64" s="500"/>
      <c r="WOZ64" s="500"/>
      <c r="WPA64" s="500"/>
      <c r="WPB64" s="500"/>
      <c r="WPC64" s="500"/>
      <c r="WPD64" s="500"/>
      <c r="WPE64" s="500"/>
      <c r="WPF64" s="500"/>
      <c r="WPG64" s="500"/>
      <c r="WPH64" s="500"/>
      <c r="WPI64" s="500"/>
      <c r="WPJ64" s="500"/>
      <c r="WPK64" s="500"/>
      <c r="WPL64" s="500"/>
      <c r="WPM64" s="500"/>
      <c r="WPN64" s="500"/>
      <c r="WPO64" s="500"/>
      <c r="WPP64" s="500"/>
      <c r="WPQ64" s="500"/>
      <c r="WPR64" s="500"/>
      <c r="WPS64" s="500"/>
      <c r="WPT64" s="500"/>
      <c r="WPU64" s="500"/>
      <c r="WPV64" s="500"/>
      <c r="WPW64" s="500"/>
      <c r="WPX64" s="500"/>
      <c r="WPY64" s="500"/>
      <c r="WPZ64" s="500"/>
      <c r="WQA64" s="500"/>
      <c r="WQB64" s="500"/>
      <c r="WQC64" s="500"/>
      <c r="WQD64" s="500"/>
      <c r="WQE64" s="500"/>
      <c r="WQF64" s="500"/>
      <c r="WQG64" s="500"/>
      <c r="WQH64" s="500"/>
      <c r="WQI64" s="500"/>
      <c r="WQJ64" s="500"/>
      <c r="WQK64" s="500"/>
      <c r="WQL64" s="500"/>
      <c r="WQM64" s="500"/>
      <c r="WQN64" s="500"/>
      <c r="WQO64" s="500"/>
      <c r="WQP64" s="500"/>
      <c r="WQQ64" s="500"/>
      <c r="WQR64" s="500"/>
      <c r="WQS64" s="500"/>
      <c r="WQT64" s="500"/>
      <c r="WQU64" s="500"/>
      <c r="WQV64" s="500"/>
      <c r="WQW64" s="500"/>
      <c r="WQX64" s="500"/>
      <c r="WQY64" s="500"/>
      <c r="WQZ64" s="500"/>
      <c r="WRA64" s="500"/>
      <c r="WRB64" s="500"/>
      <c r="WRC64" s="500"/>
      <c r="WRD64" s="500"/>
      <c r="WRE64" s="500"/>
      <c r="WRF64" s="500"/>
      <c r="WRG64" s="500"/>
      <c r="WRH64" s="500"/>
      <c r="WRI64" s="500"/>
      <c r="WRJ64" s="500"/>
      <c r="WRK64" s="500"/>
      <c r="WRL64" s="500"/>
      <c r="WRM64" s="500"/>
      <c r="WRN64" s="500"/>
      <c r="WRO64" s="500"/>
      <c r="WRP64" s="500"/>
      <c r="WRQ64" s="500"/>
      <c r="WRR64" s="500"/>
      <c r="WRS64" s="500"/>
      <c r="WRT64" s="500"/>
      <c r="WRU64" s="500"/>
      <c r="WRV64" s="500"/>
      <c r="WRW64" s="500"/>
      <c r="WRX64" s="500"/>
      <c r="WRY64" s="500"/>
      <c r="WRZ64" s="500"/>
      <c r="WSA64" s="500"/>
      <c r="WSB64" s="500"/>
      <c r="WSC64" s="500"/>
      <c r="WSD64" s="500"/>
      <c r="WSE64" s="500"/>
      <c r="WSF64" s="500"/>
      <c r="WSG64" s="500"/>
      <c r="WSH64" s="500"/>
      <c r="WSI64" s="500"/>
      <c r="WSJ64" s="500"/>
      <c r="WSK64" s="500"/>
      <c r="WSL64" s="500"/>
      <c r="WSM64" s="500"/>
      <c r="WSN64" s="500"/>
      <c r="WSO64" s="500"/>
      <c r="WSP64" s="500"/>
      <c r="WSQ64" s="500"/>
      <c r="WSR64" s="500"/>
      <c r="WSS64" s="500"/>
      <c r="WST64" s="500"/>
      <c r="WSU64" s="500"/>
      <c r="WSV64" s="500"/>
      <c r="WSW64" s="500"/>
      <c r="WSX64" s="500"/>
      <c r="WSY64" s="500"/>
      <c r="WSZ64" s="500"/>
      <c r="WTA64" s="500"/>
      <c r="WTB64" s="500"/>
      <c r="WTC64" s="500"/>
      <c r="WTD64" s="500"/>
      <c r="WTE64" s="500"/>
      <c r="WTF64" s="500"/>
      <c r="WTG64" s="500"/>
      <c r="WTH64" s="500"/>
      <c r="WTI64" s="500"/>
      <c r="WTJ64" s="500"/>
      <c r="WTK64" s="500"/>
      <c r="WTL64" s="500"/>
      <c r="WTM64" s="500"/>
      <c r="WTN64" s="500"/>
      <c r="WTO64" s="500"/>
      <c r="WTP64" s="500"/>
      <c r="WTQ64" s="500"/>
      <c r="WTR64" s="500"/>
      <c r="WTS64" s="500"/>
      <c r="WTT64" s="500"/>
      <c r="WTU64" s="500"/>
      <c r="WTV64" s="500"/>
      <c r="WTW64" s="500"/>
      <c r="WTX64" s="500"/>
      <c r="WTY64" s="500"/>
      <c r="WTZ64" s="500"/>
      <c r="WUA64" s="500"/>
      <c r="WUB64" s="500"/>
      <c r="WUC64" s="500"/>
      <c r="WUD64" s="500"/>
      <c r="WUE64" s="500"/>
      <c r="WUF64" s="500"/>
      <c r="WUG64" s="500"/>
      <c r="WUH64" s="500"/>
      <c r="WUI64" s="500"/>
      <c r="WUJ64" s="500"/>
      <c r="WUK64" s="500"/>
      <c r="WUL64" s="500"/>
      <c r="WUM64" s="500"/>
      <c r="WUN64" s="500"/>
      <c r="WUO64" s="500"/>
      <c r="WUP64" s="500"/>
      <c r="WUQ64" s="500"/>
      <c r="WUR64" s="500"/>
      <c r="WUS64" s="500"/>
      <c r="WUT64" s="500"/>
      <c r="WUU64" s="500"/>
      <c r="WUV64" s="500"/>
      <c r="WUW64" s="500"/>
      <c r="WUX64" s="500"/>
      <c r="WUY64" s="500"/>
      <c r="WUZ64" s="500"/>
      <c r="WVA64" s="500"/>
      <c r="WVB64" s="500"/>
      <c r="WVC64" s="500"/>
      <c r="WVD64" s="500"/>
      <c r="WVE64" s="500"/>
      <c r="WVF64" s="500"/>
      <c r="WVG64" s="500"/>
      <c r="WVH64" s="500"/>
      <c r="WVI64" s="500"/>
      <c r="WVJ64" s="500"/>
      <c r="WVK64" s="500"/>
      <c r="WVL64" s="500"/>
      <c r="WVM64" s="500"/>
      <c r="WVN64" s="500"/>
      <c r="WVO64" s="500"/>
      <c r="WVP64" s="500"/>
      <c r="WVQ64" s="500"/>
      <c r="WVR64" s="500"/>
      <c r="WVS64" s="500"/>
      <c r="WVT64" s="500"/>
      <c r="WVU64" s="500"/>
      <c r="WVV64" s="500"/>
      <c r="WVW64" s="500"/>
      <c r="WVX64" s="500"/>
      <c r="WVY64" s="500"/>
      <c r="WVZ64" s="500"/>
      <c r="WWA64" s="500"/>
      <c r="WWB64" s="500"/>
      <c r="WWC64" s="500"/>
      <c r="WWD64" s="500"/>
      <c r="WWE64" s="500"/>
      <c r="WWF64" s="500"/>
      <c r="WWG64" s="500"/>
      <c r="WWH64" s="500"/>
      <c r="WWI64" s="500"/>
      <c r="WWJ64" s="500"/>
      <c r="WWK64" s="500"/>
      <c r="WWL64" s="500"/>
      <c r="WWM64" s="500"/>
      <c r="WWN64" s="500"/>
      <c r="WWO64" s="500"/>
      <c r="WWP64" s="500"/>
      <c r="WWQ64" s="500"/>
      <c r="WWR64" s="500"/>
      <c r="WWS64" s="500"/>
      <c r="WWT64" s="500"/>
      <c r="WWU64" s="500"/>
      <c r="WWV64" s="500"/>
      <c r="WWW64" s="500"/>
      <c r="WWX64" s="500"/>
      <c r="WWY64" s="500"/>
      <c r="WWZ64" s="500"/>
      <c r="WXA64" s="500"/>
      <c r="WXB64" s="500"/>
      <c r="WXC64" s="500"/>
      <c r="WXD64" s="500"/>
      <c r="WXE64" s="500"/>
      <c r="WXF64" s="500"/>
      <c r="WXG64" s="500"/>
      <c r="WXH64" s="500"/>
      <c r="WXI64" s="500"/>
      <c r="WXJ64" s="500"/>
      <c r="WXK64" s="500"/>
      <c r="WXL64" s="500"/>
      <c r="WXM64" s="500"/>
      <c r="WXN64" s="500"/>
      <c r="WXO64" s="500"/>
      <c r="WXP64" s="500"/>
      <c r="WXQ64" s="500"/>
      <c r="WXR64" s="500"/>
      <c r="WXS64" s="500"/>
      <c r="WXT64" s="500"/>
      <c r="WXU64" s="500"/>
      <c r="WXV64" s="500"/>
      <c r="WXW64" s="500"/>
      <c r="WXX64" s="500"/>
      <c r="WXY64" s="500"/>
      <c r="WXZ64" s="500"/>
      <c r="WYA64" s="500"/>
      <c r="WYB64" s="500"/>
      <c r="WYC64" s="500"/>
      <c r="WYD64" s="500"/>
      <c r="WYE64" s="500"/>
      <c r="WYF64" s="500"/>
      <c r="WYG64" s="500"/>
      <c r="WYH64" s="500"/>
      <c r="WYI64" s="500"/>
      <c r="WYJ64" s="500"/>
      <c r="WYK64" s="500"/>
      <c r="WYL64" s="500"/>
      <c r="WYM64" s="500"/>
      <c r="WYN64" s="500"/>
      <c r="WYO64" s="500"/>
      <c r="WYP64" s="500"/>
      <c r="WYQ64" s="500"/>
      <c r="WYR64" s="500"/>
      <c r="WYS64" s="500"/>
      <c r="WYT64" s="500"/>
      <c r="WYU64" s="500"/>
      <c r="WYV64" s="500"/>
      <c r="WYW64" s="500"/>
      <c r="WYX64" s="500"/>
      <c r="WYY64" s="500"/>
      <c r="WYZ64" s="500"/>
      <c r="WZA64" s="500"/>
      <c r="WZB64" s="500"/>
      <c r="WZC64" s="500"/>
      <c r="WZD64" s="500"/>
      <c r="WZE64" s="500"/>
      <c r="WZF64" s="500"/>
      <c r="WZG64" s="500"/>
      <c r="WZH64" s="500"/>
      <c r="WZI64" s="500"/>
      <c r="WZJ64" s="500"/>
      <c r="WZK64" s="500"/>
      <c r="WZL64" s="500"/>
      <c r="WZM64" s="500"/>
      <c r="WZN64" s="500"/>
      <c r="WZO64" s="500"/>
      <c r="WZP64" s="500"/>
      <c r="WZQ64" s="500"/>
      <c r="WZR64" s="500"/>
      <c r="WZS64" s="500"/>
      <c r="WZT64" s="500"/>
      <c r="WZU64" s="500"/>
      <c r="WZV64" s="500"/>
      <c r="WZW64" s="500"/>
      <c r="WZX64" s="500"/>
      <c r="WZY64" s="500"/>
      <c r="WZZ64" s="500"/>
      <c r="XAA64" s="500"/>
      <c r="XAB64" s="500"/>
      <c r="XAC64" s="500"/>
      <c r="XAD64" s="500"/>
      <c r="XAE64" s="500"/>
      <c r="XAF64" s="500"/>
      <c r="XAG64" s="500"/>
      <c r="XAH64" s="500"/>
      <c r="XAI64" s="500"/>
      <c r="XAJ64" s="500"/>
      <c r="XAK64" s="500"/>
      <c r="XAL64" s="500"/>
      <c r="XAM64" s="500"/>
      <c r="XAN64" s="500"/>
      <c r="XAO64" s="500"/>
      <c r="XAP64" s="500"/>
      <c r="XAQ64" s="500"/>
      <c r="XAR64" s="500"/>
      <c r="XAS64" s="500"/>
      <c r="XAT64" s="500"/>
      <c r="XAU64" s="500"/>
      <c r="XAV64" s="500"/>
      <c r="XAW64" s="500"/>
      <c r="XAX64" s="500"/>
      <c r="XAY64" s="500"/>
      <c r="XAZ64" s="500"/>
      <c r="XBA64" s="500"/>
      <c r="XBB64" s="500"/>
      <c r="XBC64" s="500"/>
      <c r="XBD64" s="500"/>
      <c r="XBE64" s="500"/>
      <c r="XBF64" s="500"/>
      <c r="XBG64" s="500"/>
      <c r="XBH64" s="500"/>
      <c r="XBI64" s="500"/>
      <c r="XBJ64" s="500"/>
      <c r="XBK64" s="500"/>
      <c r="XBL64" s="500"/>
      <c r="XBM64" s="500"/>
      <c r="XBN64" s="500"/>
      <c r="XBO64" s="500"/>
      <c r="XBP64" s="500"/>
      <c r="XBQ64" s="500"/>
      <c r="XBR64" s="500"/>
      <c r="XBS64" s="500"/>
      <c r="XBT64" s="500"/>
      <c r="XBU64" s="500"/>
      <c r="XBV64" s="500"/>
      <c r="XBW64" s="500"/>
      <c r="XBX64" s="500"/>
      <c r="XBY64" s="500"/>
      <c r="XBZ64" s="500"/>
      <c r="XCA64" s="500"/>
      <c r="XCB64" s="500"/>
      <c r="XCC64" s="500"/>
      <c r="XCD64" s="500"/>
      <c r="XCE64" s="500"/>
      <c r="XCF64" s="500"/>
      <c r="XCG64" s="500"/>
      <c r="XCH64" s="500"/>
      <c r="XCI64" s="500"/>
      <c r="XCJ64" s="500"/>
      <c r="XCK64" s="500"/>
      <c r="XCL64" s="500"/>
      <c r="XCM64" s="500"/>
      <c r="XCN64" s="500"/>
      <c r="XCO64" s="500"/>
      <c r="XCP64" s="500"/>
      <c r="XCQ64" s="500"/>
      <c r="XCR64" s="500"/>
      <c r="XCS64" s="500"/>
      <c r="XCT64" s="500"/>
      <c r="XCU64" s="500"/>
      <c r="XCV64" s="500"/>
      <c r="XCW64" s="500"/>
      <c r="XCX64" s="500"/>
      <c r="XCY64" s="500"/>
      <c r="XCZ64" s="500"/>
      <c r="XDA64" s="500"/>
      <c r="XDB64" s="500"/>
      <c r="XDC64" s="500"/>
      <c r="XDD64" s="500"/>
      <c r="XDE64" s="500"/>
      <c r="XDF64" s="500"/>
      <c r="XDG64" s="500"/>
      <c r="XDH64" s="500"/>
      <c r="XDI64" s="500"/>
      <c r="XDJ64" s="500"/>
      <c r="XDK64" s="500"/>
      <c r="XDL64" s="500"/>
      <c r="XDM64" s="500"/>
      <c r="XDN64" s="500"/>
      <c r="XDO64" s="500"/>
      <c r="XDP64" s="500"/>
      <c r="XDQ64" s="500"/>
      <c r="XDR64" s="500"/>
      <c r="XDS64" s="500"/>
      <c r="XDT64" s="500"/>
      <c r="XDU64" s="500"/>
      <c r="XDV64" s="500"/>
      <c r="XDW64" s="500"/>
      <c r="XDX64" s="500"/>
      <c r="XDY64" s="500"/>
      <c r="XDZ64" s="500"/>
      <c r="XEA64" s="500"/>
      <c r="XEB64" s="500"/>
      <c r="XEC64" s="500"/>
      <c r="XED64" s="500"/>
      <c r="XEE64" s="500"/>
      <c r="XEF64" s="500"/>
      <c r="XEG64" s="500"/>
      <c r="XEH64" s="500"/>
      <c r="XEI64" s="500"/>
      <c r="XEJ64" s="500"/>
      <c r="XEK64" s="500"/>
      <c r="XEL64" s="500"/>
      <c r="XEM64" s="500"/>
      <c r="XEN64" s="500"/>
      <c r="XEO64" s="500"/>
      <c r="XEP64" s="500"/>
      <c r="XEQ64" s="500"/>
      <c r="XER64" s="500"/>
      <c r="XES64" s="500"/>
      <c r="XET64" s="500"/>
      <c r="XEU64" s="500"/>
      <c r="XEV64" s="500"/>
      <c r="XEW64" s="500"/>
      <c r="XEX64" s="500"/>
      <c r="XEY64" s="500"/>
      <c r="XEZ64" s="500"/>
      <c r="XFA64" s="500"/>
      <c r="XFB64" s="500"/>
    </row>
    <row r="65" spans="1:16383" s="322" customFormat="1" ht="12" customHeight="1" x14ac:dyDescent="0.3">
      <c r="A65" s="300"/>
      <c r="B65" s="320">
        <v>14024</v>
      </c>
      <c r="C65" s="297">
        <v>43509</v>
      </c>
      <c r="D65" s="300" t="s">
        <v>544</v>
      </c>
      <c r="E65" s="300" t="s">
        <v>545</v>
      </c>
      <c r="F65" s="300" t="s">
        <v>546</v>
      </c>
      <c r="G65" s="300" t="s">
        <v>414</v>
      </c>
      <c r="H65" s="299"/>
      <c r="I65" s="399">
        <v>763.4</v>
      </c>
      <c r="J65" s="300"/>
      <c r="K65" s="297">
        <v>43539</v>
      </c>
      <c r="L65" s="297">
        <v>43542</v>
      </c>
      <c r="M65" s="309" t="s">
        <v>31</v>
      </c>
      <c r="N65" s="300"/>
      <c r="O65" s="300"/>
    </row>
    <row r="66" spans="1:16383" s="322" customFormat="1" ht="12.75" customHeight="1" x14ac:dyDescent="0.2">
      <c r="A66" s="336"/>
      <c r="B66" s="512"/>
      <c r="C66" s="297">
        <v>43542</v>
      </c>
      <c r="D66" s="300"/>
      <c r="E66" s="300" t="s">
        <v>535</v>
      </c>
      <c r="F66" s="300" t="s">
        <v>235</v>
      </c>
      <c r="G66" s="300" t="s">
        <v>508</v>
      </c>
      <c r="H66" s="299"/>
      <c r="I66" s="399">
        <v>10</v>
      </c>
      <c r="J66" s="321"/>
      <c r="K66" s="297">
        <v>43542</v>
      </c>
      <c r="L66" s="297">
        <v>43542</v>
      </c>
      <c r="M66" s="309" t="s">
        <v>31</v>
      </c>
      <c r="N66" s="310"/>
      <c r="O66" s="336"/>
    </row>
    <row r="67" spans="1:16383" s="322" customFormat="1" ht="12.75" customHeight="1" x14ac:dyDescent="0.2">
      <c r="A67" s="336"/>
      <c r="B67" s="512"/>
      <c r="C67" s="297">
        <v>43542</v>
      </c>
      <c r="D67" s="300"/>
      <c r="E67" s="300" t="s">
        <v>535</v>
      </c>
      <c r="F67" s="300" t="s">
        <v>235</v>
      </c>
      <c r="G67" s="300" t="s">
        <v>508</v>
      </c>
      <c r="H67" s="299"/>
      <c r="I67" s="399">
        <v>10</v>
      </c>
      <c r="J67" s="321"/>
      <c r="K67" s="297">
        <v>43542</v>
      </c>
      <c r="L67" s="297">
        <v>43542</v>
      </c>
      <c r="M67" s="309" t="s">
        <v>31</v>
      </c>
      <c r="N67" s="310"/>
      <c r="O67" s="336"/>
    </row>
    <row r="68" spans="1:16383" s="322" customFormat="1" ht="12.75" customHeight="1" x14ac:dyDescent="0.2">
      <c r="A68" s="336"/>
      <c r="B68" s="512"/>
      <c r="C68" s="297">
        <v>43542</v>
      </c>
      <c r="D68" s="300"/>
      <c r="E68" s="300" t="s">
        <v>535</v>
      </c>
      <c r="F68" s="300" t="s">
        <v>235</v>
      </c>
      <c r="G68" s="300" t="s">
        <v>508</v>
      </c>
      <c r="H68" s="299"/>
      <c r="I68" s="399">
        <v>10</v>
      </c>
      <c r="J68" s="321"/>
      <c r="K68" s="297">
        <v>43542</v>
      </c>
      <c r="L68" s="297">
        <v>43542</v>
      </c>
      <c r="M68" s="309" t="s">
        <v>31</v>
      </c>
      <c r="N68" s="310"/>
      <c r="O68" s="336"/>
    </row>
    <row r="69" spans="1:16383" s="322" customFormat="1" ht="12.75" customHeight="1" x14ac:dyDescent="0.2">
      <c r="A69" s="336"/>
      <c r="B69" s="512"/>
      <c r="C69" s="297">
        <v>43543</v>
      </c>
      <c r="D69" s="300"/>
      <c r="E69" s="300" t="s">
        <v>390</v>
      </c>
      <c r="F69" s="300" t="s">
        <v>62</v>
      </c>
      <c r="G69" s="300" t="s">
        <v>508</v>
      </c>
      <c r="H69" s="299">
        <v>90394.62</v>
      </c>
      <c r="I69" s="399"/>
      <c r="J69" s="321"/>
      <c r="K69" s="297">
        <v>43543</v>
      </c>
      <c r="L69" s="297">
        <v>43543</v>
      </c>
      <c r="M69" s="309" t="s">
        <v>232</v>
      </c>
      <c r="N69" s="310"/>
      <c r="O69" s="336"/>
    </row>
    <row r="70" spans="1:16383" s="322" customFormat="1" ht="11.25" customHeight="1" x14ac:dyDescent="0.3">
      <c r="A70" s="300"/>
      <c r="B70" s="515">
        <v>39995941</v>
      </c>
      <c r="C70" s="300">
        <v>43542</v>
      </c>
      <c r="D70" s="300" t="s">
        <v>156</v>
      </c>
      <c r="E70" s="300" t="s">
        <v>95</v>
      </c>
      <c r="F70" s="300" t="s">
        <v>547</v>
      </c>
      <c r="G70" s="300" t="s">
        <v>508</v>
      </c>
      <c r="H70" s="299"/>
      <c r="I70" s="399">
        <v>650.20000000000005</v>
      </c>
      <c r="J70" s="401"/>
      <c r="K70" s="297">
        <v>43572</v>
      </c>
      <c r="L70" s="297">
        <v>43543</v>
      </c>
      <c r="M70" s="309" t="s">
        <v>31</v>
      </c>
      <c r="N70" s="300"/>
      <c r="O70" s="300"/>
    </row>
    <row r="71" spans="1:16383" s="322" customFormat="1" x14ac:dyDescent="0.3">
      <c r="A71" s="300" t="s">
        <v>499</v>
      </c>
      <c r="B71" s="320">
        <v>9512</v>
      </c>
      <c r="C71" s="297">
        <v>43515</v>
      </c>
      <c r="D71" s="300" t="s">
        <v>548</v>
      </c>
      <c r="E71" s="300" t="s">
        <v>549</v>
      </c>
      <c r="F71" s="300" t="s">
        <v>550</v>
      </c>
      <c r="G71" s="300" t="s">
        <v>414</v>
      </c>
      <c r="H71" s="299"/>
      <c r="I71" s="399">
        <v>350</v>
      </c>
      <c r="J71" s="321"/>
      <c r="K71" s="297">
        <v>43535</v>
      </c>
      <c r="L71" s="297">
        <v>43543</v>
      </c>
      <c r="M71" s="309" t="s">
        <v>31</v>
      </c>
      <c r="N71" s="300"/>
      <c r="O71" s="300"/>
    </row>
    <row r="72" spans="1:16383" s="523" customFormat="1" ht="12" x14ac:dyDescent="0.25">
      <c r="A72" s="516"/>
      <c r="B72" s="517"/>
      <c r="C72" s="297">
        <v>43543</v>
      </c>
      <c r="D72" s="300"/>
      <c r="E72" s="513" t="s">
        <v>551</v>
      </c>
      <c r="F72" s="416" t="s">
        <v>552</v>
      </c>
      <c r="G72" s="518" t="s">
        <v>414</v>
      </c>
      <c r="H72" s="299"/>
      <c r="I72" s="399">
        <v>83613.58</v>
      </c>
      <c r="J72" s="502"/>
      <c r="K72" s="519">
        <v>43544</v>
      </c>
      <c r="L72" s="520">
        <v>43543</v>
      </c>
      <c r="M72" s="504" t="s">
        <v>31</v>
      </c>
      <c r="N72" s="521"/>
      <c r="O72" s="451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16"/>
      <c r="AK72" s="516"/>
      <c r="AL72" s="516"/>
      <c r="AM72" s="516"/>
      <c r="AN72" s="516"/>
      <c r="AO72" s="516"/>
      <c r="AP72" s="516"/>
      <c r="AQ72" s="516"/>
      <c r="AR72" s="516"/>
      <c r="AS72" s="516"/>
      <c r="AT72" s="516"/>
      <c r="AU72" s="516"/>
      <c r="AV72" s="516"/>
      <c r="AW72" s="516"/>
      <c r="AX72" s="516"/>
      <c r="AY72" s="516"/>
      <c r="AZ72" s="516"/>
      <c r="BA72" s="516"/>
      <c r="BB72" s="516"/>
      <c r="BC72" s="516"/>
      <c r="BD72" s="516"/>
      <c r="BE72" s="516"/>
      <c r="BF72" s="516"/>
      <c r="BG72" s="516"/>
      <c r="BH72" s="516"/>
      <c r="BI72" s="516"/>
      <c r="BJ72" s="516"/>
      <c r="BK72" s="516"/>
      <c r="BL72" s="516"/>
      <c r="BM72" s="516"/>
      <c r="BN72" s="516"/>
      <c r="BO72" s="516"/>
      <c r="BP72" s="516"/>
      <c r="BQ72" s="516"/>
      <c r="BR72" s="516"/>
      <c r="BS72" s="516"/>
      <c r="BT72" s="516"/>
      <c r="BU72" s="516"/>
      <c r="BV72" s="516"/>
      <c r="BW72" s="516"/>
      <c r="BX72" s="516"/>
      <c r="BY72" s="516"/>
      <c r="BZ72" s="522"/>
      <c r="CA72" s="522"/>
      <c r="CB72" s="522"/>
      <c r="CC72" s="522"/>
      <c r="CD72" s="522"/>
      <c r="CE72" s="522"/>
      <c r="CF72" s="522"/>
      <c r="CG72" s="522"/>
      <c r="CH72" s="522"/>
      <c r="CI72" s="522"/>
      <c r="CJ72" s="522"/>
      <c r="CK72" s="522"/>
      <c r="CL72" s="522"/>
      <c r="CM72" s="522"/>
      <c r="CN72" s="522"/>
      <c r="CO72" s="522"/>
      <c r="CP72" s="522"/>
      <c r="CQ72" s="522"/>
      <c r="CR72" s="522"/>
      <c r="CS72" s="522"/>
      <c r="CT72" s="522"/>
      <c r="CU72" s="522"/>
      <c r="CV72" s="522"/>
      <c r="CW72" s="522"/>
      <c r="CX72" s="522"/>
      <c r="CY72" s="522"/>
      <c r="CZ72" s="522"/>
      <c r="DA72" s="522"/>
      <c r="DB72" s="522"/>
      <c r="DC72" s="522"/>
      <c r="DD72" s="522"/>
      <c r="DE72" s="522"/>
      <c r="DF72" s="522"/>
      <c r="DG72" s="522"/>
      <c r="DH72" s="522"/>
      <c r="DI72" s="522"/>
      <c r="DJ72" s="522"/>
      <c r="DK72" s="522"/>
      <c r="DL72" s="522"/>
      <c r="DM72" s="522"/>
      <c r="DN72" s="522"/>
      <c r="DO72" s="522"/>
      <c r="DP72" s="522"/>
      <c r="DQ72" s="522"/>
      <c r="DR72" s="522"/>
      <c r="DS72" s="522"/>
      <c r="DT72" s="522"/>
      <c r="DU72" s="522"/>
      <c r="DV72" s="522"/>
      <c r="DW72" s="522"/>
      <c r="DX72" s="522"/>
      <c r="DY72" s="522"/>
      <c r="DZ72" s="522"/>
      <c r="EA72" s="522"/>
      <c r="EB72" s="522"/>
      <c r="EC72" s="522"/>
      <c r="ED72" s="522"/>
      <c r="EE72" s="522"/>
      <c r="EF72" s="522"/>
      <c r="EG72" s="522"/>
      <c r="EH72" s="522"/>
      <c r="EI72" s="522"/>
      <c r="EJ72" s="522"/>
      <c r="EK72" s="522"/>
      <c r="EL72" s="522"/>
      <c r="EM72" s="522"/>
      <c r="EN72" s="522"/>
      <c r="EO72" s="522"/>
      <c r="EP72" s="522"/>
      <c r="EQ72" s="522"/>
      <c r="ER72" s="522"/>
      <c r="ES72" s="522"/>
      <c r="ET72" s="522"/>
      <c r="EU72" s="522"/>
      <c r="EV72" s="522"/>
      <c r="EW72" s="522"/>
      <c r="EX72" s="522"/>
      <c r="EY72" s="522"/>
      <c r="EZ72" s="522"/>
      <c r="FA72" s="522"/>
      <c r="FB72" s="522"/>
      <c r="FC72" s="522"/>
      <c r="FD72" s="522"/>
      <c r="FE72" s="522"/>
      <c r="FF72" s="522"/>
      <c r="FG72" s="522"/>
      <c r="FH72" s="522"/>
      <c r="FI72" s="522"/>
      <c r="FJ72" s="522"/>
      <c r="FK72" s="522"/>
      <c r="FL72" s="522"/>
      <c r="FM72" s="522"/>
      <c r="FN72" s="522"/>
      <c r="FO72" s="522"/>
      <c r="FP72" s="522"/>
      <c r="FQ72" s="522"/>
      <c r="FR72" s="522"/>
      <c r="FS72" s="522"/>
      <c r="FT72" s="522"/>
      <c r="FU72" s="522"/>
      <c r="FV72" s="522"/>
      <c r="FW72" s="522"/>
      <c r="FX72" s="522"/>
      <c r="FY72" s="522"/>
      <c r="FZ72" s="522"/>
      <c r="GA72" s="522"/>
      <c r="GB72" s="522"/>
      <c r="GC72" s="522"/>
      <c r="GD72" s="522"/>
      <c r="GE72" s="522"/>
      <c r="GF72" s="522"/>
      <c r="GG72" s="522"/>
      <c r="GH72" s="522"/>
      <c r="GI72" s="522"/>
      <c r="GJ72" s="522"/>
      <c r="GK72" s="522"/>
      <c r="GL72" s="522"/>
      <c r="GM72" s="522"/>
      <c r="GN72" s="522"/>
      <c r="GO72" s="522"/>
      <c r="GP72" s="522"/>
      <c r="GQ72" s="522"/>
      <c r="GR72" s="522"/>
      <c r="GS72" s="522"/>
      <c r="GT72" s="522"/>
      <c r="GU72" s="522"/>
      <c r="GV72" s="522"/>
      <c r="GW72" s="522"/>
      <c r="GX72" s="522"/>
      <c r="GY72" s="522"/>
      <c r="GZ72" s="522"/>
      <c r="HA72" s="522"/>
      <c r="HB72" s="522"/>
      <c r="HC72" s="522"/>
      <c r="HD72" s="522"/>
      <c r="HE72" s="522"/>
      <c r="HF72" s="522"/>
      <c r="HG72" s="522"/>
      <c r="HH72" s="522"/>
      <c r="HI72" s="522"/>
      <c r="HJ72" s="522"/>
      <c r="HK72" s="522"/>
      <c r="HL72" s="522"/>
      <c r="HM72" s="522"/>
      <c r="HN72" s="522"/>
      <c r="HO72" s="522"/>
      <c r="HP72" s="522"/>
      <c r="HQ72" s="522"/>
      <c r="HR72" s="522"/>
      <c r="HS72" s="522"/>
      <c r="HT72" s="522"/>
      <c r="HU72" s="522"/>
      <c r="HV72" s="522"/>
      <c r="HW72" s="522"/>
      <c r="HX72" s="522"/>
      <c r="HY72" s="522"/>
      <c r="HZ72" s="522"/>
      <c r="IA72" s="522"/>
      <c r="IB72" s="522"/>
      <c r="IC72" s="522"/>
      <c r="ID72" s="522"/>
      <c r="IE72" s="522"/>
      <c r="IF72" s="522"/>
      <c r="IG72" s="522"/>
      <c r="IH72" s="522"/>
      <c r="II72" s="522"/>
      <c r="IJ72" s="522"/>
      <c r="IK72" s="522"/>
      <c r="IL72" s="522"/>
      <c r="IM72" s="522"/>
      <c r="IN72" s="522"/>
      <c r="IO72" s="522"/>
      <c r="IP72" s="522"/>
      <c r="IQ72" s="522"/>
      <c r="IR72" s="522"/>
      <c r="IS72" s="522"/>
      <c r="IT72" s="522"/>
      <c r="IU72" s="522"/>
      <c r="IV72" s="522"/>
      <c r="IW72" s="522"/>
      <c r="IX72" s="522"/>
      <c r="IY72" s="522"/>
      <c r="IZ72" s="522"/>
      <c r="JA72" s="522"/>
      <c r="JB72" s="522"/>
      <c r="JC72" s="522"/>
      <c r="JD72" s="522"/>
      <c r="JE72" s="522"/>
      <c r="JF72" s="522"/>
      <c r="JG72" s="522"/>
      <c r="JH72" s="522"/>
      <c r="JI72" s="522"/>
      <c r="JJ72" s="522"/>
      <c r="JK72" s="522"/>
      <c r="JL72" s="522"/>
      <c r="JM72" s="522"/>
      <c r="JN72" s="522"/>
      <c r="JO72" s="522"/>
      <c r="JP72" s="522"/>
      <c r="JQ72" s="522"/>
      <c r="JR72" s="522"/>
      <c r="JS72" s="522"/>
      <c r="JT72" s="522"/>
      <c r="JU72" s="522"/>
      <c r="JV72" s="522"/>
      <c r="JW72" s="522"/>
      <c r="JX72" s="522"/>
      <c r="JY72" s="522"/>
      <c r="JZ72" s="522"/>
      <c r="KA72" s="522"/>
      <c r="KB72" s="522"/>
      <c r="KC72" s="522"/>
      <c r="KD72" s="522"/>
      <c r="KE72" s="522"/>
      <c r="KF72" s="522"/>
      <c r="KG72" s="522"/>
      <c r="KH72" s="522"/>
      <c r="KI72" s="522"/>
      <c r="KJ72" s="522"/>
      <c r="KK72" s="522"/>
      <c r="KL72" s="522"/>
      <c r="KM72" s="522"/>
      <c r="KN72" s="522"/>
      <c r="KO72" s="522"/>
      <c r="KP72" s="522"/>
      <c r="KQ72" s="522"/>
      <c r="KR72" s="522"/>
      <c r="KS72" s="522"/>
      <c r="KT72" s="522"/>
      <c r="KU72" s="522"/>
      <c r="KV72" s="522"/>
      <c r="KW72" s="522"/>
      <c r="KX72" s="522"/>
      <c r="KY72" s="522"/>
      <c r="KZ72" s="522"/>
      <c r="LA72" s="522"/>
      <c r="LB72" s="522"/>
      <c r="LC72" s="522"/>
      <c r="LD72" s="522"/>
      <c r="LE72" s="522"/>
      <c r="LF72" s="522"/>
      <c r="LG72" s="522"/>
      <c r="LH72" s="522"/>
      <c r="LI72" s="522"/>
      <c r="LJ72" s="522"/>
      <c r="LK72" s="522"/>
      <c r="LL72" s="522"/>
      <c r="LM72" s="522"/>
      <c r="LN72" s="522"/>
      <c r="LO72" s="522"/>
      <c r="LP72" s="522"/>
      <c r="LQ72" s="522"/>
      <c r="LR72" s="522"/>
      <c r="LS72" s="522"/>
      <c r="LT72" s="522"/>
      <c r="LU72" s="522"/>
      <c r="LV72" s="522"/>
      <c r="LW72" s="522"/>
      <c r="LX72" s="522"/>
      <c r="LY72" s="522"/>
      <c r="LZ72" s="522"/>
      <c r="MA72" s="522"/>
      <c r="MB72" s="522"/>
      <c r="MC72" s="522"/>
      <c r="MD72" s="522"/>
      <c r="ME72" s="522"/>
      <c r="MF72" s="522"/>
      <c r="MG72" s="522"/>
      <c r="MH72" s="522"/>
      <c r="MI72" s="522"/>
      <c r="MJ72" s="522"/>
      <c r="MK72" s="522"/>
      <c r="ML72" s="522"/>
      <c r="MM72" s="522"/>
      <c r="MN72" s="522"/>
      <c r="MO72" s="522"/>
      <c r="MP72" s="522"/>
      <c r="MQ72" s="522"/>
      <c r="MR72" s="522"/>
      <c r="MS72" s="522"/>
      <c r="MT72" s="522"/>
      <c r="MU72" s="522"/>
      <c r="MV72" s="522"/>
      <c r="MW72" s="522"/>
      <c r="MX72" s="522"/>
      <c r="MY72" s="522"/>
      <c r="MZ72" s="522"/>
      <c r="NA72" s="522"/>
      <c r="NB72" s="522"/>
      <c r="NC72" s="522"/>
      <c r="ND72" s="522"/>
      <c r="NE72" s="522"/>
      <c r="NF72" s="522"/>
      <c r="NG72" s="522"/>
      <c r="NH72" s="522"/>
      <c r="NI72" s="522"/>
      <c r="NJ72" s="522"/>
      <c r="NK72" s="522"/>
      <c r="NL72" s="522"/>
      <c r="NM72" s="522"/>
      <c r="NN72" s="522"/>
      <c r="NO72" s="522"/>
      <c r="NP72" s="522"/>
      <c r="NQ72" s="522"/>
      <c r="NR72" s="522"/>
      <c r="NS72" s="522"/>
      <c r="NT72" s="522"/>
      <c r="NU72" s="522"/>
      <c r="NV72" s="522"/>
      <c r="NW72" s="522"/>
      <c r="NX72" s="522"/>
      <c r="NY72" s="522"/>
      <c r="NZ72" s="522"/>
      <c r="OA72" s="522"/>
      <c r="OB72" s="522"/>
      <c r="OC72" s="522"/>
      <c r="OD72" s="522"/>
      <c r="OE72" s="522"/>
      <c r="OF72" s="522"/>
      <c r="OG72" s="522"/>
      <c r="OH72" s="522"/>
      <c r="OI72" s="522"/>
      <c r="OJ72" s="522"/>
      <c r="OK72" s="522"/>
      <c r="OL72" s="522"/>
      <c r="OM72" s="522"/>
      <c r="ON72" s="522"/>
      <c r="OO72" s="522"/>
      <c r="OP72" s="522"/>
      <c r="OQ72" s="522"/>
      <c r="OR72" s="522"/>
      <c r="OS72" s="522"/>
      <c r="OT72" s="522"/>
      <c r="OU72" s="522"/>
      <c r="OV72" s="522"/>
      <c r="OW72" s="522"/>
      <c r="OX72" s="522"/>
      <c r="OY72" s="522"/>
      <c r="OZ72" s="522"/>
      <c r="PA72" s="522"/>
      <c r="PB72" s="522"/>
      <c r="PC72" s="522"/>
      <c r="PD72" s="522"/>
      <c r="PE72" s="522"/>
      <c r="PF72" s="522"/>
      <c r="PG72" s="522"/>
      <c r="PH72" s="522"/>
      <c r="PI72" s="522"/>
      <c r="PJ72" s="522"/>
      <c r="PK72" s="522"/>
      <c r="PL72" s="522"/>
      <c r="PM72" s="522"/>
      <c r="PN72" s="522"/>
      <c r="PO72" s="522"/>
      <c r="PP72" s="522"/>
      <c r="PQ72" s="522"/>
      <c r="PR72" s="522"/>
      <c r="PS72" s="522"/>
      <c r="PT72" s="522"/>
      <c r="PU72" s="522"/>
      <c r="PV72" s="522"/>
      <c r="PW72" s="522"/>
      <c r="PX72" s="522"/>
      <c r="PY72" s="522"/>
      <c r="PZ72" s="522"/>
      <c r="QA72" s="522"/>
      <c r="QB72" s="522"/>
      <c r="QC72" s="522"/>
      <c r="QD72" s="522"/>
      <c r="QE72" s="522"/>
      <c r="QF72" s="522"/>
      <c r="QG72" s="522"/>
      <c r="QH72" s="522"/>
      <c r="QI72" s="522"/>
      <c r="QJ72" s="522"/>
      <c r="QK72" s="522"/>
      <c r="QL72" s="522"/>
      <c r="QM72" s="522"/>
      <c r="QN72" s="522"/>
      <c r="QO72" s="522"/>
      <c r="QP72" s="522"/>
      <c r="QQ72" s="522"/>
      <c r="QR72" s="522"/>
      <c r="QS72" s="522"/>
      <c r="QT72" s="522"/>
      <c r="QU72" s="522"/>
      <c r="QV72" s="522"/>
      <c r="QW72" s="522"/>
      <c r="QX72" s="522"/>
      <c r="QY72" s="522"/>
      <c r="QZ72" s="522"/>
      <c r="RA72" s="522"/>
      <c r="RB72" s="522"/>
      <c r="RC72" s="522"/>
      <c r="RD72" s="522"/>
      <c r="RE72" s="522"/>
      <c r="RF72" s="522"/>
      <c r="RG72" s="522"/>
      <c r="RH72" s="522"/>
      <c r="RI72" s="522"/>
      <c r="RJ72" s="522"/>
      <c r="RK72" s="522"/>
      <c r="RL72" s="522"/>
      <c r="RM72" s="522"/>
      <c r="RN72" s="522"/>
      <c r="RO72" s="522"/>
      <c r="RP72" s="522"/>
      <c r="RQ72" s="522"/>
      <c r="RR72" s="522"/>
      <c r="RS72" s="522"/>
      <c r="RT72" s="522"/>
      <c r="RU72" s="522"/>
      <c r="RV72" s="522"/>
      <c r="RW72" s="522"/>
      <c r="RX72" s="522"/>
      <c r="RY72" s="522"/>
      <c r="RZ72" s="522"/>
      <c r="SA72" s="522"/>
      <c r="SB72" s="522"/>
      <c r="SC72" s="522"/>
      <c r="SD72" s="522"/>
      <c r="SE72" s="522"/>
      <c r="SF72" s="522"/>
      <c r="SG72" s="522"/>
      <c r="SH72" s="522"/>
      <c r="SI72" s="522"/>
      <c r="SJ72" s="522"/>
      <c r="SK72" s="522"/>
      <c r="SL72" s="522"/>
      <c r="SM72" s="522"/>
      <c r="SN72" s="522"/>
      <c r="SO72" s="522"/>
      <c r="SP72" s="522"/>
      <c r="SQ72" s="522"/>
      <c r="SR72" s="522"/>
      <c r="SS72" s="522"/>
      <c r="ST72" s="522"/>
      <c r="SU72" s="522"/>
      <c r="SV72" s="522"/>
      <c r="SW72" s="522"/>
      <c r="SX72" s="522"/>
      <c r="SY72" s="522"/>
      <c r="SZ72" s="522"/>
      <c r="TA72" s="522"/>
      <c r="TB72" s="522"/>
      <c r="TC72" s="522"/>
      <c r="TD72" s="522"/>
      <c r="TE72" s="522"/>
      <c r="TF72" s="522"/>
      <c r="TG72" s="522"/>
      <c r="TH72" s="522"/>
      <c r="TI72" s="522"/>
      <c r="TJ72" s="522"/>
      <c r="TK72" s="522"/>
      <c r="TL72" s="522"/>
      <c r="TM72" s="522"/>
      <c r="TN72" s="522"/>
      <c r="TO72" s="522"/>
      <c r="TP72" s="522"/>
      <c r="TQ72" s="522"/>
      <c r="TR72" s="522"/>
      <c r="TS72" s="522"/>
      <c r="TT72" s="522"/>
      <c r="TU72" s="522"/>
      <c r="TV72" s="522"/>
      <c r="TW72" s="522"/>
      <c r="TX72" s="522"/>
      <c r="TY72" s="522"/>
      <c r="TZ72" s="522"/>
      <c r="UA72" s="522"/>
      <c r="UB72" s="522"/>
      <c r="UC72" s="522"/>
      <c r="UD72" s="522"/>
      <c r="UE72" s="522"/>
      <c r="UF72" s="522"/>
      <c r="UG72" s="522"/>
      <c r="UH72" s="522"/>
      <c r="UI72" s="522"/>
      <c r="UJ72" s="522"/>
      <c r="UK72" s="522"/>
      <c r="UL72" s="522"/>
      <c r="UM72" s="522"/>
      <c r="UN72" s="522"/>
      <c r="UO72" s="522"/>
      <c r="UP72" s="522"/>
      <c r="UQ72" s="522"/>
      <c r="UR72" s="522"/>
      <c r="US72" s="522"/>
      <c r="UT72" s="522"/>
      <c r="UU72" s="522"/>
      <c r="UV72" s="522"/>
      <c r="UW72" s="522"/>
      <c r="UX72" s="522"/>
      <c r="UY72" s="522"/>
      <c r="UZ72" s="522"/>
      <c r="VA72" s="522"/>
      <c r="VB72" s="522"/>
      <c r="VC72" s="522"/>
      <c r="VD72" s="522"/>
      <c r="VE72" s="522"/>
      <c r="VF72" s="522"/>
      <c r="VG72" s="522"/>
      <c r="VH72" s="522"/>
      <c r="VI72" s="522"/>
      <c r="VJ72" s="522"/>
      <c r="VK72" s="522"/>
      <c r="VL72" s="522"/>
      <c r="VM72" s="522"/>
      <c r="VN72" s="522"/>
      <c r="VO72" s="522"/>
      <c r="VP72" s="522"/>
      <c r="VQ72" s="522"/>
      <c r="VR72" s="522"/>
      <c r="VS72" s="522"/>
      <c r="VT72" s="522"/>
      <c r="VU72" s="522"/>
      <c r="VV72" s="522"/>
      <c r="VW72" s="522"/>
      <c r="VX72" s="522"/>
      <c r="VY72" s="522"/>
      <c r="VZ72" s="522"/>
      <c r="WA72" s="522"/>
      <c r="WB72" s="522"/>
      <c r="WC72" s="522"/>
      <c r="WD72" s="522"/>
      <c r="WE72" s="522"/>
      <c r="WF72" s="522"/>
      <c r="WG72" s="522"/>
      <c r="WH72" s="522"/>
      <c r="WI72" s="522"/>
      <c r="WJ72" s="522"/>
      <c r="WK72" s="522"/>
      <c r="WL72" s="522"/>
      <c r="WM72" s="522"/>
      <c r="WN72" s="522"/>
      <c r="WO72" s="522"/>
      <c r="WP72" s="522"/>
      <c r="WQ72" s="522"/>
      <c r="WR72" s="522"/>
      <c r="WS72" s="522"/>
      <c r="WT72" s="522"/>
      <c r="WU72" s="522"/>
      <c r="WV72" s="522"/>
      <c r="WW72" s="522"/>
      <c r="WX72" s="522"/>
      <c r="WY72" s="522"/>
      <c r="WZ72" s="522"/>
      <c r="XA72" s="522"/>
      <c r="XB72" s="522"/>
      <c r="XC72" s="522"/>
      <c r="XD72" s="522"/>
      <c r="XE72" s="522"/>
      <c r="XF72" s="522"/>
      <c r="XG72" s="522"/>
      <c r="XH72" s="522"/>
      <c r="XI72" s="522"/>
      <c r="XJ72" s="522"/>
      <c r="XK72" s="522"/>
      <c r="XL72" s="522"/>
      <c r="XM72" s="522"/>
      <c r="XN72" s="522"/>
      <c r="XO72" s="522"/>
      <c r="XP72" s="522"/>
      <c r="XQ72" s="522"/>
      <c r="XR72" s="522"/>
      <c r="XS72" s="522"/>
      <c r="XT72" s="522"/>
      <c r="XU72" s="522"/>
      <c r="XV72" s="522"/>
      <c r="XW72" s="522"/>
      <c r="XX72" s="522"/>
      <c r="XY72" s="522"/>
      <c r="XZ72" s="522"/>
      <c r="YA72" s="522"/>
      <c r="YB72" s="522"/>
      <c r="YC72" s="522"/>
      <c r="YD72" s="522"/>
      <c r="YE72" s="522"/>
      <c r="YF72" s="522"/>
      <c r="YG72" s="522"/>
      <c r="YH72" s="522"/>
      <c r="YI72" s="522"/>
      <c r="YJ72" s="522"/>
      <c r="YK72" s="522"/>
      <c r="YL72" s="522"/>
      <c r="YM72" s="522"/>
      <c r="YN72" s="522"/>
      <c r="YO72" s="522"/>
      <c r="YP72" s="522"/>
      <c r="YQ72" s="522"/>
      <c r="YR72" s="522"/>
      <c r="YS72" s="522"/>
      <c r="YT72" s="522"/>
      <c r="YU72" s="522"/>
      <c r="YV72" s="522"/>
      <c r="YW72" s="522"/>
      <c r="YX72" s="522"/>
      <c r="YY72" s="522"/>
      <c r="YZ72" s="522"/>
      <c r="ZA72" s="522"/>
      <c r="ZB72" s="522"/>
      <c r="ZC72" s="522"/>
      <c r="ZD72" s="522"/>
      <c r="ZE72" s="522"/>
      <c r="ZF72" s="522"/>
      <c r="ZG72" s="522"/>
      <c r="ZH72" s="522"/>
      <c r="ZI72" s="522"/>
      <c r="ZJ72" s="522"/>
      <c r="ZK72" s="522"/>
      <c r="ZL72" s="522"/>
      <c r="ZM72" s="522"/>
      <c r="ZN72" s="522"/>
      <c r="ZO72" s="522"/>
      <c r="ZP72" s="522"/>
      <c r="ZQ72" s="522"/>
      <c r="ZR72" s="522"/>
      <c r="ZS72" s="522"/>
      <c r="ZT72" s="522"/>
      <c r="ZU72" s="522"/>
      <c r="ZV72" s="522"/>
      <c r="ZW72" s="522"/>
      <c r="ZX72" s="522"/>
      <c r="ZY72" s="522"/>
      <c r="ZZ72" s="522"/>
      <c r="AAA72" s="522"/>
      <c r="AAB72" s="522"/>
      <c r="AAC72" s="522"/>
      <c r="AAD72" s="522"/>
      <c r="AAE72" s="522"/>
      <c r="AAF72" s="522"/>
      <c r="AAG72" s="522"/>
      <c r="AAH72" s="522"/>
      <c r="AAI72" s="522"/>
      <c r="AAJ72" s="522"/>
      <c r="AAK72" s="522"/>
      <c r="AAL72" s="522"/>
      <c r="AAM72" s="522"/>
      <c r="AAN72" s="522"/>
      <c r="AAO72" s="522"/>
      <c r="AAP72" s="522"/>
      <c r="AAQ72" s="522"/>
      <c r="AAR72" s="522"/>
      <c r="AAS72" s="522"/>
      <c r="AAT72" s="522"/>
      <c r="AAU72" s="522"/>
      <c r="AAV72" s="522"/>
      <c r="AAW72" s="522"/>
      <c r="AAX72" s="522"/>
      <c r="AAY72" s="522"/>
      <c r="AAZ72" s="522"/>
      <c r="ABA72" s="522"/>
      <c r="ABB72" s="522"/>
      <c r="ABC72" s="522"/>
      <c r="ABD72" s="522"/>
      <c r="ABE72" s="522"/>
      <c r="ABF72" s="522"/>
      <c r="ABG72" s="522"/>
      <c r="ABH72" s="522"/>
      <c r="ABI72" s="522"/>
      <c r="ABJ72" s="522"/>
      <c r="ABK72" s="522"/>
      <c r="ABL72" s="522"/>
      <c r="ABM72" s="522"/>
      <c r="ABN72" s="522"/>
      <c r="ABO72" s="522"/>
      <c r="ABP72" s="522"/>
      <c r="ABQ72" s="522"/>
      <c r="ABR72" s="522"/>
      <c r="ABS72" s="522"/>
      <c r="ABT72" s="522"/>
      <c r="ABU72" s="522"/>
      <c r="ABV72" s="522"/>
      <c r="ABW72" s="522"/>
      <c r="ABX72" s="522"/>
      <c r="ABY72" s="522"/>
      <c r="ABZ72" s="522"/>
      <c r="ACA72" s="522"/>
      <c r="ACB72" s="522"/>
      <c r="ACC72" s="522"/>
      <c r="ACD72" s="522"/>
      <c r="ACE72" s="522"/>
      <c r="ACF72" s="522"/>
      <c r="ACG72" s="522"/>
      <c r="ACH72" s="522"/>
      <c r="ACI72" s="522"/>
      <c r="ACJ72" s="522"/>
      <c r="ACK72" s="522"/>
      <c r="ACL72" s="522"/>
      <c r="ACM72" s="522"/>
      <c r="ACN72" s="522"/>
      <c r="ACO72" s="522"/>
      <c r="ACP72" s="522"/>
      <c r="ACQ72" s="522"/>
      <c r="ACR72" s="522"/>
      <c r="ACS72" s="522"/>
      <c r="ACT72" s="522"/>
      <c r="ACU72" s="522"/>
      <c r="ACV72" s="522"/>
      <c r="ACW72" s="522"/>
      <c r="ACX72" s="522"/>
      <c r="ACY72" s="522"/>
      <c r="ACZ72" s="522"/>
      <c r="ADA72" s="522"/>
      <c r="ADB72" s="522"/>
      <c r="ADC72" s="522"/>
      <c r="ADD72" s="522"/>
      <c r="ADE72" s="522"/>
      <c r="ADF72" s="522"/>
      <c r="ADG72" s="522"/>
      <c r="ADH72" s="522"/>
      <c r="ADI72" s="522"/>
      <c r="ADJ72" s="522"/>
      <c r="ADK72" s="522"/>
      <c r="ADL72" s="522"/>
      <c r="ADM72" s="522"/>
      <c r="ADN72" s="522"/>
      <c r="ADO72" s="522"/>
      <c r="ADP72" s="522"/>
      <c r="ADQ72" s="522"/>
      <c r="ADR72" s="522"/>
      <c r="ADS72" s="522"/>
      <c r="ADT72" s="522"/>
      <c r="ADU72" s="522"/>
      <c r="ADV72" s="522"/>
      <c r="ADW72" s="522"/>
      <c r="ADX72" s="522"/>
      <c r="ADY72" s="522"/>
      <c r="ADZ72" s="522"/>
      <c r="AEA72" s="522"/>
      <c r="AEB72" s="522"/>
      <c r="AEC72" s="522"/>
      <c r="AED72" s="522"/>
      <c r="AEE72" s="522"/>
      <c r="AEF72" s="522"/>
      <c r="AEG72" s="522"/>
      <c r="AEH72" s="522"/>
      <c r="AEI72" s="522"/>
      <c r="AEJ72" s="522"/>
      <c r="AEK72" s="522"/>
      <c r="AEL72" s="522"/>
      <c r="AEM72" s="522"/>
      <c r="AEN72" s="522"/>
      <c r="AEO72" s="522"/>
      <c r="AEP72" s="522"/>
      <c r="AEQ72" s="522"/>
      <c r="AER72" s="522"/>
      <c r="AES72" s="522"/>
      <c r="AET72" s="522"/>
      <c r="AEU72" s="522"/>
      <c r="AEV72" s="522"/>
      <c r="AEW72" s="522"/>
      <c r="AEX72" s="522"/>
      <c r="AEY72" s="522"/>
      <c r="AEZ72" s="522"/>
      <c r="AFA72" s="522"/>
      <c r="AFB72" s="522"/>
      <c r="AFC72" s="522"/>
      <c r="AFD72" s="522"/>
      <c r="AFE72" s="522"/>
      <c r="AFF72" s="522"/>
      <c r="AFG72" s="522"/>
      <c r="AFH72" s="522"/>
      <c r="AFI72" s="522"/>
      <c r="AFJ72" s="522"/>
      <c r="AFK72" s="522"/>
      <c r="AFL72" s="522"/>
      <c r="AFM72" s="522"/>
      <c r="AFN72" s="522"/>
      <c r="AFO72" s="522"/>
      <c r="AFP72" s="522"/>
      <c r="AFQ72" s="522"/>
      <c r="AFR72" s="522"/>
      <c r="AFS72" s="522"/>
      <c r="AFT72" s="522"/>
      <c r="AFU72" s="522"/>
      <c r="AFV72" s="522"/>
      <c r="AFW72" s="522"/>
      <c r="AFX72" s="522"/>
      <c r="AFY72" s="522"/>
      <c r="AFZ72" s="522"/>
      <c r="AGA72" s="522"/>
      <c r="AGB72" s="522"/>
      <c r="AGC72" s="522"/>
      <c r="AGD72" s="522"/>
      <c r="AGE72" s="522"/>
      <c r="AGF72" s="522"/>
      <c r="AGG72" s="522"/>
      <c r="AGH72" s="522"/>
      <c r="AGI72" s="522"/>
      <c r="AGJ72" s="522"/>
      <c r="AGK72" s="522"/>
      <c r="AGL72" s="522"/>
      <c r="AGM72" s="522"/>
      <c r="AGN72" s="522"/>
      <c r="AGO72" s="522"/>
      <c r="AGP72" s="522"/>
      <c r="AGQ72" s="522"/>
      <c r="AGR72" s="522"/>
      <c r="AGS72" s="522"/>
      <c r="AGT72" s="522"/>
      <c r="AGU72" s="522"/>
      <c r="AGV72" s="522"/>
      <c r="AGW72" s="522"/>
      <c r="AGX72" s="522"/>
      <c r="AGY72" s="522"/>
      <c r="AGZ72" s="522"/>
      <c r="AHA72" s="522"/>
      <c r="AHB72" s="522"/>
      <c r="AHC72" s="522"/>
      <c r="AHD72" s="522"/>
      <c r="AHE72" s="522"/>
      <c r="AHF72" s="522"/>
      <c r="AHG72" s="522"/>
      <c r="AHH72" s="522"/>
      <c r="AHI72" s="522"/>
      <c r="AHJ72" s="522"/>
      <c r="AHK72" s="522"/>
      <c r="AHL72" s="522"/>
      <c r="AHM72" s="522"/>
      <c r="AHN72" s="522"/>
      <c r="AHO72" s="522"/>
      <c r="AHP72" s="522"/>
      <c r="AHQ72" s="522"/>
      <c r="AHR72" s="522"/>
      <c r="AHS72" s="522"/>
      <c r="AHT72" s="522"/>
      <c r="AHU72" s="522"/>
      <c r="AHV72" s="522"/>
      <c r="AHW72" s="522"/>
      <c r="AHX72" s="522"/>
      <c r="AHY72" s="522"/>
      <c r="AHZ72" s="522"/>
      <c r="AIA72" s="522"/>
      <c r="AIB72" s="522"/>
      <c r="AIC72" s="522"/>
      <c r="AID72" s="522"/>
      <c r="AIE72" s="522"/>
      <c r="AIF72" s="522"/>
      <c r="AIG72" s="522"/>
      <c r="AIH72" s="522"/>
      <c r="AII72" s="522"/>
      <c r="AIJ72" s="522"/>
      <c r="AIK72" s="522"/>
      <c r="AIL72" s="522"/>
      <c r="AIM72" s="522"/>
      <c r="AIN72" s="522"/>
      <c r="AIO72" s="522"/>
      <c r="AIP72" s="522"/>
      <c r="AIQ72" s="522"/>
      <c r="AIR72" s="522"/>
      <c r="AIS72" s="522"/>
      <c r="AIT72" s="522"/>
      <c r="AIU72" s="522"/>
      <c r="AIV72" s="522"/>
      <c r="AIW72" s="522"/>
      <c r="AIX72" s="522"/>
      <c r="AIY72" s="522"/>
      <c r="AIZ72" s="522"/>
      <c r="AJA72" s="522"/>
      <c r="AJB72" s="522"/>
      <c r="AJC72" s="522"/>
      <c r="AJD72" s="522"/>
      <c r="AJE72" s="522"/>
      <c r="AJF72" s="522"/>
      <c r="AJG72" s="522"/>
      <c r="AJH72" s="522"/>
      <c r="AJI72" s="522"/>
      <c r="AJJ72" s="522"/>
      <c r="AJK72" s="522"/>
      <c r="AJL72" s="522"/>
      <c r="AJM72" s="522"/>
      <c r="AJN72" s="522"/>
      <c r="AJO72" s="522"/>
      <c r="AJP72" s="522"/>
      <c r="AJQ72" s="522"/>
      <c r="AJR72" s="522"/>
      <c r="AJS72" s="522"/>
      <c r="AJT72" s="522"/>
      <c r="AJU72" s="522"/>
      <c r="AJV72" s="522"/>
      <c r="AJW72" s="522"/>
      <c r="AJX72" s="522"/>
      <c r="AJY72" s="522"/>
      <c r="AJZ72" s="522"/>
      <c r="AKA72" s="522"/>
      <c r="AKB72" s="522"/>
      <c r="AKC72" s="522"/>
      <c r="AKD72" s="522"/>
      <c r="AKE72" s="522"/>
      <c r="AKF72" s="522"/>
      <c r="AKG72" s="522"/>
      <c r="AKH72" s="522"/>
      <c r="AKI72" s="522"/>
      <c r="AKJ72" s="522"/>
      <c r="AKK72" s="522"/>
      <c r="AKL72" s="522"/>
      <c r="AKM72" s="522"/>
      <c r="AKN72" s="522"/>
      <c r="AKO72" s="522"/>
      <c r="AKP72" s="522"/>
      <c r="AKQ72" s="522"/>
      <c r="AKR72" s="522"/>
      <c r="AKS72" s="522"/>
      <c r="AKT72" s="522"/>
      <c r="AKU72" s="522"/>
      <c r="AKV72" s="522"/>
      <c r="AKW72" s="522"/>
      <c r="AKX72" s="522"/>
      <c r="AKY72" s="522"/>
      <c r="AKZ72" s="522"/>
      <c r="ALA72" s="522"/>
      <c r="ALB72" s="522"/>
      <c r="ALC72" s="522"/>
      <c r="ALD72" s="522"/>
      <c r="ALE72" s="522"/>
      <c r="ALF72" s="522"/>
      <c r="ALG72" s="522"/>
      <c r="ALH72" s="522"/>
      <c r="ALI72" s="522"/>
      <c r="ALJ72" s="522"/>
      <c r="ALK72" s="522"/>
      <c r="ALL72" s="522"/>
      <c r="ALM72" s="522"/>
      <c r="ALN72" s="522"/>
      <c r="ALO72" s="522"/>
      <c r="ALP72" s="522"/>
      <c r="ALQ72" s="522"/>
      <c r="ALR72" s="522"/>
      <c r="ALS72" s="522"/>
      <c r="ALT72" s="522"/>
      <c r="ALU72" s="522"/>
      <c r="ALV72" s="522"/>
      <c r="ALW72" s="522"/>
      <c r="ALX72" s="522"/>
      <c r="ALY72" s="522"/>
      <c r="ALZ72" s="522"/>
      <c r="AMA72" s="522"/>
      <c r="AMB72" s="522"/>
      <c r="AMC72" s="522"/>
      <c r="AMD72" s="522"/>
      <c r="AME72" s="522"/>
      <c r="AMF72" s="522"/>
      <c r="AMG72" s="522"/>
      <c r="AMH72" s="522"/>
      <c r="AMI72" s="522"/>
      <c r="AMJ72" s="522"/>
      <c r="AMK72" s="522"/>
      <c r="AML72" s="522"/>
      <c r="AMM72" s="522"/>
      <c r="AMN72" s="522"/>
      <c r="AMO72" s="522"/>
      <c r="AMP72" s="522"/>
      <c r="AMQ72" s="522"/>
      <c r="AMR72" s="522"/>
      <c r="AMS72" s="522"/>
      <c r="AMT72" s="522"/>
      <c r="AMU72" s="522"/>
      <c r="AMV72" s="522"/>
      <c r="AMW72" s="522"/>
      <c r="AMX72" s="522"/>
      <c r="AMY72" s="522"/>
      <c r="AMZ72" s="522"/>
      <c r="ANA72" s="522"/>
      <c r="ANB72" s="522"/>
      <c r="ANC72" s="522"/>
      <c r="AND72" s="522"/>
      <c r="ANE72" s="522"/>
      <c r="ANF72" s="522"/>
      <c r="ANG72" s="522"/>
      <c r="ANH72" s="522"/>
      <c r="ANI72" s="522"/>
      <c r="ANJ72" s="522"/>
      <c r="ANK72" s="522"/>
      <c r="ANL72" s="522"/>
      <c r="ANM72" s="522"/>
      <c r="ANN72" s="522"/>
      <c r="ANO72" s="522"/>
      <c r="ANP72" s="522"/>
      <c r="ANQ72" s="522"/>
      <c r="ANR72" s="522"/>
      <c r="ANS72" s="522"/>
      <c r="ANT72" s="522"/>
      <c r="ANU72" s="522"/>
      <c r="ANV72" s="522"/>
      <c r="ANW72" s="522"/>
      <c r="ANX72" s="522"/>
      <c r="ANY72" s="522"/>
      <c r="ANZ72" s="522"/>
      <c r="AOA72" s="522"/>
      <c r="AOB72" s="522"/>
      <c r="AOC72" s="522"/>
      <c r="AOD72" s="522"/>
      <c r="AOE72" s="522"/>
      <c r="AOF72" s="522"/>
      <c r="AOG72" s="522"/>
      <c r="AOH72" s="522"/>
      <c r="AOI72" s="522"/>
      <c r="AOJ72" s="522"/>
      <c r="AOK72" s="522"/>
      <c r="AOL72" s="522"/>
      <c r="AOM72" s="522"/>
      <c r="AON72" s="522"/>
      <c r="AOO72" s="522"/>
      <c r="AOP72" s="522"/>
      <c r="AOQ72" s="522"/>
      <c r="AOR72" s="522"/>
      <c r="AOS72" s="522"/>
      <c r="AOT72" s="522"/>
      <c r="AOU72" s="522"/>
      <c r="AOV72" s="522"/>
      <c r="AOW72" s="522"/>
      <c r="AOX72" s="522"/>
      <c r="AOY72" s="522"/>
      <c r="AOZ72" s="522"/>
      <c r="APA72" s="522"/>
      <c r="APB72" s="522"/>
      <c r="APC72" s="522"/>
      <c r="APD72" s="522"/>
      <c r="APE72" s="522"/>
      <c r="APF72" s="522"/>
      <c r="APG72" s="522"/>
      <c r="APH72" s="522"/>
      <c r="API72" s="522"/>
      <c r="APJ72" s="522"/>
      <c r="APK72" s="522"/>
      <c r="APL72" s="522"/>
      <c r="APM72" s="522"/>
      <c r="APN72" s="522"/>
      <c r="APO72" s="522"/>
      <c r="APP72" s="522"/>
      <c r="APQ72" s="522"/>
      <c r="APR72" s="522"/>
      <c r="APS72" s="522"/>
      <c r="APT72" s="522"/>
      <c r="APU72" s="522"/>
      <c r="APV72" s="522"/>
      <c r="APW72" s="522"/>
      <c r="APX72" s="522"/>
      <c r="APY72" s="522"/>
      <c r="APZ72" s="522"/>
      <c r="AQA72" s="522"/>
      <c r="AQB72" s="522"/>
      <c r="AQC72" s="522"/>
      <c r="AQD72" s="522"/>
      <c r="AQE72" s="522"/>
      <c r="AQF72" s="522"/>
      <c r="AQG72" s="522"/>
      <c r="AQH72" s="522"/>
      <c r="AQI72" s="522"/>
      <c r="AQJ72" s="522"/>
      <c r="AQK72" s="522"/>
      <c r="AQL72" s="522"/>
      <c r="AQM72" s="522"/>
      <c r="AQN72" s="522"/>
      <c r="AQO72" s="522"/>
      <c r="AQP72" s="522"/>
      <c r="AQQ72" s="522"/>
      <c r="AQR72" s="522"/>
      <c r="AQS72" s="522"/>
      <c r="AQT72" s="522"/>
      <c r="AQU72" s="522"/>
      <c r="AQV72" s="522"/>
      <c r="AQW72" s="522"/>
      <c r="AQX72" s="522"/>
      <c r="AQY72" s="522"/>
      <c r="AQZ72" s="522"/>
      <c r="ARA72" s="522"/>
      <c r="ARB72" s="522"/>
      <c r="ARC72" s="522"/>
      <c r="ARD72" s="522"/>
      <c r="ARE72" s="522"/>
      <c r="ARF72" s="522"/>
      <c r="ARG72" s="522"/>
      <c r="ARH72" s="522"/>
      <c r="ARI72" s="522"/>
      <c r="ARJ72" s="522"/>
      <c r="ARK72" s="522"/>
      <c r="ARL72" s="522"/>
      <c r="ARM72" s="522"/>
      <c r="ARN72" s="522"/>
      <c r="ARO72" s="522"/>
      <c r="ARP72" s="522"/>
      <c r="ARQ72" s="522"/>
      <c r="ARR72" s="522"/>
      <c r="ARS72" s="522"/>
      <c r="ART72" s="522"/>
      <c r="ARU72" s="522"/>
      <c r="ARV72" s="522"/>
      <c r="ARW72" s="522"/>
      <c r="ARX72" s="522"/>
      <c r="ARY72" s="522"/>
      <c r="ARZ72" s="522"/>
      <c r="ASA72" s="522"/>
      <c r="ASB72" s="522"/>
      <c r="ASC72" s="522"/>
      <c r="ASD72" s="522"/>
      <c r="ASE72" s="522"/>
      <c r="ASF72" s="522"/>
      <c r="ASG72" s="522"/>
      <c r="ASH72" s="522"/>
      <c r="ASI72" s="522"/>
      <c r="ASJ72" s="522"/>
      <c r="ASK72" s="522"/>
      <c r="ASL72" s="522"/>
      <c r="ASM72" s="522"/>
      <c r="ASN72" s="522"/>
      <c r="ASO72" s="522"/>
      <c r="ASP72" s="522"/>
      <c r="ASQ72" s="522"/>
      <c r="ASR72" s="522"/>
      <c r="ASS72" s="522"/>
      <c r="AST72" s="522"/>
      <c r="ASU72" s="522"/>
      <c r="ASV72" s="522"/>
      <c r="ASW72" s="522"/>
      <c r="ASX72" s="522"/>
      <c r="ASY72" s="522"/>
      <c r="ASZ72" s="522"/>
      <c r="ATA72" s="522"/>
      <c r="ATB72" s="522"/>
      <c r="ATC72" s="522"/>
      <c r="ATD72" s="522"/>
      <c r="ATE72" s="522"/>
      <c r="ATF72" s="522"/>
      <c r="ATG72" s="522"/>
      <c r="ATH72" s="522"/>
      <c r="ATI72" s="522"/>
      <c r="ATJ72" s="522"/>
      <c r="ATK72" s="522"/>
      <c r="ATL72" s="522"/>
      <c r="ATM72" s="522"/>
      <c r="ATN72" s="522"/>
      <c r="ATO72" s="522"/>
      <c r="ATP72" s="522"/>
      <c r="ATQ72" s="522"/>
      <c r="ATR72" s="522"/>
      <c r="ATS72" s="522"/>
      <c r="ATT72" s="522"/>
      <c r="ATU72" s="522"/>
      <c r="ATV72" s="522"/>
      <c r="ATW72" s="522"/>
      <c r="ATX72" s="522"/>
      <c r="ATY72" s="522"/>
      <c r="ATZ72" s="522"/>
      <c r="AUA72" s="522"/>
      <c r="AUB72" s="522"/>
      <c r="AUC72" s="522"/>
      <c r="AUD72" s="522"/>
      <c r="AUE72" s="522"/>
      <c r="AUF72" s="522"/>
      <c r="AUG72" s="522"/>
      <c r="AUH72" s="522"/>
      <c r="AUI72" s="522"/>
      <c r="AUJ72" s="522"/>
      <c r="AUK72" s="522"/>
      <c r="AUL72" s="522"/>
      <c r="AUM72" s="522"/>
      <c r="AUN72" s="522"/>
      <c r="AUO72" s="522"/>
      <c r="AUP72" s="522"/>
      <c r="AUQ72" s="522"/>
      <c r="AUR72" s="522"/>
      <c r="AUS72" s="522"/>
      <c r="AUT72" s="522"/>
      <c r="AUU72" s="522"/>
      <c r="AUV72" s="522"/>
      <c r="AUW72" s="522"/>
      <c r="AUX72" s="522"/>
      <c r="AUY72" s="522"/>
      <c r="AUZ72" s="522"/>
      <c r="AVA72" s="522"/>
      <c r="AVB72" s="522"/>
      <c r="AVC72" s="522"/>
      <c r="AVD72" s="522"/>
      <c r="AVE72" s="522"/>
      <c r="AVF72" s="522"/>
      <c r="AVG72" s="522"/>
      <c r="AVH72" s="522"/>
      <c r="AVI72" s="522"/>
      <c r="AVJ72" s="522"/>
      <c r="AVK72" s="522"/>
      <c r="AVL72" s="522"/>
      <c r="AVM72" s="522"/>
      <c r="AVN72" s="522"/>
      <c r="AVO72" s="522"/>
      <c r="AVP72" s="522"/>
      <c r="AVQ72" s="522"/>
      <c r="AVR72" s="522"/>
      <c r="AVS72" s="522"/>
      <c r="AVT72" s="522"/>
      <c r="AVU72" s="522"/>
      <c r="AVV72" s="522"/>
      <c r="AVW72" s="522"/>
      <c r="AVX72" s="522"/>
      <c r="AVY72" s="522"/>
      <c r="AVZ72" s="522"/>
      <c r="AWA72" s="522"/>
      <c r="AWB72" s="522"/>
      <c r="AWC72" s="522"/>
      <c r="AWD72" s="522"/>
      <c r="AWE72" s="522"/>
      <c r="AWF72" s="522"/>
      <c r="AWG72" s="522"/>
      <c r="AWH72" s="522"/>
      <c r="AWI72" s="522"/>
      <c r="AWJ72" s="522"/>
      <c r="AWK72" s="522"/>
      <c r="AWL72" s="522"/>
      <c r="AWM72" s="522"/>
      <c r="AWN72" s="522"/>
      <c r="AWO72" s="522"/>
      <c r="AWP72" s="522"/>
      <c r="AWQ72" s="522"/>
      <c r="AWR72" s="522"/>
      <c r="AWS72" s="522"/>
      <c r="AWT72" s="522"/>
      <c r="AWU72" s="522"/>
      <c r="AWV72" s="522"/>
      <c r="AWW72" s="522"/>
      <c r="AWX72" s="522"/>
      <c r="AWY72" s="522"/>
      <c r="AWZ72" s="522"/>
      <c r="AXA72" s="522"/>
      <c r="AXB72" s="522"/>
      <c r="AXC72" s="522"/>
      <c r="AXD72" s="522"/>
      <c r="AXE72" s="522"/>
      <c r="AXF72" s="522"/>
      <c r="AXG72" s="522"/>
      <c r="AXH72" s="522"/>
      <c r="AXI72" s="522"/>
      <c r="AXJ72" s="522"/>
      <c r="AXK72" s="522"/>
      <c r="AXL72" s="522"/>
      <c r="AXM72" s="522"/>
      <c r="AXN72" s="522"/>
      <c r="AXO72" s="522"/>
      <c r="AXP72" s="522"/>
      <c r="AXQ72" s="522"/>
      <c r="AXR72" s="522"/>
      <c r="AXS72" s="522"/>
      <c r="AXT72" s="522"/>
      <c r="AXU72" s="522"/>
      <c r="AXV72" s="522"/>
      <c r="AXW72" s="522"/>
      <c r="AXX72" s="522"/>
      <c r="AXY72" s="522"/>
      <c r="AXZ72" s="522"/>
      <c r="AYA72" s="522"/>
      <c r="AYB72" s="522"/>
      <c r="AYC72" s="522"/>
      <c r="AYD72" s="522"/>
      <c r="AYE72" s="522"/>
      <c r="AYF72" s="522"/>
      <c r="AYG72" s="522"/>
      <c r="AYH72" s="522"/>
      <c r="AYI72" s="522"/>
      <c r="AYJ72" s="522"/>
      <c r="AYK72" s="522"/>
      <c r="AYL72" s="522"/>
      <c r="AYM72" s="522"/>
      <c r="AYN72" s="522"/>
      <c r="AYO72" s="522"/>
      <c r="AYP72" s="522"/>
      <c r="AYQ72" s="522"/>
      <c r="AYR72" s="522"/>
      <c r="AYS72" s="522"/>
      <c r="AYT72" s="522"/>
      <c r="AYU72" s="522"/>
      <c r="AYV72" s="522"/>
      <c r="AYW72" s="522"/>
      <c r="AYX72" s="522"/>
      <c r="AYY72" s="522"/>
      <c r="AYZ72" s="522"/>
      <c r="AZA72" s="522"/>
      <c r="AZB72" s="522"/>
      <c r="AZC72" s="522"/>
      <c r="AZD72" s="522"/>
      <c r="AZE72" s="522"/>
      <c r="AZF72" s="522"/>
      <c r="AZG72" s="522"/>
      <c r="AZH72" s="522"/>
      <c r="AZI72" s="522"/>
      <c r="AZJ72" s="522"/>
      <c r="AZK72" s="522"/>
      <c r="AZL72" s="522"/>
      <c r="AZM72" s="522"/>
      <c r="AZN72" s="522"/>
      <c r="AZO72" s="522"/>
      <c r="AZP72" s="522"/>
      <c r="AZQ72" s="522"/>
      <c r="AZR72" s="522"/>
      <c r="AZS72" s="522"/>
      <c r="AZT72" s="522"/>
      <c r="AZU72" s="522"/>
      <c r="AZV72" s="522"/>
      <c r="AZW72" s="522"/>
      <c r="AZX72" s="522"/>
      <c r="AZY72" s="522"/>
      <c r="AZZ72" s="522"/>
      <c r="BAA72" s="522"/>
      <c r="BAB72" s="522"/>
      <c r="BAC72" s="522"/>
      <c r="BAD72" s="522"/>
      <c r="BAE72" s="522"/>
      <c r="BAF72" s="522"/>
      <c r="BAG72" s="522"/>
      <c r="BAH72" s="522"/>
      <c r="BAI72" s="522"/>
      <c r="BAJ72" s="522"/>
      <c r="BAK72" s="522"/>
      <c r="BAL72" s="522"/>
      <c r="BAM72" s="522"/>
      <c r="BAN72" s="522"/>
      <c r="BAO72" s="522"/>
      <c r="BAP72" s="522"/>
      <c r="BAQ72" s="522"/>
      <c r="BAR72" s="522"/>
      <c r="BAS72" s="522"/>
      <c r="BAT72" s="522"/>
      <c r="BAU72" s="522"/>
      <c r="BAV72" s="522"/>
      <c r="BAW72" s="522"/>
      <c r="BAX72" s="522"/>
      <c r="BAY72" s="522"/>
      <c r="BAZ72" s="522"/>
      <c r="BBA72" s="522"/>
      <c r="BBB72" s="522"/>
      <c r="BBC72" s="522"/>
      <c r="BBD72" s="522"/>
      <c r="BBE72" s="522"/>
      <c r="BBF72" s="522"/>
      <c r="BBG72" s="522"/>
      <c r="BBH72" s="522"/>
      <c r="BBI72" s="522"/>
      <c r="BBJ72" s="522"/>
      <c r="BBK72" s="522"/>
      <c r="BBL72" s="522"/>
      <c r="BBM72" s="522"/>
      <c r="BBN72" s="522"/>
      <c r="BBO72" s="522"/>
      <c r="BBP72" s="522"/>
      <c r="BBQ72" s="522"/>
      <c r="BBR72" s="522"/>
      <c r="BBS72" s="522"/>
      <c r="BBT72" s="522"/>
      <c r="BBU72" s="522"/>
      <c r="BBV72" s="522"/>
      <c r="BBW72" s="522"/>
      <c r="BBX72" s="522"/>
      <c r="BBY72" s="522"/>
      <c r="BBZ72" s="522"/>
      <c r="BCA72" s="522"/>
      <c r="BCB72" s="522"/>
      <c r="BCC72" s="522"/>
      <c r="BCD72" s="522"/>
      <c r="BCE72" s="522"/>
      <c r="BCF72" s="522"/>
      <c r="BCG72" s="522"/>
      <c r="BCH72" s="522"/>
      <c r="BCI72" s="522"/>
      <c r="BCJ72" s="522"/>
      <c r="BCK72" s="522"/>
      <c r="BCL72" s="522"/>
      <c r="BCM72" s="522"/>
      <c r="BCN72" s="522"/>
      <c r="BCO72" s="522"/>
      <c r="BCP72" s="522"/>
      <c r="BCQ72" s="522"/>
      <c r="BCR72" s="522"/>
      <c r="BCS72" s="522"/>
      <c r="BCT72" s="522"/>
      <c r="BCU72" s="522"/>
      <c r="BCV72" s="522"/>
      <c r="BCW72" s="522"/>
      <c r="BCX72" s="522"/>
      <c r="BCY72" s="522"/>
      <c r="BCZ72" s="522"/>
      <c r="BDA72" s="522"/>
      <c r="BDB72" s="522"/>
      <c r="BDC72" s="522"/>
      <c r="BDD72" s="522"/>
      <c r="BDE72" s="522"/>
      <c r="BDF72" s="522"/>
      <c r="BDG72" s="522"/>
      <c r="BDH72" s="522"/>
      <c r="BDI72" s="522"/>
      <c r="BDJ72" s="522"/>
      <c r="BDK72" s="522"/>
      <c r="BDL72" s="522"/>
      <c r="BDM72" s="522"/>
      <c r="BDN72" s="522"/>
      <c r="BDO72" s="522"/>
      <c r="BDP72" s="522"/>
      <c r="BDQ72" s="522"/>
      <c r="BDR72" s="522"/>
      <c r="BDS72" s="522"/>
      <c r="BDT72" s="522"/>
      <c r="BDU72" s="522"/>
      <c r="BDV72" s="522"/>
      <c r="BDW72" s="522"/>
      <c r="BDX72" s="522"/>
      <c r="BDY72" s="522"/>
      <c r="BDZ72" s="522"/>
      <c r="BEA72" s="522"/>
      <c r="BEB72" s="522"/>
      <c r="BEC72" s="522"/>
      <c r="BED72" s="522"/>
      <c r="BEE72" s="522"/>
      <c r="BEF72" s="522"/>
      <c r="BEG72" s="522"/>
      <c r="BEH72" s="522"/>
      <c r="BEI72" s="522"/>
      <c r="BEJ72" s="522"/>
      <c r="BEK72" s="522"/>
      <c r="BEL72" s="522"/>
      <c r="BEM72" s="522"/>
      <c r="BEN72" s="522"/>
      <c r="BEO72" s="522"/>
      <c r="BEP72" s="522"/>
      <c r="BEQ72" s="522"/>
      <c r="BER72" s="522"/>
      <c r="BES72" s="522"/>
      <c r="BET72" s="522"/>
      <c r="BEU72" s="522"/>
      <c r="BEV72" s="522"/>
      <c r="BEW72" s="522"/>
      <c r="BEX72" s="522"/>
      <c r="BEY72" s="522"/>
      <c r="BEZ72" s="522"/>
      <c r="BFA72" s="522"/>
      <c r="BFB72" s="522"/>
      <c r="BFC72" s="522"/>
      <c r="BFD72" s="522"/>
      <c r="BFE72" s="522"/>
      <c r="BFF72" s="522"/>
      <c r="BFG72" s="522"/>
      <c r="BFH72" s="522"/>
      <c r="BFI72" s="522"/>
      <c r="BFJ72" s="522"/>
      <c r="BFK72" s="522"/>
      <c r="BFL72" s="522"/>
      <c r="BFM72" s="522"/>
      <c r="BFN72" s="522"/>
      <c r="BFO72" s="522"/>
      <c r="BFP72" s="522"/>
      <c r="BFQ72" s="522"/>
      <c r="BFR72" s="522"/>
      <c r="BFS72" s="522"/>
      <c r="BFT72" s="522"/>
      <c r="BFU72" s="522"/>
      <c r="BFV72" s="522"/>
      <c r="BFW72" s="522"/>
      <c r="BFX72" s="522"/>
      <c r="BFY72" s="522"/>
      <c r="BFZ72" s="522"/>
      <c r="BGA72" s="522"/>
      <c r="BGB72" s="522"/>
      <c r="BGC72" s="522"/>
      <c r="BGD72" s="522"/>
      <c r="BGE72" s="522"/>
      <c r="BGF72" s="522"/>
      <c r="BGG72" s="522"/>
      <c r="BGH72" s="522"/>
      <c r="BGI72" s="522"/>
      <c r="BGJ72" s="522"/>
      <c r="BGK72" s="522"/>
      <c r="BGL72" s="522"/>
      <c r="BGM72" s="522"/>
      <c r="BGN72" s="522"/>
      <c r="BGO72" s="522"/>
      <c r="BGP72" s="522"/>
      <c r="BGQ72" s="522"/>
      <c r="BGR72" s="522"/>
      <c r="BGS72" s="522"/>
      <c r="BGT72" s="522"/>
      <c r="BGU72" s="522"/>
      <c r="BGV72" s="522"/>
      <c r="BGW72" s="522"/>
      <c r="BGX72" s="522"/>
      <c r="BGY72" s="522"/>
      <c r="BGZ72" s="522"/>
      <c r="BHA72" s="522"/>
      <c r="BHB72" s="522"/>
      <c r="BHC72" s="522"/>
      <c r="BHD72" s="522"/>
      <c r="BHE72" s="522"/>
      <c r="BHF72" s="522"/>
      <c r="BHG72" s="522"/>
      <c r="BHH72" s="522"/>
      <c r="BHI72" s="522"/>
      <c r="BHJ72" s="522"/>
      <c r="BHK72" s="522"/>
      <c r="BHL72" s="522"/>
      <c r="BHM72" s="522"/>
      <c r="BHN72" s="522"/>
      <c r="BHO72" s="522"/>
      <c r="BHP72" s="522"/>
      <c r="BHQ72" s="522"/>
      <c r="BHR72" s="522"/>
      <c r="BHS72" s="522"/>
      <c r="BHT72" s="522"/>
      <c r="BHU72" s="522"/>
      <c r="BHV72" s="522"/>
      <c r="BHW72" s="522"/>
      <c r="BHX72" s="522"/>
      <c r="BHY72" s="522"/>
      <c r="BHZ72" s="522"/>
      <c r="BIA72" s="522"/>
      <c r="BIB72" s="522"/>
      <c r="BIC72" s="522"/>
      <c r="BID72" s="522"/>
      <c r="BIE72" s="522"/>
      <c r="BIF72" s="522"/>
      <c r="BIG72" s="522"/>
      <c r="BIH72" s="522"/>
      <c r="BII72" s="522"/>
      <c r="BIJ72" s="522"/>
      <c r="BIK72" s="522"/>
      <c r="BIL72" s="522"/>
      <c r="BIM72" s="522"/>
      <c r="BIN72" s="522"/>
      <c r="BIO72" s="522"/>
      <c r="BIP72" s="522"/>
      <c r="BIQ72" s="522"/>
      <c r="BIR72" s="522"/>
      <c r="BIS72" s="522"/>
      <c r="BIT72" s="522"/>
      <c r="BIU72" s="522"/>
      <c r="BIV72" s="522"/>
      <c r="BIW72" s="522"/>
      <c r="BIX72" s="522"/>
      <c r="BIY72" s="522"/>
      <c r="BIZ72" s="522"/>
      <c r="BJA72" s="522"/>
      <c r="BJB72" s="522"/>
      <c r="BJC72" s="522"/>
      <c r="BJD72" s="522"/>
      <c r="BJE72" s="522"/>
      <c r="BJF72" s="522"/>
      <c r="BJG72" s="522"/>
      <c r="BJH72" s="522"/>
      <c r="BJI72" s="522"/>
      <c r="BJJ72" s="522"/>
      <c r="BJK72" s="522"/>
      <c r="BJL72" s="522"/>
      <c r="BJM72" s="522"/>
      <c r="BJN72" s="522"/>
      <c r="BJO72" s="522"/>
      <c r="BJP72" s="522"/>
      <c r="BJQ72" s="522"/>
      <c r="BJR72" s="522"/>
      <c r="BJS72" s="522"/>
      <c r="BJT72" s="522"/>
      <c r="BJU72" s="522"/>
      <c r="BJV72" s="522"/>
      <c r="BJW72" s="522"/>
      <c r="BJX72" s="522"/>
      <c r="BJY72" s="522"/>
      <c r="BJZ72" s="522"/>
      <c r="BKA72" s="522"/>
      <c r="BKB72" s="522"/>
      <c r="BKC72" s="522"/>
      <c r="BKD72" s="522"/>
      <c r="BKE72" s="522"/>
      <c r="BKF72" s="522"/>
      <c r="BKG72" s="522"/>
      <c r="BKH72" s="522"/>
      <c r="BKI72" s="522"/>
      <c r="BKJ72" s="522"/>
      <c r="BKK72" s="522"/>
      <c r="BKL72" s="522"/>
      <c r="BKM72" s="522"/>
      <c r="BKN72" s="522"/>
      <c r="BKO72" s="522"/>
      <c r="BKP72" s="522"/>
      <c r="BKQ72" s="522"/>
      <c r="BKR72" s="522"/>
      <c r="BKS72" s="522"/>
      <c r="BKT72" s="522"/>
      <c r="BKU72" s="522"/>
      <c r="BKV72" s="522"/>
      <c r="BKW72" s="522"/>
      <c r="BKX72" s="522"/>
      <c r="BKY72" s="522"/>
      <c r="BKZ72" s="522"/>
      <c r="BLA72" s="522"/>
      <c r="BLB72" s="522"/>
      <c r="BLC72" s="522"/>
      <c r="BLD72" s="522"/>
      <c r="BLE72" s="522"/>
      <c r="BLF72" s="522"/>
      <c r="BLG72" s="522"/>
      <c r="BLH72" s="522"/>
      <c r="BLI72" s="522"/>
      <c r="BLJ72" s="522"/>
      <c r="BLK72" s="522"/>
      <c r="BLL72" s="522"/>
      <c r="BLM72" s="522"/>
      <c r="BLN72" s="522"/>
      <c r="BLO72" s="522"/>
      <c r="BLP72" s="522"/>
      <c r="BLQ72" s="522"/>
      <c r="BLR72" s="522"/>
      <c r="BLS72" s="522"/>
      <c r="BLT72" s="522"/>
      <c r="BLU72" s="522"/>
      <c r="BLV72" s="522"/>
      <c r="BLW72" s="522"/>
      <c r="BLX72" s="522"/>
      <c r="BLY72" s="522"/>
      <c r="BLZ72" s="522"/>
      <c r="BMA72" s="522"/>
      <c r="BMB72" s="522"/>
      <c r="BMC72" s="522"/>
      <c r="BMD72" s="522"/>
      <c r="BME72" s="522"/>
      <c r="BMF72" s="522"/>
      <c r="BMG72" s="522"/>
      <c r="BMH72" s="522"/>
      <c r="BMI72" s="522"/>
      <c r="BMJ72" s="522"/>
      <c r="BMK72" s="522"/>
      <c r="BML72" s="522"/>
      <c r="BMM72" s="522"/>
      <c r="BMN72" s="522"/>
      <c r="BMO72" s="522"/>
      <c r="BMP72" s="522"/>
      <c r="BMQ72" s="522"/>
      <c r="BMR72" s="522"/>
      <c r="BMS72" s="522"/>
      <c r="BMT72" s="522"/>
      <c r="BMU72" s="522"/>
      <c r="BMV72" s="522"/>
      <c r="BMW72" s="522"/>
      <c r="BMX72" s="522"/>
      <c r="BMY72" s="522"/>
      <c r="BMZ72" s="522"/>
      <c r="BNA72" s="522"/>
      <c r="BNB72" s="522"/>
      <c r="BNC72" s="522"/>
      <c r="BND72" s="522"/>
      <c r="BNE72" s="522"/>
      <c r="BNF72" s="522"/>
      <c r="BNG72" s="522"/>
      <c r="BNH72" s="522"/>
      <c r="BNI72" s="522"/>
      <c r="BNJ72" s="522"/>
      <c r="BNK72" s="522"/>
      <c r="BNL72" s="522"/>
      <c r="BNM72" s="522"/>
      <c r="BNN72" s="522"/>
      <c r="BNO72" s="522"/>
      <c r="BNP72" s="522"/>
      <c r="BNQ72" s="522"/>
      <c r="BNR72" s="522"/>
      <c r="BNS72" s="522"/>
      <c r="BNT72" s="522"/>
      <c r="BNU72" s="522"/>
      <c r="BNV72" s="522"/>
      <c r="BNW72" s="522"/>
      <c r="BNX72" s="522"/>
      <c r="BNY72" s="522"/>
      <c r="BNZ72" s="522"/>
      <c r="BOA72" s="522"/>
      <c r="BOB72" s="522"/>
      <c r="BOC72" s="522"/>
      <c r="BOD72" s="522"/>
      <c r="BOE72" s="522"/>
      <c r="BOF72" s="522"/>
      <c r="BOG72" s="522"/>
      <c r="BOH72" s="522"/>
      <c r="BOI72" s="522"/>
      <c r="BOJ72" s="522"/>
      <c r="BOK72" s="522"/>
      <c r="BOL72" s="522"/>
      <c r="BOM72" s="522"/>
      <c r="BON72" s="522"/>
      <c r="BOO72" s="522"/>
      <c r="BOP72" s="522"/>
      <c r="BOQ72" s="522"/>
      <c r="BOR72" s="522"/>
      <c r="BOS72" s="522"/>
      <c r="BOT72" s="522"/>
      <c r="BOU72" s="522"/>
      <c r="BOV72" s="522"/>
      <c r="BOW72" s="522"/>
      <c r="BOX72" s="522"/>
      <c r="BOY72" s="522"/>
      <c r="BOZ72" s="522"/>
      <c r="BPA72" s="522"/>
      <c r="BPB72" s="522"/>
      <c r="BPC72" s="522"/>
      <c r="BPD72" s="522"/>
      <c r="BPE72" s="522"/>
      <c r="BPF72" s="522"/>
      <c r="BPG72" s="522"/>
      <c r="BPH72" s="522"/>
      <c r="BPI72" s="522"/>
      <c r="BPJ72" s="522"/>
      <c r="BPK72" s="522"/>
      <c r="BPL72" s="522"/>
      <c r="BPM72" s="522"/>
      <c r="BPN72" s="522"/>
      <c r="BPO72" s="522"/>
      <c r="BPP72" s="522"/>
      <c r="BPQ72" s="522"/>
      <c r="BPR72" s="522"/>
      <c r="BPS72" s="522"/>
      <c r="BPT72" s="522"/>
      <c r="BPU72" s="522"/>
      <c r="BPV72" s="522"/>
      <c r="BPW72" s="522"/>
      <c r="BPX72" s="522"/>
      <c r="BPY72" s="522"/>
      <c r="BPZ72" s="522"/>
      <c r="BQA72" s="522"/>
      <c r="BQB72" s="522"/>
      <c r="BQC72" s="522"/>
      <c r="BQD72" s="522"/>
      <c r="BQE72" s="522"/>
      <c r="BQF72" s="522"/>
      <c r="BQG72" s="522"/>
      <c r="BQH72" s="522"/>
      <c r="BQI72" s="522"/>
      <c r="BQJ72" s="522"/>
      <c r="BQK72" s="522"/>
      <c r="BQL72" s="522"/>
      <c r="BQM72" s="522"/>
      <c r="BQN72" s="522"/>
      <c r="BQO72" s="522"/>
      <c r="BQP72" s="522"/>
      <c r="BQQ72" s="522"/>
      <c r="BQR72" s="522"/>
      <c r="BQS72" s="522"/>
      <c r="BQT72" s="522"/>
      <c r="BQU72" s="522"/>
      <c r="BQV72" s="522"/>
      <c r="BQW72" s="522"/>
      <c r="BQX72" s="522"/>
      <c r="BQY72" s="522"/>
      <c r="BQZ72" s="522"/>
      <c r="BRA72" s="522"/>
      <c r="BRB72" s="522"/>
      <c r="BRC72" s="522"/>
      <c r="BRD72" s="522"/>
      <c r="BRE72" s="522"/>
      <c r="BRF72" s="522"/>
      <c r="BRG72" s="522"/>
      <c r="BRH72" s="522"/>
      <c r="BRI72" s="522"/>
      <c r="BRJ72" s="522"/>
      <c r="BRK72" s="522"/>
      <c r="BRL72" s="522"/>
      <c r="BRM72" s="522"/>
      <c r="BRN72" s="522"/>
      <c r="BRO72" s="522"/>
      <c r="BRP72" s="522"/>
      <c r="BRQ72" s="522"/>
      <c r="BRR72" s="522"/>
      <c r="BRS72" s="522"/>
      <c r="BRT72" s="522"/>
      <c r="BRU72" s="522"/>
      <c r="BRV72" s="522"/>
      <c r="BRW72" s="522"/>
      <c r="BRX72" s="522"/>
      <c r="BRY72" s="522"/>
      <c r="BRZ72" s="522"/>
      <c r="BSA72" s="522"/>
      <c r="BSB72" s="522"/>
      <c r="BSC72" s="522"/>
      <c r="BSD72" s="522"/>
      <c r="BSE72" s="522"/>
      <c r="BSF72" s="522"/>
      <c r="BSG72" s="522"/>
      <c r="BSH72" s="522"/>
      <c r="BSI72" s="522"/>
      <c r="BSJ72" s="522"/>
      <c r="BSK72" s="522"/>
      <c r="BSL72" s="522"/>
      <c r="BSM72" s="522"/>
      <c r="BSN72" s="522"/>
      <c r="BSO72" s="522"/>
      <c r="BSP72" s="522"/>
      <c r="BSQ72" s="522"/>
      <c r="BSR72" s="522"/>
      <c r="BSS72" s="522"/>
      <c r="BST72" s="522"/>
      <c r="BSU72" s="522"/>
      <c r="BSV72" s="522"/>
      <c r="BSW72" s="522"/>
      <c r="BSX72" s="522"/>
      <c r="BSY72" s="522"/>
      <c r="BSZ72" s="522"/>
      <c r="BTA72" s="522"/>
      <c r="BTB72" s="522"/>
      <c r="BTC72" s="522"/>
      <c r="BTD72" s="522"/>
      <c r="BTE72" s="522"/>
      <c r="BTF72" s="522"/>
      <c r="BTG72" s="522"/>
      <c r="BTH72" s="522"/>
      <c r="BTI72" s="522"/>
      <c r="BTJ72" s="522"/>
      <c r="BTK72" s="522"/>
      <c r="BTL72" s="522"/>
      <c r="BTM72" s="522"/>
      <c r="BTN72" s="522"/>
      <c r="BTO72" s="522"/>
      <c r="BTP72" s="522"/>
      <c r="BTQ72" s="522"/>
      <c r="BTR72" s="522"/>
      <c r="BTS72" s="522"/>
      <c r="BTT72" s="522"/>
      <c r="BTU72" s="522"/>
      <c r="BTV72" s="522"/>
      <c r="BTW72" s="522"/>
      <c r="BTX72" s="522"/>
      <c r="BTY72" s="522"/>
      <c r="BTZ72" s="522"/>
      <c r="BUA72" s="522"/>
      <c r="BUB72" s="522"/>
      <c r="BUC72" s="522"/>
      <c r="BUD72" s="522"/>
      <c r="BUE72" s="522"/>
      <c r="BUF72" s="522"/>
      <c r="BUG72" s="522"/>
      <c r="BUH72" s="522"/>
      <c r="BUI72" s="522"/>
      <c r="BUJ72" s="522"/>
      <c r="BUK72" s="522"/>
      <c r="BUL72" s="522"/>
      <c r="BUM72" s="522"/>
      <c r="BUN72" s="522"/>
      <c r="BUO72" s="522"/>
      <c r="BUP72" s="522"/>
      <c r="BUQ72" s="522"/>
      <c r="BUR72" s="522"/>
      <c r="BUS72" s="522"/>
      <c r="BUT72" s="522"/>
      <c r="BUU72" s="522"/>
      <c r="BUV72" s="522"/>
      <c r="BUW72" s="522"/>
      <c r="BUX72" s="522"/>
      <c r="BUY72" s="522"/>
      <c r="BUZ72" s="522"/>
      <c r="BVA72" s="522"/>
      <c r="BVB72" s="522"/>
      <c r="BVC72" s="522"/>
      <c r="BVD72" s="522"/>
      <c r="BVE72" s="522"/>
      <c r="BVF72" s="522"/>
      <c r="BVG72" s="522"/>
      <c r="BVH72" s="522"/>
      <c r="BVI72" s="522"/>
      <c r="BVJ72" s="522"/>
      <c r="BVK72" s="522"/>
      <c r="BVL72" s="522"/>
      <c r="BVM72" s="522"/>
      <c r="BVN72" s="522"/>
      <c r="BVO72" s="522"/>
      <c r="BVP72" s="522"/>
      <c r="BVQ72" s="522"/>
      <c r="BVR72" s="522"/>
      <c r="BVS72" s="522"/>
      <c r="BVT72" s="522"/>
      <c r="BVU72" s="522"/>
      <c r="BVV72" s="522"/>
      <c r="BVW72" s="522"/>
      <c r="BVX72" s="522"/>
      <c r="BVY72" s="522"/>
      <c r="BVZ72" s="522"/>
      <c r="BWA72" s="522"/>
      <c r="BWB72" s="522"/>
      <c r="BWC72" s="522"/>
      <c r="BWD72" s="522"/>
      <c r="BWE72" s="522"/>
      <c r="BWF72" s="522"/>
      <c r="BWG72" s="522"/>
      <c r="BWH72" s="522"/>
      <c r="BWI72" s="522"/>
      <c r="BWJ72" s="522"/>
      <c r="BWK72" s="522"/>
      <c r="BWL72" s="522"/>
      <c r="BWM72" s="522"/>
      <c r="BWN72" s="522"/>
      <c r="BWO72" s="522"/>
      <c r="BWP72" s="522"/>
      <c r="BWQ72" s="522"/>
      <c r="BWR72" s="522"/>
      <c r="BWS72" s="522"/>
      <c r="BWT72" s="522"/>
      <c r="BWU72" s="522"/>
      <c r="BWV72" s="522"/>
      <c r="BWW72" s="522"/>
      <c r="BWX72" s="522"/>
      <c r="BWY72" s="522"/>
      <c r="BWZ72" s="522"/>
      <c r="BXA72" s="522"/>
      <c r="BXB72" s="522"/>
      <c r="BXC72" s="522"/>
      <c r="BXD72" s="522"/>
      <c r="BXE72" s="522"/>
      <c r="BXF72" s="522"/>
      <c r="BXG72" s="522"/>
      <c r="BXH72" s="522"/>
      <c r="BXI72" s="522"/>
      <c r="BXJ72" s="522"/>
      <c r="BXK72" s="522"/>
      <c r="BXL72" s="522"/>
      <c r="BXM72" s="522"/>
      <c r="BXN72" s="522"/>
      <c r="BXO72" s="522"/>
      <c r="BXP72" s="522"/>
      <c r="BXQ72" s="522"/>
      <c r="BXR72" s="522"/>
      <c r="BXS72" s="522"/>
      <c r="BXT72" s="522"/>
      <c r="BXU72" s="522"/>
      <c r="BXV72" s="522"/>
      <c r="BXW72" s="522"/>
      <c r="BXX72" s="522"/>
      <c r="BXY72" s="522"/>
      <c r="BXZ72" s="522"/>
      <c r="BYA72" s="522"/>
      <c r="BYB72" s="522"/>
      <c r="BYC72" s="522"/>
      <c r="BYD72" s="522"/>
      <c r="BYE72" s="522"/>
      <c r="BYF72" s="522"/>
      <c r="BYG72" s="522"/>
      <c r="BYH72" s="522"/>
      <c r="BYI72" s="522"/>
      <c r="BYJ72" s="522"/>
      <c r="BYK72" s="522"/>
      <c r="BYL72" s="522"/>
      <c r="BYM72" s="522"/>
      <c r="BYN72" s="522"/>
      <c r="BYO72" s="522"/>
      <c r="BYP72" s="522"/>
      <c r="BYQ72" s="522"/>
      <c r="BYR72" s="522"/>
      <c r="BYS72" s="522"/>
      <c r="BYT72" s="522"/>
      <c r="BYU72" s="522"/>
      <c r="BYV72" s="522"/>
      <c r="BYW72" s="522"/>
      <c r="BYX72" s="522"/>
      <c r="BYY72" s="522"/>
      <c r="BYZ72" s="522"/>
      <c r="BZA72" s="522"/>
      <c r="BZB72" s="522"/>
      <c r="BZC72" s="522"/>
      <c r="BZD72" s="522"/>
      <c r="BZE72" s="522"/>
      <c r="BZF72" s="522"/>
      <c r="BZG72" s="522"/>
      <c r="BZH72" s="522"/>
      <c r="BZI72" s="522"/>
      <c r="BZJ72" s="522"/>
      <c r="BZK72" s="522"/>
      <c r="BZL72" s="522"/>
      <c r="BZM72" s="522"/>
      <c r="BZN72" s="522"/>
      <c r="BZO72" s="522"/>
      <c r="BZP72" s="522"/>
      <c r="BZQ72" s="522"/>
      <c r="BZR72" s="522"/>
      <c r="BZS72" s="522"/>
      <c r="BZT72" s="522"/>
      <c r="BZU72" s="522"/>
      <c r="BZV72" s="522"/>
      <c r="BZW72" s="522"/>
      <c r="BZX72" s="522"/>
      <c r="BZY72" s="522"/>
      <c r="BZZ72" s="522"/>
      <c r="CAA72" s="522"/>
      <c r="CAB72" s="522"/>
      <c r="CAC72" s="522"/>
      <c r="CAD72" s="522"/>
      <c r="CAE72" s="522"/>
      <c r="CAF72" s="522"/>
      <c r="CAG72" s="522"/>
      <c r="CAH72" s="522"/>
      <c r="CAI72" s="522"/>
      <c r="CAJ72" s="522"/>
      <c r="CAK72" s="522"/>
      <c r="CAL72" s="522"/>
      <c r="CAM72" s="522"/>
      <c r="CAN72" s="522"/>
      <c r="CAO72" s="522"/>
      <c r="CAP72" s="522"/>
      <c r="CAQ72" s="522"/>
      <c r="CAR72" s="522"/>
      <c r="CAS72" s="522"/>
      <c r="CAT72" s="522"/>
      <c r="CAU72" s="522"/>
      <c r="CAV72" s="522"/>
      <c r="CAW72" s="522"/>
      <c r="CAX72" s="522"/>
      <c r="CAY72" s="522"/>
      <c r="CAZ72" s="522"/>
      <c r="CBA72" s="522"/>
      <c r="CBB72" s="522"/>
      <c r="CBC72" s="522"/>
      <c r="CBD72" s="522"/>
      <c r="CBE72" s="522"/>
      <c r="CBF72" s="522"/>
      <c r="CBG72" s="522"/>
      <c r="CBH72" s="522"/>
      <c r="CBI72" s="522"/>
      <c r="CBJ72" s="522"/>
      <c r="CBK72" s="522"/>
      <c r="CBL72" s="522"/>
      <c r="CBM72" s="522"/>
      <c r="CBN72" s="522"/>
      <c r="CBO72" s="522"/>
      <c r="CBP72" s="522"/>
      <c r="CBQ72" s="522"/>
      <c r="CBR72" s="522"/>
      <c r="CBS72" s="522"/>
      <c r="CBT72" s="522"/>
      <c r="CBU72" s="522"/>
      <c r="CBV72" s="522"/>
      <c r="CBW72" s="522"/>
      <c r="CBX72" s="522"/>
      <c r="CBY72" s="522"/>
      <c r="CBZ72" s="522"/>
      <c r="CCA72" s="522"/>
      <c r="CCB72" s="522"/>
      <c r="CCC72" s="522"/>
      <c r="CCD72" s="522"/>
      <c r="CCE72" s="522"/>
      <c r="CCF72" s="522"/>
      <c r="CCG72" s="522"/>
      <c r="CCH72" s="522"/>
      <c r="CCI72" s="522"/>
      <c r="CCJ72" s="522"/>
      <c r="CCK72" s="522"/>
      <c r="CCL72" s="522"/>
      <c r="CCM72" s="522"/>
      <c r="CCN72" s="522"/>
      <c r="CCO72" s="522"/>
      <c r="CCP72" s="522"/>
      <c r="CCQ72" s="522"/>
      <c r="CCR72" s="522"/>
      <c r="CCS72" s="522"/>
      <c r="CCT72" s="522"/>
      <c r="CCU72" s="522"/>
      <c r="CCV72" s="522"/>
      <c r="CCW72" s="522"/>
      <c r="CCX72" s="522"/>
      <c r="CCY72" s="522"/>
      <c r="CCZ72" s="522"/>
      <c r="CDA72" s="522"/>
      <c r="CDB72" s="522"/>
      <c r="CDC72" s="522"/>
      <c r="CDD72" s="522"/>
      <c r="CDE72" s="522"/>
      <c r="CDF72" s="522"/>
      <c r="CDG72" s="522"/>
      <c r="CDH72" s="522"/>
      <c r="CDI72" s="522"/>
      <c r="CDJ72" s="522"/>
      <c r="CDK72" s="522"/>
      <c r="CDL72" s="522"/>
      <c r="CDM72" s="522"/>
      <c r="CDN72" s="522"/>
      <c r="CDO72" s="522"/>
      <c r="CDP72" s="522"/>
      <c r="CDQ72" s="522"/>
      <c r="CDR72" s="522"/>
      <c r="CDS72" s="522"/>
      <c r="CDT72" s="522"/>
      <c r="CDU72" s="522"/>
      <c r="CDV72" s="522"/>
      <c r="CDW72" s="522"/>
      <c r="CDX72" s="522"/>
      <c r="CDY72" s="522"/>
      <c r="CDZ72" s="522"/>
      <c r="CEA72" s="522"/>
      <c r="CEB72" s="522"/>
      <c r="CEC72" s="522"/>
      <c r="CED72" s="522"/>
      <c r="CEE72" s="522"/>
      <c r="CEF72" s="522"/>
      <c r="CEG72" s="522"/>
      <c r="CEH72" s="522"/>
      <c r="CEI72" s="522"/>
      <c r="CEJ72" s="522"/>
      <c r="CEK72" s="522"/>
      <c r="CEL72" s="522"/>
      <c r="CEM72" s="522"/>
      <c r="CEN72" s="522"/>
      <c r="CEO72" s="522"/>
      <c r="CEP72" s="522"/>
      <c r="CEQ72" s="522"/>
      <c r="CER72" s="522"/>
      <c r="CES72" s="522"/>
      <c r="CET72" s="522"/>
      <c r="CEU72" s="522"/>
      <c r="CEV72" s="522"/>
      <c r="CEW72" s="522"/>
      <c r="CEX72" s="522"/>
      <c r="CEY72" s="522"/>
      <c r="CEZ72" s="522"/>
      <c r="CFA72" s="522"/>
      <c r="CFB72" s="522"/>
      <c r="CFC72" s="522"/>
      <c r="CFD72" s="522"/>
      <c r="CFE72" s="522"/>
      <c r="CFF72" s="522"/>
      <c r="CFG72" s="522"/>
      <c r="CFH72" s="522"/>
      <c r="CFI72" s="522"/>
      <c r="CFJ72" s="522"/>
      <c r="CFK72" s="522"/>
      <c r="CFL72" s="522"/>
      <c r="CFM72" s="522"/>
      <c r="CFN72" s="522"/>
      <c r="CFO72" s="522"/>
      <c r="CFP72" s="522"/>
      <c r="CFQ72" s="522"/>
      <c r="CFR72" s="522"/>
      <c r="CFS72" s="522"/>
      <c r="CFT72" s="522"/>
      <c r="CFU72" s="522"/>
      <c r="CFV72" s="522"/>
      <c r="CFW72" s="522"/>
      <c r="CFX72" s="522"/>
      <c r="CFY72" s="522"/>
      <c r="CFZ72" s="522"/>
      <c r="CGA72" s="522"/>
      <c r="CGB72" s="522"/>
      <c r="CGC72" s="522"/>
      <c r="CGD72" s="522"/>
      <c r="CGE72" s="522"/>
      <c r="CGF72" s="522"/>
      <c r="CGG72" s="522"/>
      <c r="CGH72" s="522"/>
      <c r="CGI72" s="522"/>
      <c r="CGJ72" s="522"/>
      <c r="CGK72" s="522"/>
      <c r="CGL72" s="522"/>
      <c r="CGM72" s="522"/>
      <c r="CGN72" s="522"/>
      <c r="CGO72" s="522"/>
      <c r="CGP72" s="522"/>
      <c r="CGQ72" s="522"/>
      <c r="CGR72" s="522"/>
      <c r="CGS72" s="522"/>
      <c r="CGT72" s="522"/>
      <c r="CGU72" s="522"/>
      <c r="CGV72" s="522"/>
      <c r="CGW72" s="522"/>
      <c r="CGX72" s="522"/>
      <c r="CGY72" s="522"/>
      <c r="CGZ72" s="522"/>
      <c r="CHA72" s="522"/>
      <c r="CHB72" s="522"/>
      <c r="CHC72" s="522"/>
      <c r="CHD72" s="522"/>
      <c r="CHE72" s="522"/>
      <c r="CHF72" s="522"/>
      <c r="CHG72" s="522"/>
      <c r="CHH72" s="522"/>
      <c r="CHI72" s="522"/>
      <c r="CHJ72" s="522"/>
      <c r="CHK72" s="522"/>
      <c r="CHL72" s="522"/>
      <c r="CHM72" s="522"/>
      <c r="CHN72" s="522"/>
      <c r="CHO72" s="522"/>
      <c r="CHP72" s="522"/>
      <c r="CHQ72" s="522"/>
      <c r="CHR72" s="522"/>
      <c r="CHS72" s="522"/>
      <c r="CHT72" s="522"/>
      <c r="CHU72" s="522"/>
      <c r="CHV72" s="522"/>
      <c r="CHW72" s="522"/>
      <c r="CHX72" s="522"/>
      <c r="CHY72" s="522"/>
      <c r="CHZ72" s="522"/>
      <c r="CIA72" s="522"/>
      <c r="CIB72" s="522"/>
      <c r="CIC72" s="522"/>
      <c r="CID72" s="522"/>
      <c r="CIE72" s="522"/>
      <c r="CIF72" s="522"/>
      <c r="CIG72" s="522"/>
      <c r="CIH72" s="522"/>
      <c r="CII72" s="522"/>
      <c r="CIJ72" s="522"/>
      <c r="CIK72" s="522"/>
      <c r="CIL72" s="522"/>
      <c r="CIM72" s="522"/>
      <c r="CIN72" s="522"/>
      <c r="CIO72" s="522"/>
      <c r="CIP72" s="522"/>
      <c r="CIQ72" s="522"/>
      <c r="CIR72" s="522"/>
      <c r="CIS72" s="522"/>
      <c r="CIT72" s="522"/>
      <c r="CIU72" s="522"/>
      <c r="CIV72" s="522"/>
      <c r="CIW72" s="522"/>
      <c r="CIX72" s="522"/>
      <c r="CIY72" s="522"/>
      <c r="CIZ72" s="522"/>
      <c r="CJA72" s="522"/>
      <c r="CJB72" s="522"/>
      <c r="CJC72" s="522"/>
      <c r="CJD72" s="522"/>
      <c r="CJE72" s="522"/>
      <c r="CJF72" s="522"/>
      <c r="CJG72" s="522"/>
      <c r="CJH72" s="522"/>
      <c r="CJI72" s="522"/>
      <c r="CJJ72" s="522"/>
      <c r="CJK72" s="522"/>
      <c r="CJL72" s="522"/>
      <c r="CJM72" s="522"/>
      <c r="CJN72" s="522"/>
      <c r="CJO72" s="522"/>
      <c r="CJP72" s="522"/>
      <c r="CJQ72" s="522"/>
      <c r="CJR72" s="522"/>
      <c r="CJS72" s="522"/>
      <c r="CJT72" s="522"/>
      <c r="CJU72" s="522"/>
      <c r="CJV72" s="522"/>
      <c r="CJW72" s="522"/>
      <c r="CJX72" s="522"/>
      <c r="CJY72" s="522"/>
      <c r="CJZ72" s="522"/>
      <c r="CKA72" s="522"/>
      <c r="CKB72" s="522"/>
      <c r="CKC72" s="522"/>
      <c r="CKD72" s="522"/>
      <c r="CKE72" s="522"/>
      <c r="CKF72" s="522"/>
      <c r="CKG72" s="522"/>
      <c r="CKH72" s="522"/>
      <c r="CKI72" s="522"/>
      <c r="CKJ72" s="522"/>
      <c r="CKK72" s="522"/>
      <c r="CKL72" s="522"/>
      <c r="CKM72" s="522"/>
      <c r="CKN72" s="522"/>
      <c r="CKO72" s="522"/>
      <c r="CKP72" s="522"/>
      <c r="CKQ72" s="522"/>
      <c r="CKR72" s="522"/>
      <c r="CKS72" s="522"/>
      <c r="CKT72" s="522"/>
      <c r="CKU72" s="522"/>
      <c r="CKV72" s="522"/>
      <c r="CKW72" s="522"/>
      <c r="CKX72" s="522"/>
      <c r="CKY72" s="522"/>
      <c r="CKZ72" s="522"/>
      <c r="CLA72" s="522"/>
      <c r="CLB72" s="522"/>
      <c r="CLC72" s="522"/>
      <c r="CLD72" s="522"/>
      <c r="CLE72" s="522"/>
      <c r="CLF72" s="522"/>
      <c r="CLG72" s="522"/>
      <c r="CLH72" s="522"/>
      <c r="CLI72" s="522"/>
      <c r="CLJ72" s="522"/>
      <c r="CLK72" s="522"/>
      <c r="CLL72" s="522"/>
      <c r="CLM72" s="522"/>
      <c r="CLN72" s="522"/>
      <c r="CLO72" s="522"/>
      <c r="CLP72" s="522"/>
      <c r="CLQ72" s="522"/>
      <c r="CLR72" s="522"/>
      <c r="CLS72" s="522"/>
      <c r="CLT72" s="522"/>
      <c r="CLU72" s="522"/>
      <c r="CLV72" s="522"/>
      <c r="CLW72" s="522"/>
      <c r="CLX72" s="522"/>
      <c r="CLY72" s="522"/>
      <c r="CLZ72" s="522"/>
      <c r="CMA72" s="522"/>
      <c r="CMB72" s="522"/>
      <c r="CMC72" s="522"/>
      <c r="CMD72" s="522"/>
      <c r="CME72" s="522"/>
      <c r="CMF72" s="522"/>
      <c r="CMG72" s="522"/>
      <c r="CMH72" s="522"/>
      <c r="CMI72" s="522"/>
      <c r="CMJ72" s="522"/>
      <c r="CMK72" s="522"/>
      <c r="CML72" s="522"/>
      <c r="CMM72" s="522"/>
      <c r="CMN72" s="522"/>
      <c r="CMO72" s="522"/>
      <c r="CMP72" s="522"/>
      <c r="CMQ72" s="522"/>
      <c r="CMR72" s="522"/>
      <c r="CMS72" s="522"/>
      <c r="CMT72" s="522"/>
      <c r="CMU72" s="522"/>
      <c r="CMV72" s="522"/>
      <c r="CMW72" s="522"/>
      <c r="CMX72" s="522"/>
      <c r="CMY72" s="522"/>
      <c r="CMZ72" s="522"/>
      <c r="CNA72" s="522"/>
      <c r="CNB72" s="522"/>
      <c r="CNC72" s="522"/>
      <c r="CND72" s="522"/>
      <c r="CNE72" s="522"/>
      <c r="CNF72" s="522"/>
      <c r="CNG72" s="522"/>
      <c r="CNH72" s="522"/>
      <c r="CNI72" s="522"/>
      <c r="CNJ72" s="522"/>
      <c r="CNK72" s="522"/>
      <c r="CNL72" s="522"/>
      <c r="CNM72" s="522"/>
      <c r="CNN72" s="522"/>
      <c r="CNO72" s="522"/>
      <c r="CNP72" s="522"/>
      <c r="CNQ72" s="522"/>
      <c r="CNR72" s="522"/>
      <c r="CNS72" s="522"/>
      <c r="CNT72" s="522"/>
      <c r="CNU72" s="522"/>
      <c r="CNV72" s="522"/>
      <c r="CNW72" s="522"/>
      <c r="CNX72" s="522"/>
      <c r="CNY72" s="522"/>
      <c r="CNZ72" s="522"/>
      <c r="COA72" s="522"/>
      <c r="COB72" s="522"/>
      <c r="COC72" s="522"/>
      <c r="COD72" s="522"/>
      <c r="COE72" s="522"/>
      <c r="COF72" s="522"/>
      <c r="COG72" s="522"/>
      <c r="COH72" s="522"/>
      <c r="COI72" s="522"/>
      <c r="COJ72" s="522"/>
      <c r="COK72" s="522"/>
      <c r="COL72" s="522"/>
      <c r="COM72" s="522"/>
      <c r="CON72" s="522"/>
      <c r="COO72" s="522"/>
      <c r="COP72" s="522"/>
      <c r="COQ72" s="522"/>
      <c r="COR72" s="522"/>
      <c r="COS72" s="522"/>
      <c r="COT72" s="522"/>
      <c r="COU72" s="522"/>
      <c r="COV72" s="522"/>
      <c r="COW72" s="522"/>
      <c r="COX72" s="522"/>
      <c r="COY72" s="522"/>
      <c r="COZ72" s="522"/>
      <c r="CPA72" s="522"/>
      <c r="CPB72" s="522"/>
      <c r="CPC72" s="522"/>
      <c r="CPD72" s="522"/>
      <c r="CPE72" s="522"/>
      <c r="CPF72" s="522"/>
      <c r="CPG72" s="522"/>
      <c r="CPH72" s="522"/>
      <c r="CPI72" s="522"/>
      <c r="CPJ72" s="522"/>
      <c r="CPK72" s="522"/>
      <c r="CPL72" s="522"/>
      <c r="CPM72" s="522"/>
      <c r="CPN72" s="522"/>
      <c r="CPO72" s="522"/>
      <c r="CPP72" s="522"/>
      <c r="CPQ72" s="522"/>
      <c r="CPR72" s="522"/>
      <c r="CPS72" s="522"/>
      <c r="CPT72" s="522"/>
      <c r="CPU72" s="522"/>
      <c r="CPV72" s="522"/>
      <c r="CPW72" s="522"/>
      <c r="CPX72" s="522"/>
      <c r="CPY72" s="522"/>
      <c r="CPZ72" s="522"/>
      <c r="CQA72" s="522"/>
      <c r="CQB72" s="522"/>
      <c r="CQC72" s="522"/>
      <c r="CQD72" s="522"/>
      <c r="CQE72" s="522"/>
      <c r="CQF72" s="522"/>
      <c r="CQG72" s="522"/>
      <c r="CQH72" s="522"/>
      <c r="CQI72" s="522"/>
      <c r="CQJ72" s="522"/>
      <c r="CQK72" s="522"/>
      <c r="CQL72" s="522"/>
      <c r="CQM72" s="522"/>
      <c r="CQN72" s="522"/>
      <c r="CQO72" s="522"/>
      <c r="CQP72" s="522"/>
      <c r="CQQ72" s="522"/>
      <c r="CQR72" s="522"/>
      <c r="CQS72" s="522"/>
      <c r="CQT72" s="522"/>
      <c r="CQU72" s="522"/>
      <c r="CQV72" s="522"/>
      <c r="CQW72" s="522"/>
      <c r="CQX72" s="522"/>
      <c r="CQY72" s="522"/>
      <c r="CQZ72" s="522"/>
      <c r="CRA72" s="522"/>
      <c r="CRB72" s="522"/>
      <c r="CRC72" s="522"/>
      <c r="CRD72" s="522"/>
      <c r="CRE72" s="522"/>
      <c r="CRF72" s="522"/>
      <c r="CRG72" s="522"/>
      <c r="CRH72" s="522"/>
      <c r="CRI72" s="522"/>
      <c r="CRJ72" s="522"/>
      <c r="CRK72" s="522"/>
      <c r="CRL72" s="522"/>
      <c r="CRM72" s="522"/>
      <c r="CRN72" s="522"/>
      <c r="CRO72" s="522"/>
      <c r="CRP72" s="522"/>
      <c r="CRQ72" s="522"/>
      <c r="CRR72" s="522"/>
      <c r="CRS72" s="522"/>
      <c r="CRT72" s="522"/>
      <c r="CRU72" s="522"/>
      <c r="CRV72" s="522"/>
      <c r="CRW72" s="522"/>
      <c r="CRX72" s="522"/>
      <c r="CRY72" s="522"/>
      <c r="CRZ72" s="522"/>
      <c r="CSA72" s="522"/>
      <c r="CSB72" s="522"/>
      <c r="CSC72" s="522"/>
      <c r="CSD72" s="522"/>
      <c r="CSE72" s="522"/>
      <c r="CSF72" s="522"/>
      <c r="CSG72" s="522"/>
      <c r="CSH72" s="522"/>
      <c r="CSI72" s="522"/>
      <c r="CSJ72" s="522"/>
      <c r="CSK72" s="522"/>
      <c r="CSL72" s="522"/>
      <c r="CSM72" s="522"/>
      <c r="CSN72" s="522"/>
      <c r="CSO72" s="522"/>
      <c r="CSP72" s="522"/>
      <c r="CSQ72" s="522"/>
      <c r="CSR72" s="522"/>
      <c r="CSS72" s="522"/>
      <c r="CST72" s="522"/>
      <c r="CSU72" s="522"/>
      <c r="CSV72" s="522"/>
      <c r="CSW72" s="522"/>
      <c r="CSX72" s="522"/>
      <c r="CSY72" s="522"/>
      <c r="CSZ72" s="522"/>
      <c r="CTA72" s="522"/>
      <c r="CTB72" s="522"/>
      <c r="CTC72" s="522"/>
      <c r="CTD72" s="522"/>
      <c r="CTE72" s="522"/>
      <c r="CTF72" s="522"/>
      <c r="CTG72" s="522"/>
      <c r="CTH72" s="522"/>
      <c r="CTI72" s="522"/>
      <c r="CTJ72" s="522"/>
      <c r="CTK72" s="522"/>
      <c r="CTL72" s="522"/>
      <c r="CTM72" s="522"/>
      <c r="CTN72" s="522"/>
      <c r="CTO72" s="522"/>
      <c r="CTP72" s="522"/>
      <c r="CTQ72" s="522"/>
      <c r="CTR72" s="522"/>
      <c r="CTS72" s="522"/>
      <c r="CTT72" s="522"/>
      <c r="CTU72" s="522"/>
      <c r="CTV72" s="522"/>
      <c r="CTW72" s="522"/>
      <c r="CTX72" s="522"/>
      <c r="CTY72" s="522"/>
      <c r="CTZ72" s="522"/>
      <c r="CUA72" s="522"/>
      <c r="CUB72" s="522"/>
      <c r="CUC72" s="522"/>
      <c r="CUD72" s="522"/>
      <c r="CUE72" s="522"/>
      <c r="CUF72" s="522"/>
      <c r="CUG72" s="522"/>
      <c r="CUH72" s="522"/>
      <c r="CUI72" s="522"/>
      <c r="CUJ72" s="522"/>
      <c r="CUK72" s="522"/>
      <c r="CUL72" s="522"/>
      <c r="CUM72" s="522"/>
      <c r="CUN72" s="522"/>
      <c r="CUO72" s="522"/>
      <c r="CUP72" s="522"/>
      <c r="CUQ72" s="522"/>
      <c r="CUR72" s="522"/>
      <c r="CUS72" s="522"/>
      <c r="CUT72" s="522"/>
      <c r="CUU72" s="522"/>
      <c r="CUV72" s="522"/>
      <c r="CUW72" s="522"/>
      <c r="CUX72" s="522"/>
      <c r="CUY72" s="522"/>
      <c r="CUZ72" s="522"/>
      <c r="CVA72" s="522"/>
      <c r="CVB72" s="522"/>
      <c r="CVC72" s="522"/>
      <c r="CVD72" s="522"/>
      <c r="CVE72" s="522"/>
      <c r="CVF72" s="522"/>
      <c r="CVG72" s="522"/>
      <c r="CVH72" s="522"/>
      <c r="CVI72" s="522"/>
      <c r="CVJ72" s="522"/>
      <c r="CVK72" s="522"/>
      <c r="CVL72" s="522"/>
      <c r="CVM72" s="522"/>
      <c r="CVN72" s="522"/>
      <c r="CVO72" s="522"/>
      <c r="CVP72" s="522"/>
      <c r="CVQ72" s="522"/>
      <c r="CVR72" s="522"/>
      <c r="CVS72" s="522"/>
      <c r="CVT72" s="522"/>
      <c r="CVU72" s="522"/>
      <c r="CVV72" s="522"/>
      <c r="CVW72" s="522"/>
      <c r="CVX72" s="522"/>
      <c r="CVY72" s="522"/>
      <c r="CVZ72" s="522"/>
      <c r="CWA72" s="522"/>
      <c r="CWB72" s="522"/>
      <c r="CWC72" s="522"/>
      <c r="CWD72" s="522"/>
      <c r="CWE72" s="522"/>
      <c r="CWF72" s="522"/>
      <c r="CWG72" s="522"/>
      <c r="CWH72" s="522"/>
      <c r="CWI72" s="522"/>
      <c r="CWJ72" s="522"/>
      <c r="CWK72" s="522"/>
      <c r="CWL72" s="522"/>
      <c r="CWM72" s="522"/>
      <c r="CWN72" s="522"/>
      <c r="CWO72" s="522"/>
      <c r="CWP72" s="522"/>
      <c r="CWQ72" s="522"/>
      <c r="CWR72" s="522"/>
      <c r="CWS72" s="522"/>
      <c r="CWT72" s="522"/>
      <c r="CWU72" s="522"/>
      <c r="CWV72" s="522"/>
      <c r="CWW72" s="522"/>
      <c r="CWX72" s="522"/>
      <c r="CWY72" s="522"/>
      <c r="CWZ72" s="522"/>
      <c r="CXA72" s="522"/>
      <c r="CXB72" s="522"/>
      <c r="CXC72" s="522"/>
      <c r="CXD72" s="522"/>
      <c r="CXE72" s="522"/>
      <c r="CXF72" s="522"/>
      <c r="CXG72" s="522"/>
      <c r="CXH72" s="522"/>
      <c r="CXI72" s="522"/>
      <c r="CXJ72" s="522"/>
      <c r="CXK72" s="522"/>
      <c r="CXL72" s="522"/>
      <c r="CXM72" s="522"/>
      <c r="CXN72" s="522"/>
      <c r="CXO72" s="522"/>
      <c r="CXP72" s="522"/>
      <c r="CXQ72" s="522"/>
      <c r="CXR72" s="522"/>
      <c r="CXS72" s="522"/>
      <c r="CXT72" s="522"/>
      <c r="CXU72" s="522"/>
      <c r="CXV72" s="522"/>
      <c r="CXW72" s="522"/>
      <c r="CXX72" s="522"/>
      <c r="CXY72" s="522"/>
      <c r="CXZ72" s="522"/>
      <c r="CYA72" s="522"/>
      <c r="CYB72" s="522"/>
      <c r="CYC72" s="522"/>
      <c r="CYD72" s="522"/>
      <c r="CYE72" s="522"/>
      <c r="CYF72" s="522"/>
      <c r="CYG72" s="522"/>
      <c r="CYH72" s="522"/>
      <c r="CYI72" s="522"/>
      <c r="CYJ72" s="522"/>
      <c r="CYK72" s="522"/>
      <c r="CYL72" s="522"/>
      <c r="CYM72" s="522"/>
      <c r="CYN72" s="522"/>
      <c r="CYO72" s="522"/>
      <c r="CYP72" s="522"/>
      <c r="CYQ72" s="522"/>
      <c r="CYR72" s="522"/>
      <c r="CYS72" s="522"/>
      <c r="CYT72" s="522"/>
      <c r="CYU72" s="522"/>
      <c r="CYV72" s="522"/>
      <c r="CYW72" s="522"/>
      <c r="CYX72" s="522"/>
      <c r="CYY72" s="522"/>
      <c r="CYZ72" s="522"/>
      <c r="CZA72" s="522"/>
      <c r="CZB72" s="522"/>
      <c r="CZC72" s="522"/>
      <c r="CZD72" s="522"/>
      <c r="CZE72" s="522"/>
      <c r="CZF72" s="522"/>
      <c r="CZG72" s="522"/>
      <c r="CZH72" s="522"/>
      <c r="CZI72" s="522"/>
      <c r="CZJ72" s="522"/>
      <c r="CZK72" s="522"/>
      <c r="CZL72" s="522"/>
      <c r="CZM72" s="522"/>
      <c r="CZN72" s="522"/>
      <c r="CZO72" s="522"/>
      <c r="CZP72" s="522"/>
      <c r="CZQ72" s="522"/>
      <c r="CZR72" s="522"/>
      <c r="CZS72" s="522"/>
      <c r="CZT72" s="522"/>
      <c r="CZU72" s="522"/>
      <c r="CZV72" s="522"/>
      <c r="CZW72" s="522"/>
      <c r="CZX72" s="522"/>
      <c r="CZY72" s="522"/>
      <c r="CZZ72" s="522"/>
      <c r="DAA72" s="522"/>
      <c r="DAB72" s="522"/>
      <c r="DAC72" s="522"/>
      <c r="DAD72" s="522"/>
      <c r="DAE72" s="522"/>
      <c r="DAF72" s="522"/>
      <c r="DAG72" s="522"/>
      <c r="DAH72" s="522"/>
      <c r="DAI72" s="522"/>
      <c r="DAJ72" s="522"/>
      <c r="DAK72" s="522"/>
      <c r="DAL72" s="522"/>
      <c r="DAM72" s="522"/>
      <c r="DAN72" s="522"/>
      <c r="DAO72" s="522"/>
      <c r="DAP72" s="522"/>
      <c r="DAQ72" s="522"/>
      <c r="DAR72" s="522"/>
      <c r="DAS72" s="522"/>
      <c r="DAT72" s="522"/>
      <c r="DAU72" s="522"/>
      <c r="DAV72" s="522"/>
      <c r="DAW72" s="522"/>
      <c r="DAX72" s="522"/>
      <c r="DAY72" s="522"/>
      <c r="DAZ72" s="522"/>
      <c r="DBA72" s="522"/>
      <c r="DBB72" s="522"/>
      <c r="DBC72" s="522"/>
      <c r="DBD72" s="522"/>
      <c r="DBE72" s="522"/>
      <c r="DBF72" s="522"/>
      <c r="DBG72" s="522"/>
      <c r="DBH72" s="522"/>
      <c r="DBI72" s="522"/>
      <c r="DBJ72" s="522"/>
      <c r="DBK72" s="522"/>
      <c r="DBL72" s="522"/>
      <c r="DBM72" s="522"/>
      <c r="DBN72" s="522"/>
      <c r="DBO72" s="522"/>
      <c r="DBP72" s="522"/>
      <c r="DBQ72" s="522"/>
      <c r="DBR72" s="522"/>
      <c r="DBS72" s="522"/>
      <c r="DBT72" s="522"/>
      <c r="DBU72" s="522"/>
      <c r="DBV72" s="522"/>
      <c r="DBW72" s="522"/>
      <c r="DBX72" s="522"/>
      <c r="DBY72" s="522"/>
      <c r="DBZ72" s="522"/>
      <c r="DCA72" s="522"/>
      <c r="DCB72" s="522"/>
      <c r="DCC72" s="522"/>
      <c r="DCD72" s="522"/>
      <c r="DCE72" s="522"/>
      <c r="DCF72" s="522"/>
      <c r="DCG72" s="522"/>
      <c r="DCH72" s="522"/>
      <c r="DCI72" s="522"/>
      <c r="DCJ72" s="522"/>
      <c r="DCK72" s="522"/>
      <c r="DCL72" s="522"/>
      <c r="DCM72" s="522"/>
      <c r="DCN72" s="522"/>
      <c r="DCO72" s="522"/>
      <c r="DCP72" s="522"/>
      <c r="DCQ72" s="522"/>
      <c r="DCR72" s="522"/>
      <c r="DCS72" s="522"/>
      <c r="DCT72" s="522"/>
      <c r="DCU72" s="522"/>
      <c r="DCV72" s="522"/>
      <c r="DCW72" s="522"/>
      <c r="DCX72" s="522"/>
      <c r="DCY72" s="522"/>
      <c r="DCZ72" s="522"/>
      <c r="DDA72" s="522"/>
      <c r="DDB72" s="522"/>
      <c r="DDC72" s="522"/>
      <c r="DDD72" s="522"/>
      <c r="DDE72" s="522"/>
      <c r="DDF72" s="522"/>
      <c r="DDG72" s="522"/>
      <c r="DDH72" s="522"/>
      <c r="DDI72" s="522"/>
      <c r="DDJ72" s="522"/>
      <c r="DDK72" s="522"/>
      <c r="DDL72" s="522"/>
      <c r="DDM72" s="522"/>
      <c r="DDN72" s="522"/>
      <c r="DDO72" s="522"/>
      <c r="DDP72" s="522"/>
      <c r="DDQ72" s="522"/>
      <c r="DDR72" s="522"/>
      <c r="DDS72" s="522"/>
      <c r="DDT72" s="522"/>
      <c r="DDU72" s="522"/>
      <c r="DDV72" s="522"/>
      <c r="DDW72" s="522"/>
      <c r="DDX72" s="522"/>
      <c r="DDY72" s="522"/>
      <c r="DDZ72" s="522"/>
      <c r="DEA72" s="522"/>
      <c r="DEB72" s="522"/>
      <c r="DEC72" s="522"/>
      <c r="DED72" s="522"/>
      <c r="DEE72" s="522"/>
      <c r="DEF72" s="522"/>
      <c r="DEG72" s="522"/>
      <c r="DEH72" s="522"/>
      <c r="DEI72" s="522"/>
      <c r="DEJ72" s="522"/>
      <c r="DEK72" s="522"/>
      <c r="DEL72" s="522"/>
      <c r="DEM72" s="522"/>
      <c r="DEN72" s="522"/>
      <c r="DEO72" s="522"/>
      <c r="DEP72" s="522"/>
      <c r="DEQ72" s="522"/>
      <c r="DER72" s="522"/>
      <c r="DES72" s="522"/>
      <c r="DET72" s="522"/>
      <c r="DEU72" s="522"/>
      <c r="DEV72" s="522"/>
      <c r="DEW72" s="522"/>
      <c r="DEX72" s="522"/>
      <c r="DEY72" s="522"/>
      <c r="DEZ72" s="522"/>
      <c r="DFA72" s="522"/>
      <c r="DFB72" s="522"/>
      <c r="DFC72" s="522"/>
      <c r="DFD72" s="522"/>
      <c r="DFE72" s="522"/>
      <c r="DFF72" s="522"/>
      <c r="DFG72" s="522"/>
      <c r="DFH72" s="522"/>
      <c r="DFI72" s="522"/>
      <c r="DFJ72" s="522"/>
      <c r="DFK72" s="522"/>
      <c r="DFL72" s="522"/>
      <c r="DFM72" s="522"/>
      <c r="DFN72" s="522"/>
      <c r="DFO72" s="522"/>
      <c r="DFP72" s="522"/>
      <c r="DFQ72" s="522"/>
      <c r="DFR72" s="522"/>
      <c r="DFS72" s="522"/>
      <c r="DFT72" s="522"/>
      <c r="DFU72" s="522"/>
      <c r="DFV72" s="522"/>
      <c r="DFW72" s="522"/>
      <c r="DFX72" s="522"/>
      <c r="DFY72" s="522"/>
      <c r="DFZ72" s="522"/>
      <c r="DGA72" s="522"/>
      <c r="DGB72" s="522"/>
      <c r="DGC72" s="522"/>
      <c r="DGD72" s="522"/>
      <c r="DGE72" s="522"/>
      <c r="DGF72" s="522"/>
      <c r="DGG72" s="522"/>
      <c r="DGH72" s="522"/>
      <c r="DGI72" s="522"/>
      <c r="DGJ72" s="522"/>
      <c r="DGK72" s="522"/>
      <c r="DGL72" s="522"/>
      <c r="DGM72" s="522"/>
      <c r="DGN72" s="522"/>
      <c r="DGO72" s="522"/>
      <c r="DGP72" s="522"/>
      <c r="DGQ72" s="522"/>
      <c r="DGR72" s="522"/>
      <c r="DGS72" s="522"/>
      <c r="DGT72" s="522"/>
      <c r="DGU72" s="522"/>
      <c r="DGV72" s="522"/>
      <c r="DGW72" s="522"/>
      <c r="DGX72" s="522"/>
      <c r="DGY72" s="522"/>
      <c r="DGZ72" s="522"/>
      <c r="DHA72" s="522"/>
      <c r="DHB72" s="522"/>
      <c r="DHC72" s="522"/>
      <c r="DHD72" s="522"/>
      <c r="DHE72" s="522"/>
      <c r="DHF72" s="522"/>
      <c r="DHG72" s="522"/>
      <c r="DHH72" s="522"/>
      <c r="DHI72" s="522"/>
      <c r="DHJ72" s="522"/>
      <c r="DHK72" s="522"/>
      <c r="DHL72" s="522"/>
      <c r="DHM72" s="522"/>
      <c r="DHN72" s="522"/>
      <c r="DHO72" s="522"/>
      <c r="DHP72" s="522"/>
      <c r="DHQ72" s="522"/>
      <c r="DHR72" s="522"/>
      <c r="DHS72" s="522"/>
      <c r="DHT72" s="522"/>
      <c r="DHU72" s="522"/>
      <c r="DHV72" s="522"/>
      <c r="DHW72" s="522"/>
      <c r="DHX72" s="522"/>
      <c r="DHY72" s="522"/>
      <c r="DHZ72" s="522"/>
      <c r="DIA72" s="522"/>
      <c r="DIB72" s="522"/>
      <c r="DIC72" s="522"/>
      <c r="DID72" s="522"/>
      <c r="DIE72" s="522"/>
      <c r="DIF72" s="522"/>
      <c r="DIG72" s="522"/>
      <c r="DIH72" s="522"/>
      <c r="DII72" s="522"/>
      <c r="DIJ72" s="522"/>
      <c r="DIK72" s="522"/>
      <c r="DIL72" s="522"/>
      <c r="DIM72" s="522"/>
      <c r="DIN72" s="522"/>
      <c r="DIO72" s="522"/>
      <c r="DIP72" s="522"/>
      <c r="DIQ72" s="522"/>
      <c r="DIR72" s="522"/>
      <c r="DIS72" s="522"/>
      <c r="DIT72" s="522"/>
      <c r="DIU72" s="522"/>
      <c r="DIV72" s="522"/>
      <c r="DIW72" s="522"/>
      <c r="DIX72" s="522"/>
      <c r="DIY72" s="522"/>
      <c r="DIZ72" s="522"/>
      <c r="DJA72" s="522"/>
      <c r="DJB72" s="522"/>
      <c r="DJC72" s="522"/>
      <c r="DJD72" s="522"/>
      <c r="DJE72" s="522"/>
      <c r="DJF72" s="522"/>
      <c r="DJG72" s="522"/>
      <c r="DJH72" s="522"/>
      <c r="DJI72" s="522"/>
      <c r="DJJ72" s="522"/>
      <c r="DJK72" s="522"/>
      <c r="DJL72" s="522"/>
      <c r="DJM72" s="522"/>
      <c r="DJN72" s="522"/>
      <c r="DJO72" s="522"/>
      <c r="DJP72" s="522"/>
      <c r="DJQ72" s="522"/>
      <c r="DJR72" s="522"/>
      <c r="DJS72" s="522"/>
      <c r="DJT72" s="522"/>
      <c r="DJU72" s="522"/>
      <c r="DJV72" s="522"/>
      <c r="DJW72" s="522"/>
      <c r="DJX72" s="522"/>
      <c r="DJY72" s="522"/>
      <c r="DJZ72" s="522"/>
      <c r="DKA72" s="522"/>
      <c r="DKB72" s="522"/>
      <c r="DKC72" s="522"/>
      <c r="DKD72" s="522"/>
      <c r="DKE72" s="522"/>
      <c r="DKF72" s="522"/>
      <c r="DKG72" s="522"/>
      <c r="DKH72" s="522"/>
      <c r="DKI72" s="522"/>
      <c r="DKJ72" s="522"/>
      <c r="DKK72" s="522"/>
      <c r="DKL72" s="522"/>
      <c r="DKM72" s="522"/>
      <c r="DKN72" s="522"/>
      <c r="DKO72" s="522"/>
      <c r="DKP72" s="522"/>
      <c r="DKQ72" s="522"/>
      <c r="DKR72" s="522"/>
      <c r="DKS72" s="522"/>
      <c r="DKT72" s="522"/>
      <c r="DKU72" s="522"/>
      <c r="DKV72" s="522"/>
      <c r="DKW72" s="522"/>
      <c r="DKX72" s="522"/>
      <c r="DKY72" s="522"/>
      <c r="DKZ72" s="522"/>
      <c r="DLA72" s="522"/>
      <c r="DLB72" s="522"/>
      <c r="DLC72" s="522"/>
      <c r="DLD72" s="522"/>
      <c r="DLE72" s="522"/>
      <c r="DLF72" s="522"/>
      <c r="DLG72" s="522"/>
      <c r="DLH72" s="522"/>
      <c r="DLI72" s="522"/>
      <c r="DLJ72" s="522"/>
      <c r="DLK72" s="522"/>
      <c r="DLL72" s="522"/>
      <c r="DLM72" s="522"/>
      <c r="DLN72" s="522"/>
      <c r="DLO72" s="522"/>
      <c r="DLP72" s="522"/>
      <c r="DLQ72" s="522"/>
      <c r="DLR72" s="522"/>
      <c r="DLS72" s="522"/>
      <c r="DLT72" s="522"/>
      <c r="DLU72" s="522"/>
      <c r="DLV72" s="522"/>
      <c r="DLW72" s="522"/>
      <c r="DLX72" s="522"/>
      <c r="DLY72" s="522"/>
      <c r="DLZ72" s="522"/>
      <c r="DMA72" s="522"/>
      <c r="DMB72" s="522"/>
      <c r="DMC72" s="522"/>
      <c r="DMD72" s="522"/>
      <c r="DME72" s="522"/>
      <c r="DMF72" s="522"/>
      <c r="DMG72" s="522"/>
      <c r="DMH72" s="522"/>
      <c r="DMI72" s="522"/>
      <c r="DMJ72" s="522"/>
      <c r="DMK72" s="522"/>
      <c r="DML72" s="522"/>
      <c r="DMM72" s="522"/>
      <c r="DMN72" s="522"/>
      <c r="DMO72" s="522"/>
      <c r="DMP72" s="522"/>
      <c r="DMQ72" s="522"/>
      <c r="DMR72" s="522"/>
      <c r="DMS72" s="522"/>
      <c r="DMT72" s="522"/>
      <c r="DMU72" s="522"/>
      <c r="DMV72" s="522"/>
      <c r="DMW72" s="522"/>
      <c r="DMX72" s="522"/>
      <c r="DMY72" s="522"/>
      <c r="DMZ72" s="522"/>
      <c r="DNA72" s="522"/>
      <c r="DNB72" s="522"/>
      <c r="DNC72" s="522"/>
      <c r="DND72" s="522"/>
      <c r="DNE72" s="522"/>
      <c r="DNF72" s="522"/>
      <c r="DNG72" s="522"/>
      <c r="DNH72" s="522"/>
      <c r="DNI72" s="522"/>
      <c r="DNJ72" s="522"/>
      <c r="DNK72" s="522"/>
      <c r="DNL72" s="522"/>
      <c r="DNM72" s="522"/>
      <c r="DNN72" s="522"/>
      <c r="DNO72" s="522"/>
      <c r="DNP72" s="522"/>
      <c r="DNQ72" s="522"/>
      <c r="DNR72" s="522"/>
      <c r="DNS72" s="522"/>
      <c r="DNT72" s="522"/>
      <c r="DNU72" s="522"/>
      <c r="DNV72" s="522"/>
      <c r="DNW72" s="522"/>
      <c r="DNX72" s="522"/>
      <c r="DNY72" s="522"/>
      <c r="DNZ72" s="522"/>
      <c r="DOA72" s="522"/>
      <c r="DOB72" s="522"/>
      <c r="DOC72" s="522"/>
      <c r="DOD72" s="522"/>
      <c r="DOE72" s="522"/>
      <c r="DOF72" s="522"/>
      <c r="DOG72" s="522"/>
      <c r="DOH72" s="522"/>
      <c r="DOI72" s="522"/>
      <c r="DOJ72" s="522"/>
      <c r="DOK72" s="522"/>
      <c r="DOL72" s="522"/>
      <c r="DOM72" s="522"/>
      <c r="DON72" s="522"/>
      <c r="DOO72" s="522"/>
      <c r="DOP72" s="522"/>
      <c r="DOQ72" s="522"/>
      <c r="DOR72" s="522"/>
      <c r="DOS72" s="522"/>
      <c r="DOT72" s="522"/>
      <c r="DOU72" s="522"/>
      <c r="DOV72" s="522"/>
      <c r="DOW72" s="522"/>
      <c r="DOX72" s="522"/>
      <c r="DOY72" s="522"/>
      <c r="DOZ72" s="522"/>
      <c r="DPA72" s="522"/>
      <c r="DPB72" s="522"/>
      <c r="DPC72" s="522"/>
      <c r="DPD72" s="522"/>
      <c r="DPE72" s="522"/>
      <c r="DPF72" s="522"/>
      <c r="DPG72" s="522"/>
      <c r="DPH72" s="522"/>
      <c r="DPI72" s="522"/>
      <c r="DPJ72" s="522"/>
      <c r="DPK72" s="522"/>
      <c r="DPL72" s="522"/>
      <c r="DPM72" s="522"/>
      <c r="DPN72" s="522"/>
      <c r="DPO72" s="522"/>
      <c r="DPP72" s="522"/>
      <c r="DPQ72" s="522"/>
      <c r="DPR72" s="522"/>
      <c r="DPS72" s="522"/>
      <c r="DPT72" s="522"/>
      <c r="DPU72" s="522"/>
      <c r="DPV72" s="522"/>
      <c r="DPW72" s="522"/>
      <c r="DPX72" s="522"/>
      <c r="DPY72" s="522"/>
      <c r="DPZ72" s="522"/>
      <c r="DQA72" s="522"/>
      <c r="DQB72" s="522"/>
      <c r="DQC72" s="522"/>
      <c r="DQD72" s="522"/>
      <c r="DQE72" s="522"/>
      <c r="DQF72" s="522"/>
      <c r="DQG72" s="522"/>
      <c r="DQH72" s="522"/>
      <c r="DQI72" s="522"/>
      <c r="DQJ72" s="522"/>
      <c r="DQK72" s="522"/>
      <c r="DQL72" s="522"/>
      <c r="DQM72" s="522"/>
      <c r="DQN72" s="522"/>
      <c r="DQO72" s="522"/>
      <c r="DQP72" s="522"/>
      <c r="DQQ72" s="522"/>
      <c r="DQR72" s="522"/>
      <c r="DQS72" s="522"/>
      <c r="DQT72" s="522"/>
      <c r="DQU72" s="522"/>
      <c r="DQV72" s="522"/>
      <c r="DQW72" s="522"/>
      <c r="DQX72" s="522"/>
      <c r="DQY72" s="522"/>
      <c r="DQZ72" s="522"/>
      <c r="DRA72" s="522"/>
      <c r="DRB72" s="522"/>
      <c r="DRC72" s="522"/>
      <c r="DRD72" s="522"/>
      <c r="DRE72" s="522"/>
      <c r="DRF72" s="522"/>
      <c r="DRG72" s="522"/>
      <c r="DRH72" s="522"/>
      <c r="DRI72" s="522"/>
      <c r="DRJ72" s="522"/>
      <c r="DRK72" s="522"/>
      <c r="DRL72" s="522"/>
      <c r="DRM72" s="522"/>
      <c r="DRN72" s="522"/>
      <c r="DRO72" s="522"/>
      <c r="DRP72" s="522"/>
      <c r="DRQ72" s="522"/>
      <c r="DRR72" s="522"/>
      <c r="DRS72" s="522"/>
      <c r="DRT72" s="522"/>
      <c r="DRU72" s="522"/>
      <c r="DRV72" s="522"/>
      <c r="DRW72" s="522"/>
      <c r="DRX72" s="522"/>
      <c r="DRY72" s="522"/>
      <c r="DRZ72" s="522"/>
      <c r="DSA72" s="522"/>
      <c r="DSB72" s="522"/>
      <c r="DSC72" s="522"/>
      <c r="DSD72" s="522"/>
      <c r="DSE72" s="522"/>
      <c r="DSF72" s="522"/>
      <c r="DSG72" s="522"/>
      <c r="DSH72" s="522"/>
      <c r="DSI72" s="522"/>
      <c r="DSJ72" s="522"/>
      <c r="DSK72" s="522"/>
      <c r="DSL72" s="522"/>
      <c r="DSM72" s="522"/>
      <c r="DSN72" s="522"/>
      <c r="DSO72" s="522"/>
      <c r="DSP72" s="522"/>
      <c r="DSQ72" s="522"/>
      <c r="DSR72" s="522"/>
      <c r="DSS72" s="522"/>
      <c r="DST72" s="522"/>
      <c r="DSU72" s="522"/>
      <c r="DSV72" s="522"/>
      <c r="DSW72" s="522"/>
      <c r="DSX72" s="522"/>
      <c r="DSY72" s="522"/>
      <c r="DSZ72" s="522"/>
      <c r="DTA72" s="522"/>
      <c r="DTB72" s="522"/>
      <c r="DTC72" s="522"/>
      <c r="DTD72" s="522"/>
      <c r="DTE72" s="522"/>
      <c r="DTF72" s="522"/>
      <c r="DTG72" s="522"/>
      <c r="DTH72" s="522"/>
      <c r="DTI72" s="522"/>
      <c r="DTJ72" s="522"/>
      <c r="DTK72" s="522"/>
      <c r="DTL72" s="522"/>
      <c r="DTM72" s="522"/>
      <c r="DTN72" s="522"/>
      <c r="DTO72" s="522"/>
      <c r="DTP72" s="522"/>
      <c r="DTQ72" s="522"/>
      <c r="DTR72" s="522"/>
      <c r="DTS72" s="522"/>
      <c r="DTT72" s="522"/>
      <c r="DTU72" s="522"/>
      <c r="DTV72" s="522"/>
      <c r="DTW72" s="522"/>
      <c r="DTX72" s="522"/>
      <c r="DTY72" s="522"/>
      <c r="DTZ72" s="522"/>
      <c r="DUA72" s="522"/>
      <c r="DUB72" s="522"/>
      <c r="DUC72" s="522"/>
      <c r="DUD72" s="522"/>
      <c r="DUE72" s="522"/>
      <c r="DUF72" s="522"/>
      <c r="DUG72" s="522"/>
      <c r="DUH72" s="522"/>
      <c r="DUI72" s="522"/>
      <c r="DUJ72" s="522"/>
      <c r="DUK72" s="522"/>
      <c r="DUL72" s="522"/>
      <c r="DUM72" s="522"/>
      <c r="DUN72" s="522"/>
      <c r="DUO72" s="522"/>
      <c r="DUP72" s="522"/>
      <c r="DUQ72" s="522"/>
      <c r="DUR72" s="522"/>
      <c r="DUS72" s="522"/>
      <c r="DUT72" s="522"/>
      <c r="DUU72" s="522"/>
      <c r="DUV72" s="522"/>
      <c r="DUW72" s="522"/>
      <c r="DUX72" s="522"/>
      <c r="DUY72" s="522"/>
      <c r="DUZ72" s="522"/>
      <c r="DVA72" s="522"/>
      <c r="DVB72" s="522"/>
      <c r="DVC72" s="522"/>
      <c r="DVD72" s="522"/>
      <c r="DVE72" s="522"/>
      <c r="DVF72" s="522"/>
      <c r="DVG72" s="522"/>
      <c r="DVH72" s="522"/>
      <c r="DVI72" s="522"/>
      <c r="DVJ72" s="522"/>
      <c r="DVK72" s="522"/>
      <c r="DVL72" s="522"/>
      <c r="DVM72" s="522"/>
      <c r="DVN72" s="522"/>
      <c r="DVO72" s="522"/>
      <c r="DVP72" s="522"/>
      <c r="DVQ72" s="522"/>
      <c r="DVR72" s="522"/>
      <c r="DVS72" s="522"/>
      <c r="DVT72" s="522"/>
      <c r="DVU72" s="522"/>
      <c r="DVV72" s="522"/>
      <c r="DVW72" s="522"/>
      <c r="DVX72" s="522"/>
      <c r="DVY72" s="522"/>
      <c r="DVZ72" s="522"/>
      <c r="DWA72" s="522"/>
      <c r="DWB72" s="522"/>
      <c r="DWC72" s="522"/>
      <c r="DWD72" s="522"/>
      <c r="DWE72" s="522"/>
      <c r="DWF72" s="522"/>
      <c r="DWG72" s="522"/>
      <c r="DWH72" s="522"/>
      <c r="DWI72" s="522"/>
      <c r="DWJ72" s="522"/>
      <c r="DWK72" s="522"/>
      <c r="DWL72" s="522"/>
      <c r="DWM72" s="522"/>
      <c r="DWN72" s="522"/>
      <c r="DWO72" s="522"/>
      <c r="DWP72" s="522"/>
      <c r="DWQ72" s="522"/>
      <c r="DWR72" s="522"/>
      <c r="DWS72" s="522"/>
      <c r="DWT72" s="522"/>
      <c r="DWU72" s="522"/>
      <c r="DWV72" s="522"/>
      <c r="DWW72" s="522"/>
      <c r="DWX72" s="522"/>
      <c r="DWY72" s="522"/>
      <c r="DWZ72" s="522"/>
      <c r="DXA72" s="522"/>
      <c r="DXB72" s="522"/>
      <c r="DXC72" s="522"/>
      <c r="DXD72" s="522"/>
      <c r="DXE72" s="522"/>
      <c r="DXF72" s="522"/>
      <c r="DXG72" s="522"/>
      <c r="DXH72" s="522"/>
      <c r="DXI72" s="522"/>
      <c r="DXJ72" s="522"/>
      <c r="DXK72" s="522"/>
      <c r="DXL72" s="522"/>
      <c r="DXM72" s="522"/>
      <c r="DXN72" s="522"/>
      <c r="DXO72" s="522"/>
      <c r="DXP72" s="522"/>
      <c r="DXQ72" s="522"/>
      <c r="DXR72" s="522"/>
      <c r="DXS72" s="522"/>
      <c r="DXT72" s="522"/>
      <c r="DXU72" s="522"/>
      <c r="DXV72" s="522"/>
      <c r="DXW72" s="522"/>
      <c r="DXX72" s="522"/>
      <c r="DXY72" s="522"/>
      <c r="DXZ72" s="522"/>
      <c r="DYA72" s="522"/>
      <c r="DYB72" s="522"/>
      <c r="DYC72" s="522"/>
      <c r="DYD72" s="522"/>
      <c r="DYE72" s="522"/>
      <c r="DYF72" s="522"/>
      <c r="DYG72" s="522"/>
      <c r="DYH72" s="522"/>
      <c r="DYI72" s="522"/>
      <c r="DYJ72" s="522"/>
      <c r="DYK72" s="522"/>
      <c r="DYL72" s="522"/>
      <c r="DYM72" s="522"/>
      <c r="DYN72" s="522"/>
      <c r="DYO72" s="522"/>
      <c r="DYP72" s="522"/>
      <c r="DYQ72" s="522"/>
      <c r="DYR72" s="522"/>
      <c r="DYS72" s="522"/>
      <c r="DYT72" s="522"/>
      <c r="DYU72" s="522"/>
      <c r="DYV72" s="522"/>
      <c r="DYW72" s="522"/>
      <c r="DYX72" s="522"/>
      <c r="DYY72" s="522"/>
      <c r="DYZ72" s="522"/>
      <c r="DZA72" s="522"/>
      <c r="DZB72" s="522"/>
      <c r="DZC72" s="522"/>
      <c r="DZD72" s="522"/>
      <c r="DZE72" s="522"/>
      <c r="DZF72" s="522"/>
      <c r="DZG72" s="522"/>
      <c r="DZH72" s="522"/>
      <c r="DZI72" s="522"/>
      <c r="DZJ72" s="522"/>
      <c r="DZK72" s="522"/>
      <c r="DZL72" s="522"/>
      <c r="DZM72" s="522"/>
      <c r="DZN72" s="522"/>
      <c r="DZO72" s="522"/>
      <c r="DZP72" s="522"/>
      <c r="DZQ72" s="522"/>
      <c r="DZR72" s="522"/>
      <c r="DZS72" s="522"/>
      <c r="DZT72" s="522"/>
      <c r="DZU72" s="522"/>
      <c r="DZV72" s="522"/>
      <c r="DZW72" s="522"/>
      <c r="DZX72" s="522"/>
      <c r="DZY72" s="522"/>
      <c r="DZZ72" s="522"/>
      <c r="EAA72" s="522"/>
      <c r="EAB72" s="522"/>
      <c r="EAC72" s="522"/>
      <c r="EAD72" s="522"/>
      <c r="EAE72" s="522"/>
      <c r="EAF72" s="522"/>
      <c r="EAG72" s="522"/>
      <c r="EAH72" s="522"/>
      <c r="EAI72" s="522"/>
      <c r="EAJ72" s="522"/>
      <c r="EAK72" s="522"/>
      <c r="EAL72" s="522"/>
      <c r="EAM72" s="522"/>
      <c r="EAN72" s="522"/>
      <c r="EAO72" s="522"/>
      <c r="EAP72" s="522"/>
      <c r="EAQ72" s="522"/>
      <c r="EAR72" s="522"/>
      <c r="EAS72" s="522"/>
      <c r="EAT72" s="522"/>
      <c r="EAU72" s="522"/>
      <c r="EAV72" s="522"/>
      <c r="EAW72" s="522"/>
      <c r="EAX72" s="522"/>
      <c r="EAY72" s="522"/>
      <c r="EAZ72" s="522"/>
      <c r="EBA72" s="522"/>
      <c r="EBB72" s="522"/>
      <c r="EBC72" s="522"/>
      <c r="EBD72" s="522"/>
      <c r="EBE72" s="522"/>
      <c r="EBF72" s="522"/>
      <c r="EBG72" s="522"/>
      <c r="EBH72" s="522"/>
      <c r="EBI72" s="522"/>
      <c r="EBJ72" s="522"/>
      <c r="EBK72" s="522"/>
      <c r="EBL72" s="522"/>
      <c r="EBM72" s="522"/>
      <c r="EBN72" s="522"/>
      <c r="EBO72" s="522"/>
      <c r="EBP72" s="522"/>
      <c r="EBQ72" s="522"/>
      <c r="EBR72" s="522"/>
      <c r="EBS72" s="522"/>
      <c r="EBT72" s="522"/>
      <c r="EBU72" s="522"/>
      <c r="EBV72" s="522"/>
      <c r="EBW72" s="522"/>
      <c r="EBX72" s="522"/>
      <c r="EBY72" s="522"/>
      <c r="EBZ72" s="522"/>
      <c r="ECA72" s="522"/>
      <c r="ECB72" s="522"/>
      <c r="ECC72" s="522"/>
      <c r="ECD72" s="522"/>
      <c r="ECE72" s="522"/>
      <c r="ECF72" s="522"/>
      <c r="ECG72" s="522"/>
      <c r="ECH72" s="522"/>
      <c r="ECI72" s="522"/>
      <c r="ECJ72" s="522"/>
      <c r="ECK72" s="522"/>
      <c r="ECL72" s="522"/>
      <c r="ECM72" s="522"/>
      <c r="ECN72" s="522"/>
      <c r="ECO72" s="522"/>
      <c r="ECP72" s="522"/>
      <c r="ECQ72" s="522"/>
      <c r="ECR72" s="522"/>
      <c r="ECS72" s="522"/>
      <c r="ECT72" s="522"/>
      <c r="ECU72" s="522"/>
      <c r="ECV72" s="522"/>
      <c r="ECW72" s="522"/>
      <c r="ECX72" s="522"/>
      <c r="ECY72" s="522"/>
      <c r="ECZ72" s="522"/>
      <c r="EDA72" s="522"/>
      <c r="EDB72" s="522"/>
      <c r="EDC72" s="522"/>
      <c r="EDD72" s="522"/>
      <c r="EDE72" s="522"/>
      <c r="EDF72" s="522"/>
      <c r="EDG72" s="522"/>
      <c r="EDH72" s="522"/>
      <c r="EDI72" s="522"/>
      <c r="EDJ72" s="522"/>
      <c r="EDK72" s="522"/>
      <c r="EDL72" s="522"/>
      <c r="EDM72" s="522"/>
      <c r="EDN72" s="522"/>
      <c r="EDO72" s="522"/>
      <c r="EDP72" s="522"/>
      <c r="EDQ72" s="522"/>
      <c r="EDR72" s="522"/>
      <c r="EDS72" s="522"/>
      <c r="EDT72" s="522"/>
      <c r="EDU72" s="522"/>
      <c r="EDV72" s="522"/>
      <c r="EDW72" s="522"/>
      <c r="EDX72" s="522"/>
      <c r="EDY72" s="522"/>
      <c r="EDZ72" s="522"/>
      <c r="EEA72" s="522"/>
      <c r="EEB72" s="522"/>
      <c r="EEC72" s="522"/>
      <c r="EED72" s="522"/>
      <c r="EEE72" s="522"/>
      <c r="EEF72" s="522"/>
      <c r="EEG72" s="522"/>
      <c r="EEH72" s="522"/>
      <c r="EEI72" s="522"/>
      <c r="EEJ72" s="522"/>
      <c r="EEK72" s="522"/>
      <c r="EEL72" s="522"/>
      <c r="EEM72" s="522"/>
      <c r="EEN72" s="522"/>
      <c r="EEO72" s="522"/>
      <c r="EEP72" s="522"/>
      <c r="EEQ72" s="522"/>
      <c r="EER72" s="522"/>
      <c r="EES72" s="522"/>
      <c r="EET72" s="522"/>
      <c r="EEU72" s="522"/>
      <c r="EEV72" s="522"/>
      <c r="EEW72" s="522"/>
      <c r="EEX72" s="522"/>
      <c r="EEY72" s="522"/>
      <c r="EEZ72" s="522"/>
      <c r="EFA72" s="522"/>
      <c r="EFB72" s="522"/>
      <c r="EFC72" s="522"/>
      <c r="EFD72" s="522"/>
      <c r="EFE72" s="522"/>
      <c r="EFF72" s="522"/>
      <c r="EFG72" s="522"/>
      <c r="EFH72" s="522"/>
      <c r="EFI72" s="522"/>
      <c r="EFJ72" s="522"/>
      <c r="EFK72" s="522"/>
      <c r="EFL72" s="522"/>
      <c r="EFM72" s="522"/>
      <c r="EFN72" s="522"/>
      <c r="EFO72" s="522"/>
      <c r="EFP72" s="522"/>
      <c r="EFQ72" s="522"/>
      <c r="EFR72" s="522"/>
      <c r="EFS72" s="522"/>
      <c r="EFT72" s="522"/>
      <c r="EFU72" s="522"/>
      <c r="EFV72" s="522"/>
      <c r="EFW72" s="522"/>
      <c r="EFX72" s="522"/>
      <c r="EFY72" s="522"/>
      <c r="EFZ72" s="522"/>
      <c r="EGA72" s="522"/>
      <c r="EGB72" s="522"/>
      <c r="EGC72" s="522"/>
      <c r="EGD72" s="522"/>
      <c r="EGE72" s="522"/>
      <c r="EGF72" s="522"/>
      <c r="EGG72" s="522"/>
      <c r="EGH72" s="522"/>
      <c r="EGI72" s="522"/>
      <c r="EGJ72" s="522"/>
      <c r="EGK72" s="522"/>
      <c r="EGL72" s="522"/>
      <c r="EGM72" s="522"/>
      <c r="EGN72" s="522"/>
      <c r="EGO72" s="522"/>
      <c r="EGP72" s="522"/>
      <c r="EGQ72" s="522"/>
      <c r="EGR72" s="522"/>
      <c r="EGS72" s="522"/>
      <c r="EGT72" s="522"/>
      <c r="EGU72" s="522"/>
      <c r="EGV72" s="522"/>
      <c r="EGW72" s="522"/>
      <c r="EGX72" s="522"/>
      <c r="EGY72" s="522"/>
      <c r="EGZ72" s="522"/>
      <c r="EHA72" s="522"/>
      <c r="EHB72" s="522"/>
      <c r="EHC72" s="522"/>
      <c r="EHD72" s="522"/>
      <c r="EHE72" s="522"/>
      <c r="EHF72" s="522"/>
      <c r="EHG72" s="522"/>
      <c r="EHH72" s="522"/>
      <c r="EHI72" s="522"/>
      <c r="EHJ72" s="522"/>
      <c r="EHK72" s="522"/>
      <c r="EHL72" s="522"/>
      <c r="EHM72" s="522"/>
      <c r="EHN72" s="522"/>
      <c r="EHO72" s="522"/>
      <c r="EHP72" s="522"/>
      <c r="EHQ72" s="522"/>
      <c r="EHR72" s="522"/>
      <c r="EHS72" s="522"/>
      <c r="EHT72" s="522"/>
      <c r="EHU72" s="522"/>
      <c r="EHV72" s="522"/>
      <c r="EHW72" s="522"/>
      <c r="EHX72" s="522"/>
      <c r="EHY72" s="522"/>
      <c r="EHZ72" s="522"/>
      <c r="EIA72" s="522"/>
      <c r="EIB72" s="522"/>
      <c r="EIC72" s="522"/>
      <c r="EID72" s="522"/>
      <c r="EIE72" s="522"/>
      <c r="EIF72" s="522"/>
      <c r="EIG72" s="522"/>
      <c r="EIH72" s="522"/>
      <c r="EII72" s="522"/>
      <c r="EIJ72" s="522"/>
      <c r="EIK72" s="522"/>
      <c r="EIL72" s="522"/>
      <c r="EIM72" s="522"/>
      <c r="EIN72" s="522"/>
      <c r="EIO72" s="522"/>
      <c r="EIP72" s="522"/>
      <c r="EIQ72" s="522"/>
      <c r="EIR72" s="522"/>
      <c r="EIS72" s="522"/>
      <c r="EIT72" s="522"/>
      <c r="EIU72" s="522"/>
      <c r="EIV72" s="522"/>
      <c r="EIW72" s="522"/>
      <c r="EIX72" s="522"/>
      <c r="EIY72" s="522"/>
      <c r="EIZ72" s="522"/>
      <c r="EJA72" s="522"/>
      <c r="EJB72" s="522"/>
      <c r="EJC72" s="522"/>
      <c r="EJD72" s="522"/>
      <c r="EJE72" s="522"/>
      <c r="EJF72" s="522"/>
      <c r="EJG72" s="522"/>
      <c r="EJH72" s="522"/>
      <c r="EJI72" s="522"/>
      <c r="EJJ72" s="522"/>
      <c r="EJK72" s="522"/>
      <c r="EJL72" s="522"/>
      <c r="EJM72" s="522"/>
      <c r="EJN72" s="522"/>
      <c r="EJO72" s="522"/>
      <c r="EJP72" s="522"/>
      <c r="EJQ72" s="522"/>
      <c r="EJR72" s="522"/>
      <c r="EJS72" s="522"/>
      <c r="EJT72" s="522"/>
      <c r="EJU72" s="522"/>
      <c r="EJV72" s="522"/>
      <c r="EJW72" s="522"/>
      <c r="EJX72" s="522"/>
      <c r="EJY72" s="522"/>
      <c r="EJZ72" s="522"/>
      <c r="EKA72" s="522"/>
      <c r="EKB72" s="522"/>
      <c r="EKC72" s="522"/>
      <c r="EKD72" s="522"/>
      <c r="EKE72" s="522"/>
      <c r="EKF72" s="522"/>
      <c r="EKG72" s="522"/>
      <c r="EKH72" s="522"/>
      <c r="EKI72" s="522"/>
      <c r="EKJ72" s="522"/>
      <c r="EKK72" s="522"/>
      <c r="EKL72" s="522"/>
      <c r="EKM72" s="522"/>
      <c r="EKN72" s="522"/>
      <c r="EKO72" s="522"/>
      <c r="EKP72" s="522"/>
      <c r="EKQ72" s="522"/>
      <c r="EKR72" s="522"/>
      <c r="EKS72" s="522"/>
      <c r="EKT72" s="522"/>
      <c r="EKU72" s="522"/>
      <c r="EKV72" s="522"/>
      <c r="EKW72" s="522"/>
      <c r="EKX72" s="522"/>
      <c r="EKY72" s="522"/>
      <c r="EKZ72" s="522"/>
      <c r="ELA72" s="522"/>
      <c r="ELB72" s="522"/>
      <c r="ELC72" s="522"/>
      <c r="ELD72" s="522"/>
      <c r="ELE72" s="522"/>
      <c r="ELF72" s="522"/>
      <c r="ELG72" s="522"/>
      <c r="ELH72" s="522"/>
      <c r="ELI72" s="522"/>
      <c r="ELJ72" s="522"/>
      <c r="ELK72" s="522"/>
      <c r="ELL72" s="522"/>
      <c r="ELM72" s="522"/>
      <c r="ELN72" s="522"/>
      <c r="ELO72" s="522"/>
      <c r="ELP72" s="522"/>
      <c r="ELQ72" s="522"/>
      <c r="ELR72" s="522"/>
      <c r="ELS72" s="522"/>
      <c r="ELT72" s="522"/>
      <c r="ELU72" s="522"/>
      <c r="ELV72" s="522"/>
      <c r="ELW72" s="522"/>
      <c r="ELX72" s="522"/>
      <c r="ELY72" s="522"/>
      <c r="ELZ72" s="522"/>
      <c r="EMA72" s="522"/>
      <c r="EMB72" s="522"/>
      <c r="EMC72" s="522"/>
      <c r="EMD72" s="522"/>
      <c r="EME72" s="522"/>
      <c r="EMF72" s="522"/>
      <c r="EMG72" s="522"/>
      <c r="EMH72" s="522"/>
      <c r="EMI72" s="522"/>
      <c r="EMJ72" s="522"/>
      <c r="EMK72" s="522"/>
      <c r="EML72" s="522"/>
      <c r="EMM72" s="522"/>
      <c r="EMN72" s="522"/>
      <c r="EMO72" s="522"/>
      <c r="EMP72" s="522"/>
      <c r="EMQ72" s="522"/>
      <c r="EMR72" s="522"/>
      <c r="EMS72" s="522"/>
      <c r="EMT72" s="522"/>
      <c r="EMU72" s="522"/>
      <c r="EMV72" s="522"/>
      <c r="EMW72" s="522"/>
      <c r="EMX72" s="522"/>
      <c r="EMY72" s="522"/>
      <c r="EMZ72" s="522"/>
      <c r="ENA72" s="522"/>
      <c r="ENB72" s="522"/>
      <c r="ENC72" s="522"/>
      <c r="END72" s="522"/>
      <c r="ENE72" s="522"/>
      <c r="ENF72" s="522"/>
      <c r="ENG72" s="522"/>
      <c r="ENH72" s="522"/>
      <c r="ENI72" s="522"/>
      <c r="ENJ72" s="522"/>
      <c r="ENK72" s="522"/>
      <c r="ENL72" s="522"/>
      <c r="ENM72" s="522"/>
      <c r="ENN72" s="522"/>
      <c r="ENO72" s="522"/>
      <c r="ENP72" s="522"/>
      <c r="ENQ72" s="522"/>
      <c r="ENR72" s="522"/>
      <c r="ENS72" s="522"/>
      <c r="ENT72" s="522"/>
      <c r="ENU72" s="522"/>
      <c r="ENV72" s="522"/>
      <c r="ENW72" s="522"/>
      <c r="ENX72" s="522"/>
      <c r="ENY72" s="522"/>
      <c r="ENZ72" s="522"/>
      <c r="EOA72" s="522"/>
      <c r="EOB72" s="522"/>
      <c r="EOC72" s="522"/>
      <c r="EOD72" s="522"/>
      <c r="EOE72" s="522"/>
      <c r="EOF72" s="522"/>
      <c r="EOG72" s="522"/>
      <c r="EOH72" s="522"/>
      <c r="EOI72" s="522"/>
      <c r="EOJ72" s="522"/>
      <c r="EOK72" s="522"/>
      <c r="EOL72" s="522"/>
      <c r="EOM72" s="522"/>
      <c r="EON72" s="522"/>
      <c r="EOO72" s="522"/>
      <c r="EOP72" s="522"/>
      <c r="EOQ72" s="522"/>
      <c r="EOR72" s="522"/>
      <c r="EOS72" s="522"/>
      <c r="EOT72" s="522"/>
      <c r="EOU72" s="522"/>
      <c r="EOV72" s="522"/>
      <c r="EOW72" s="522"/>
      <c r="EOX72" s="522"/>
      <c r="EOY72" s="522"/>
      <c r="EOZ72" s="522"/>
      <c r="EPA72" s="522"/>
      <c r="EPB72" s="522"/>
      <c r="EPC72" s="522"/>
      <c r="EPD72" s="522"/>
      <c r="EPE72" s="522"/>
      <c r="EPF72" s="522"/>
      <c r="EPG72" s="522"/>
      <c r="EPH72" s="522"/>
      <c r="EPI72" s="522"/>
      <c r="EPJ72" s="522"/>
      <c r="EPK72" s="522"/>
      <c r="EPL72" s="522"/>
      <c r="EPM72" s="522"/>
      <c r="EPN72" s="522"/>
      <c r="EPO72" s="522"/>
      <c r="EPP72" s="522"/>
      <c r="EPQ72" s="522"/>
      <c r="EPR72" s="522"/>
      <c r="EPS72" s="522"/>
      <c r="EPT72" s="522"/>
      <c r="EPU72" s="522"/>
      <c r="EPV72" s="522"/>
      <c r="EPW72" s="522"/>
      <c r="EPX72" s="522"/>
      <c r="EPY72" s="522"/>
      <c r="EPZ72" s="522"/>
      <c r="EQA72" s="522"/>
      <c r="EQB72" s="522"/>
      <c r="EQC72" s="522"/>
      <c r="EQD72" s="522"/>
      <c r="EQE72" s="522"/>
      <c r="EQF72" s="522"/>
      <c r="EQG72" s="522"/>
      <c r="EQH72" s="522"/>
      <c r="EQI72" s="522"/>
      <c r="EQJ72" s="522"/>
      <c r="EQK72" s="522"/>
      <c r="EQL72" s="522"/>
      <c r="EQM72" s="522"/>
      <c r="EQN72" s="522"/>
      <c r="EQO72" s="522"/>
      <c r="EQP72" s="522"/>
      <c r="EQQ72" s="522"/>
      <c r="EQR72" s="522"/>
      <c r="EQS72" s="522"/>
      <c r="EQT72" s="522"/>
      <c r="EQU72" s="522"/>
      <c r="EQV72" s="522"/>
      <c r="EQW72" s="522"/>
      <c r="EQX72" s="522"/>
      <c r="EQY72" s="522"/>
      <c r="EQZ72" s="522"/>
      <c r="ERA72" s="522"/>
      <c r="ERB72" s="522"/>
      <c r="ERC72" s="522"/>
      <c r="ERD72" s="522"/>
      <c r="ERE72" s="522"/>
      <c r="ERF72" s="522"/>
      <c r="ERG72" s="522"/>
      <c r="ERH72" s="522"/>
      <c r="ERI72" s="522"/>
      <c r="ERJ72" s="522"/>
      <c r="ERK72" s="522"/>
      <c r="ERL72" s="522"/>
      <c r="ERM72" s="522"/>
      <c r="ERN72" s="522"/>
      <c r="ERO72" s="522"/>
      <c r="ERP72" s="522"/>
      <c r="ERQ72" s="522"/>
      <c r="ERR72" s="522"/>
      <c r="ERS72" s="522"/>
      <c r="ERT72" s="522"/>
      <c r="ERU72" s="522"/>
      <c r="ERV72" s="522"/>
      <c r="ERW72" s="522"/>
      <c r="ERX72" s="522"/>
      <c r="ERY72" s="522"/>
      <c r="ERZ72" s="522"/>
      <c r="ESA72" s="522"/>
      <c r="ESB72" s="522"/>
      <c r="ESC72" s="522"/>
      <c r="ESD72" s="522"/>
      <c r="ESE72" s="522"/>
      <c r="ESF72" s="522"/>
      <c r="ESG72" s="522"/>
      <c r="ESH72" s="522"/>
      <c r="ESI72" s="522"/>
      <c r="ESJ72" s="522"/>
      <c r="ESK72" s="522"/>
      <c r="ESL72" s="522"/>
      <c r="ESM72" s="522"/>
      <c r="ESN72" s="522"/>
      <c r="ESO72" s="522"/>
      <c r="ESP72" s="522"/>
      <c r="ESQ72" s="522"/>
      <c r="ESR72" s="522"/>
      <c r="ESS72" s="522"/>
      <c r="EST72" s="522"/>
      <c r="ESU72" s="522"/>
      <c r="ESV72" s="522"/>
      <c r="ESW72" s="522"/>
      <c r="ESX72" s="522"/>
      <c r="ESY72" s="522"/>
      <c r="ESZ72" s="522"/>
      <c r="ETA72" s="522"/>
      <c r="ETB72" s="522"/>
      <c r="ETC72" s="522"/>
      <c r="ETD72" s="522"/>
      <c r="ETE72" s="522"/>
      <c r="ETF72" s="522"/>
      <c r="ETG72" s="522"/>
      <c r="ETH72" s="522"/>
      <c r="ETI72" s="522"/>
      <c r="ETJ72" s="522"/>
      <c r="ETK72" s="522"/>
      <c r="ETL72" s="522"/>
      <c r="ETM72" s="522"/>
      <c r="ETN72" s="522"/>
      <c r="ETO72" s="522"/>
      <c r="ETP72" s="522"/>
      <c r="ETQ72" s="522"/>
      <c r="ETR72" s="522"/>
      <c r="ETS72" s="522"/>
      <c r="ETT72" s="522"/>
      <c r="ETU72" s="522"/>
      <c r="ETV72" s="522"/>
      <c r="ETW72" s="522"/>
      <c r="ETX72" s="522"/>
      <c r="ETY72" s="522"/>
      <c r="ETZ72" s="522"/>
      <c r="EUA72" s="522"/>
      <c r="EUB72" s="522"/>
      <c r="EUC72" s="522"/>
      <c r="EUD72" s="522"/>
      <c r="EUE72" s="522"/>
      <c r="EUF72" s="522"/>
      <c r="EUG72" s="522"/>
      <c r="EUH72" s="522"/>
      <c r="EUI72" s="522"/>
      <c r="EUJ72" s="522"/>
      <c r="EUK72" s="522"/>
      <c r="EUL72" s="522"/>
      <c r="EUM72" s="522"/>
      <c r="EUN72" s="522"/>
      <c r="EUO72" s="522"/>
      <c r="EUP72" s="522"/>
      <c r="EUQ72" s="522"/>
      <c r="EUR72" s="522"/>
      <c r="EUS72" s="522"/>
      <c r="EUT72" s="522"/>
      <c r="EUU72" s="522"/>
      <c r="EUV72" s="522"/>
      <c r="EUW72" s="522"/>
      <c r="EUX72" s="522"/>
      <c r="EUY72" s="522"/>
      <c r="EUZ72" s="522"/>
      <c r="EVA72" s="522"/>
      <c r="EVB72" s="522"/>
      <c r="EVC72" s="522"/>
      <c r="EVD72" s="522"/>
      <c r="EVE72" s="522"/>
      <c r="EVF72" s="522"/>
      <c r="EVG72" s="522"/>
      <c r="EVH72" s="522"/>
      <c r="EVI72" s="522"/>
      <c r="EVJ72" s="522"/>
      <c r="EVK72" s="522"/>
      <c r="EVL72" s="522"/>
      <c r="EVM72" s="522"/>
      <c r="EVN72" s="522"/>
      <c r="EVO72" s="522"/>
      <c r="EVP72" s="522"/>
      <c r="EVQ72" s="522"/>
      <c r="EVR72" s="522"/>
      <c r="EVS72" s="522"/>
      <c r="EVT72" s="522"/>
      <c r="EVU72" s="522"/>
      <c r="EVV72" s="522"/>
      <c r="EVW72" s="522"/>
      <c r="EVX72" s="522"/>
      <c r="EVY72" s="522"/>
      <c r="EVZ72" s="522"/>
      <c r="EWA72" s="522"/>
      <c r="EWB72" s="522"/>
      <c r="EWC72" s="522"/>
      <c r="EWD72" s="522"/>
      <c r="EWE72" s="522"/>
      <c r="EWF72" s="522"/>
      <c r="EWG72" s="522"/>
      <c r="EWH72" s="522"/>
      <c r="EWI72" s="522"/>
      <c r="EWJ72" s="522"/>
      <c r="EWK72" s="522"/>
      <c r="EWL72" s="522"/>
      <c r="EWM72" s="522"/>
      <c r="EWN72" s="522"/>
      <c r="EWO72" s="522"/>
      <c r="EWP72" s="522"/>
      <c r="EWQ72" s="522"/>
      <c r="EWR72" s="522"/>
      <c r="EWS72" s="522"/>
      <c r="EWT72" s="522"/>
      <c r="EWU72" s="522"/>
      <c r="EWV72" s="522"/>
      <c r="EWW72" s="522"/>
      <c r="EWX72" s="522"/>
      <c r="EWY72" s="522"/>
      <c r="EWZ72" s="522"/>
      <c r="EXA72" s="522"/>
      <c r="EXB72" s="522"/>
      <c r="EXC72" s="522"/>
      <c r="EXD72" s="522"/>
      <c r="EXE72" s="522"/>
      <c r="EXF72" s="522"/>
      <c r="EXG72" s="522"/>
      <c r="EXH72" s="522"/>
      <c r="EXI72" s="522"/>
      <c r="EXJ72" s="522"/>
      <c r="EXK72" s="522"/>
      <c r="EXL72" s="522"/>
      <c r="EXM72" s="522"/>
      <c r="EXN72" s="522"/>
      <c r="EXO72" s="522"/>
      <c r="EXP72" s="522"/>
      <c r="EXQ72" s="522"/>
      <c r="EXR72" s="522"/>
      <c r="EXS72" s="522"/>
      <c r="EXT72" s="522"/>
      <c r="EXU72" s="522"/>
      <c r="EXV72" s="522"/>
      <c r="EXW72" s="522"/>
      <c r="EXX72" s="522"/>
      <c r="EXY72" s="522"/>
      <c r="EXZ72" s="522"/>
      <c r="EYA72" s="522"/>
      <c r="EYB72" s="522"/>
      <c r="EYC72" s="522"/>
      <c r="EYD72" s="522"/>
      <c r="EYE72" s="522"/>
      <c r="EYF72" s="522"/>
      <c r="EYG72" s="522"/>
      <c r="EYH72" s="522"/>
      <c r="EYI72" s="522"/>
      <c r="EYJ72" s="522"/>
      <c r="EYK72" s="522"/>
      <c r="EYL72" s="522"/>
      <c r="EYM72" s="522"/>
      <c r="EYN72" s="522"/>
      <c r="EYO72" s="522"/>
      <c r="EYP72" s="522"/>
      <c r="EYQ72" s="522"/>
      <c r="EYR72" s="522"/>
      <c r="EYS72" s="522"/>
      <c r="EYT72" s="522"/>
      <c r="EYU72" s="522"/>
      <c r="EYV72" s="522"/>
      <c r="EYW72" s="522"/>
      <c r="EYX72" s="522"/>
      <c r="EYY72" s="522"/>
      <c r="EYZ72" s="522"/>
      <c r="EZA72" s="522"/>
      <c r="EZB72" s="522"/>
      <c r="EZC72" s="522"/>
      <c r="EZD72" s="522"/>
      <c r="EZE72" s="522"/>
      <c r="EZF72" s="522"/>
      <c r="EZG72" s="522"/>
      <c r="EZH72" s="522"/>
      <c r="EZI72" s="522"/>
      <c r="EZJ72" s="522"/>
      <c r="EZK72" s="522"/>
      <c r="EZL72" s="522"/>
      <c r="EZM72" s="522"/>
      <c r="EZN72" s="522"/>
      <c r="EZO72" s="522"/>
      <c r="EZP72" s="522"/>
      <c r="EZQ72" s="522"/>
      <c r="EZR72" s="522"/>
      <c r="EZS72" s="522"/>
      <c r="EZT72" s="522"/>
      <c r="EZU72" s="522"/>
      <c r="EZV72" s="522"/>
      <c r="EZW72" s="522"/>
      <c r="EZX72" s="522"/>
      <c r="EZY72" s="522"/>
      <c r="EZZ72" s="522"/>
      <c r="FAA72" s="522"/>
      <c r="FAB72" s="522"/>
      <c r="FAC72" s="522"/>
      <c r="FAD72" s="522"/>
      <c r="FAE72" s="522"/>
      <c r="FAF72" s="522"/>
      <c r="FAG72" s="522"/>
      <c r="FAH72" s="522"/>
      <c r="FAI72" s="522"/>
      <c r="FAJ72" s="522"/>
      <c r="FAK72" s="522"/>
      <c r="FAL72" s="522"/>
      <c r="FAM72" s="522"/>
      <c r="FAN72" s="522"/>
      <c r="FAO72" s="522"/>
      <c r="FAP72" s="522"/>
      <c r="FAQ72" s="522"/>
      <c r="FAR72" s="522"/>
      <c r="FAS72" s="522"/>
      <c r="FAT72" s="522"/>
      <c r="FAU72" s="522"/>
      <c r="FAV72" s="522"/>
      <c r="FAW72" s="522"/>
      <c r="FAX72" s="522"/>
      <c r="FAY72" s="522"/>
      <c r="FAZ72" s="522"/>
      <c r="FBA72" s="522"/>
      <c r="FBB72" s="522"/>
      <c r="FBC72" s="522"/>
      <c r="FBD72" s="522"/>
      <c r="FBE72" s="522"/>
      <c r="FBF72" s="522"/>
      <c r="FBG72" s="522"/>
      <c r="FBH72" s="522"/>
      <c r="FBI72" s="522"/>
      <c r="FBJ72" s="522"/>
      <c r="FBK72" s="522"/>
      <c r="FBL72" s="522"/>
      <c r="FBM72" s="522"/>
      <c r="FBN72" s="522"/>
      <c r="FBO72" s="522"/>
      <c r="FBP72" s="522"/>
      <c r="FBQ72" s="522"/>
      <c r="FBR72" s="522"/>
      <c r="FBS72" s="522"/>
      <c r="FBT72" s="522"/>
      <c r="FBU72" s="522"/>
      <c r="FBV72" s="522"/>
      <c r="FBW72" s="522"/>
      <c r="FBX72" s="522"/>
      <c r="FBY72" s="522"/>
      <c r="FBZ72" s="522"/>
      <c r="FCA72" s="522"/>
      <c r="FCB72" s="522"/>
      <c r="FCC72" s="522"/>
      <c r="FCD72" s="522"/>
      <c r="FCE72" s="522"/>
      <c r="FCF72" s="522"/>
      <c r="FCG72" s="522"/>
      <c r="FCH72" s="522"/>
      <c r="FCI72" s="522"/>
      <c r="FCJ72" s="522"/>
      <c r="FCK72" s="522"/>
      <c r="FCL72" s="522"/>
      <c r="FCM72" s="522"/>
      <c r="FCN72" s="522"/>
      <c r="FCO72" s="522"/>
      <c r="FCP72" s="522"/>
      <c r="FCQ72" s="522"/>
      <c r="FCR72" s="522"/>
      <c r="FCS72" s="522"/>
      <c r="FCT72" s="522"/>
      <c r="FCU72" s="522"/>
      <c r="FCV72" s="522"/>
      <c r="FCW72" s="522"/>
      <c r="FCX72" s="522"/>
      <c r="FCY72" s="522"/>
      <c r="FCZ72" s="522"/>
      <c r="FDA72" s="522"/>
      <c r="FDB72" s="522"/>
      <c r="FDC72" s="522"/>
      <c r="FDD72" s="522"/>
      <c r="FDE72" s="522"/>
      <c r="FDF72" s="522"/>
      <c r="FDG72" s="522"/>
      <c r="FDH72" s="522"/>
      <c r="FDI72" s="522"/>
      <c r="FDJ72" s="522"/>
      <c r="FDK72" s="522"/>
      <c r="FDL72" s="522"/>
      <c r="FDM72" s="522"/>
      <c r="FDN72" s="522"/>
      <c r="FDO72" s="522"/>
      <c r="FDP72" s="522"/>
      <c r="FDQ72" s="522"/>
      <c r="FDR72" s="522"/>
      <c r="FDS72" s="522"/>
      <c r="FDT72" s="522"/>
      <c r="FDU72" s="522"/>
      <c r="FDV72" s="522"/>
      <c r="FDW72" s="522"/>
      <c r="FDX72" s="522"/>
      <c r="FDY72" s="522"/>
      <c r="FDZ72" s="522"/>
      <c r="FEA72" s="522"/>
      <c r="FEB72" s="522"/>
      <c r="FEC72" s="522"/>
      <c r="FED72" s="522"/>
      <c r="FEE72" s="522"/>
      <c r="FEF72" s="522"/>
      <c r="FEG72" s="522"/>
      <c r="FEH72" s="522"/>
      <c r="FEI72" s="522"/>
      <c r="FEJ72" s="522"/>
      <c r="FEK72" s="522"/>
      <c r="FEL72" s="522"/>
      <c r="FEM72" s="522"/>
      <c r="FEN72" s="522"/>
      <c r="FEO72" s="522"/>
      <c r="FEP72" s="522"/>
      <c r="FEQ72" s="522"/>
      <c r="FER72" s="522"/>
      <c r="FES72" s="522"/>
      <c r="FET72" s="522"/>
      <c r="FEU72" s="522"/>
      <c r="FEV72" s="522"/>
      <c r="FEW72" s="522"/>
      <c r="FEX72" s="522"/>
      <c r="FEY72" s="522"/>
      <c r="FEZ72" s="522"/>
      <c r="FFA72" s="522"/>
      <c r="FFB72" s="522"/>
      <c r="FFC72" s="522"/>
      <c r="FFD72" s="522"/>
      <c r="FFE72" s="522"/>
      <c r="FFF72" s="522"/>
      <c r="FFG72" s="522"/>
      <c r="FFH72" s="522"/>
      <c r="FFI72" s="522"/>
      <c r="FFJ72" s="522"/>
      <c r="FFK72" s="522"/>
      <c r="FFL72" s="522"/>
      <c r="FFM72" s="522"/>
      <c r="FFN72" s="522"/>
      <c r="FFO72" s="522"/>
      <c r="FFP72" s="522"/>
      <c r="FFQ72" s="522"/>
      <c r="FFR72" s="522"/>
      <c r="FFS72" s="522"/>
      <c r="FFT72" s="522"/>
      <c r="FFU72" s="522"/>
      <c r="FFV72" s="522"/>
      <c r="FFW72" s="522"/>
      <c r="FFX72" s="522"/>
      <c r="FFY72" s="522"/>
      <c r="FFZ72" s="522"/>
      <c r="FGA72" s="522"/>
      <c r="FGB72" s="522"/>
      <c r="FGC72" s="522"/>
      <c r="FGD72" s="522"/>
      <c r="FGE72" s="522"/>
      <c r="FGF72" s="522"/>
      <c r="FGG72" s="522"/>
      <c r="FGH72" s="522"/>
      <c r="FGI72" s="522"/>
      <c r="FGJ72" s="522"/>
      <c r="FGK72" s="522"/>
      <c r="FGL72" s="522"/>
      <c r="FGM72" s="522"/>
      <c r="FGN72" s="522"/>
      <c r="FGO72" s="522"/>
      <c r="FGP72" s="522"/>
      <c r="FGQ72" s="522"/>
      <c r="FGR72" s="522"/>
      <c r="FGS72" s="522"/>
      <c r="FGT72" s="522"/>
      <c r="FGU72" s="522"/>
      <c r="FGV72" s="522"/>
      <c r="FGW72" s="522"/>
      <c r="FGX72" s="522"/>
      <c r="FGY72" s="522"/>
      <c r="FGZ72" s="522"/>
      <c r="FHA72" s="522"/>
      <c r="FHB72" s="522"/>
      <c r="FHC72" s="522"/>
      <c r="FHD72" s="522"/>
      <c r="FHE72" s="522"/>
      <c r="FHF72" s="522"/>
      <c r="FHG72" s="522"/>
      <c r="FHH72" s="522"/>
      <c r="FHI72" s="522"/>
      <c r="FHJ72" s="522"/>
      <c r="FHK72" s="522"/>
      <c r="FHL72" s="522"/>
      <c r="FHM72" s="522"/>
      <c r="FHN72" s="522"/>
      <c r="FHO72" s="522"/>
      <c r="FHP72" s="522"/>
      <c r="FHQ72" s="522"/>
      <c r="FHR72" s="522"/>
      <c r="FHS72" s="522"/>
      <c r="FHT72" s="522"/>
      <c r="FHU72" s="522"/>
      <c r="FHV72" s="522"/>
      <c r="FHW72" s="522"/>
      <c r="FHX72" s="522"/>
      <c r="FHY72" s="522"/>
      <c r="FHZ72" s="522"/>
      <c r="FIA72" s="522"/>
      <c r="FIB72" s="522"/>
      <c r="FIC72" s="522"/>
      <c r="FID72" s="522"/>
      <c r="FIE72" s="522"/>
      <c r="FIF72" s="522"/>
      <c r="FIG72" s="522"/>
      <c r="FIH72" s="522"/>
      <c r="FII72" s="522"/>
      <c r="FIJ72" s="522"/>
      <c r="FIK72" s="522"/>
      <c r="FIL72" s="522"/>
      <c r="FIM72" s="522"/>
      <c r="FIN72" s="522"/>
      <c r="FIO72" s="522"/>
      <c r="FIP72" s="522"/>
      <c r="FIQ72" s="522"/>
      <c r="FIR72" s="522"/>
      <c r="FIS72" s="522"/>
      <c r="FIT72" s="522"/>
      <c r="FIU72" s="522"/>
      <c r="FIV72" s="522"/>
      <c r="FIW72" s="522"/>
      <c r="FIX72" s="522"/>
      <c r="FIY72" s="522"/>
      <c r="FIZ72" s="522"/>
      <c r="FJA72" s="522"/>
      <c r="FJB72" s="522"/>
      <c r="FJC72" s="522"/>
      <c r="FJD72" s="522"/>
      <c r="FJE72" s="522"/>
      <c r="FJF72" s="522"/>
      <c r="FJG72" s="522"/>
      <c r="FJH72" s="522"/>
      <c r="FJI72" s="522"/>
      <c r="FJJ72" s="522"/>
      <c r="FJK72" s="522"/>
      <c r="FJL72" s="522"/>
      <c r="FJM72" s="522"/>
      <c r="FJN72" s="522"/>
      <c r="FJO72" s="522"/>
      <c r="FJP72" s="522"/>
      <c r="FJQ72" s="522"/>
      <c r="FJR72" s="522"/>
      <c r="FJS72" s="522"/>
      <c r="FJT72" s="522"/>
      <c r="FJU72" s="522"/>
      <c r="FJV72" s="522"/>
      <c r="FJW72" s="522"/>
      <c r="FJX72" s="522"/>
      <c r="FJY72" s="522"/>
      <c r="FJZ72" s="522"/>
      <c r="FKA72" s="522"/>
      <c r="FKB72" s="522"/>
      <c r="FKC72" s="522"/>
      <c r="FKD72" s="522"/>
      <c r="FKE72" s="522"/>
      <c r="FKF72" s="522"/>
      <c r="FKG72" s="522"/>
      <c r="FKH72" s="522"/>
      <c r="FKI72" s="522"/>
      <c r="FKJ72" s="522"/>
      <c r="FKK72" s="522"/>
      <c r="FKL72" s="522"/>
      <c r="FKM72" s="522"/>
      <c r="FKN72" s="522"/>
      <c r="FKO72" s="522"/>
      <c r="FKP72" s="522"/>
      <c r="FKQ72" s="522"/>
      <c r="FKR72" s="522"/>
      <c r="FKS72" s="522"/>
      <c r="FKT72" s="522"/>
      <c r="FKU72" s="522"/>
      <c r="FKV72" s="522"/>
      <c r="FKW72" s="522"/>
      <c r="FKX72" s="522"/>
      <c r="FKY72" s="522"/>
      <c r="FKZ72" s="522"/>
      <c r="FLA72" s="522"/>
      <c r="FLB72" s="522"/>
      <c r="FLC72" s="522"/>
      <c r="FLD72" s="522"/>
      <c r="FLE72" s="522"/>
      <c r="FLF72" s="522"/>
      <c r="FLG72" s="522"/>
      <c r="FLH72" s="522"/>
      <c r="FLI72" s="522"/>
      <c r="FLJ72" s="522"/>
      <c r="FLK72" s="522"/>
      <c r="FLL72" s="522"/>
      <c r="FLM72" s="522"/>
      <c r="FLN72" s="522"/>
      <c r="FLO72" s="522"/>
      <c r="FLP72" s="522"/>
      <c r="FLQ72" s="522"/>
      <c r="FLR72" s="522"/>
      <c r="FLS72" s="522"/>
      <c r="FLT72" s="522"/>
      <c r="FLU72" s="522"/>
      <c r="FLV72" s="522"/>
      <c r="FLW72" s="522"/>
      <c r="FLX72" s="522"/>
      <c r="FLY72" s="522"/>
      <c r="FLZ72" s="522"/>
      <c r="FMA72" s="522"/>
      <c r="FMB72" s="522"/>
      <c r="FMC72" s="522"/>
      <c r="FMD72" s="522"/>
      <c r="FME72" s="522"/>
      <c r="FMF72" s="522"/>
      <c r="FMG72" s="522"/>
      <c r="FMH72" s="522"/>
      <c r="FMI72" s="522"/>
      <c r="FMJ72" s="522"/>
      <c r="FMK72" s="522"/>
      <c r="FML72" s="522"/>
      <c r="FMM72" s="522"/>
      <c r="FMN72" s="522"/>
      <c r="FMO72" s="522"/>
      <c r="FMP72" s="522"/>
      <c r="FMQ72" s="522"/>
      <c r="FMR72" s="522"/>
      <c r="FMS72" s="522"/>
      <c r="FMT72" s="522"/>
      <c r="FMU72" s="522"/>
      <c r="FMV72" s="522"/>
      <c r="FMW72" s="522"/>
      <c r="FMX72" s="522"/>
      <c r="FMY72" s="522"/>
      <c r="FMZ72" s="522"/>
      <c r="FNA72" s="522"/>
      <c r="FNB72" s="522"/>
      <c r="FNC72" s="522"/>
      <c r="FND72" s="522"/>
      <c r="FNE72" s="522"/>
      <c r="FNF72" s="522"/>
      <c r="FNG72" s="522"/>
      <c r="FNH72" s="522"/>
      <c r="FNI72" s="522"/>
      <c r="FNJ72" s="522"/>
      <c r="FNK72" s="522"/>
      <c r="FNL72" s="522"/>
      <c r="FNM72" s="522"/>
      <c r="FNN72" s="522"/>
      <c r="FNO72" s="522"/>
      <c r="FNP72" s="522"/>
      <c r="FNQ72" s="522"/>
      <c r="FNR72" s="522"/>
      <c r="FNS72" s="522"/>
      <c r="FNT72" s="522"/>
      <c r="FNU72" s="522"/>
      <c r="FNV72" s="522"/>
      <c r="FNW72" s="522"/>
      <c r="FNX72" s="522"/>
      <c r="FNY72" s="522"/>
      <c r="FNZ72" s="522"/>
      <c r="FOA72" s="522"/>
      <c r="FOB72" s="522"/>
      <c r="FOC72" s="522"/>
      <c r="FOD72" s="522"/>
      <c r="FOE72" s="522"/>
      <c r="FOF72" s="522"/>
      <c r="FOG72" s="522"/>
      <c r="FOH72" s="522"/>
      <c r="FOI72" s="522"/>
      <c r="FOJ72" s="522"/>
      <c r="FOK72" s="522"/>
      <c r="FOL72" s="522"/>
      <c r="FOM72" s="522"/>
      <c r="FON72" s="522"/>
      <c r="FOO72" s="522"/>
      <c r="FOP72" s="522"/>
      <c r="FOQ72" s="522"/>
      <c r="FOR72" s="522"/>
      <c r="FOS72" s="522"/>
      <c r="FOT72" s="522"/>
      <c r="FOU72" s="522"/>
      <c r="FOV72" s="522"/>
      <c r="FOW72" s="522"/>
      <c r="FOX72" s="522"/>
      <c r="FOY72" s="522"/>
      <c r="FOZ72" s="522"/>
      <c r="FPA72" s="522"/>
      <c r="FPB72" s="522"/>
      <c r="FPC72" s="522"/>
      <c r="FPD72" s="522"/>
      <c r="FPE72" s="522"/>
      <c r="FPF72" s="522"/>
      <c r="FPG72" s="522"/>
      <c r="FPH72" s="522"/>
      <c r="FPI72" s="522"/>
      <c r="FPJ72" s="522"/>
      <c r="FPK72" s="522"/>
      <c r="FPL72" s="522"/>
      <c r="FPM72" s="522"/>
      <c r="FPN72" s="522"/>
      <c r="FPO72" s="522"/>
      <c r="FPP72" s="522"/>
      <c r="FPQ72" s="522"/>
      <c r="FPR72" s="522"/>
      <c r="FPS72" s="522"/>
      <c r="FPT72" s="522"/>
      <c r="FPU72" s="522"/>
      <c r="FPV72" s="522"/>
      <c r="FPW72" s="522"/>
      <c r="FPX72" s="522"/>
      <c r="FPY72" s="522"/>
      <c r="FPZ72" s="522"/>
      <c r="FQA72" s="522"/>
      <c r="FQB72" s="522"/>
      <c r="FQC72" s="522"/>
      <c r="FQD72" s="522"/>
      <c r="FQE72" s="522"/>
      <c r="FQF72" s="522"/>
      <c r="FQG72" s="522"/>
      <c r="FQH72" s="522"/>
      <c r="FQI72" s="522"/>
      <c r="FQJ72" s="522"/>
      <c r="FQK72" s="522"/>
      <c r="FQL72" s="522"/>
      <c r="FQM72" s="522"/>
      <c r="FQN72" s="522"/>
      <c r="FQO72" s="522"/>
      <c r="FQP72" s="522"/>
      <c r="FQQ72" s="522"/>
      <c r="FQR72" s="522"/>
      <c r="FQS72" s="522"/>
      <c r="FQT72" s="522"/>
      <c r="FQU72" s="522"/>
      <c r="FQV72" s="522"/>
      <c r="FQW72" s="522"/>
      <c r="FQX72" s="522"/>
      <c r="FQY72" s="522"/>
      <c r="FQZ72" s="522"/>
      <c r="FRA72" s="522"/>
      <c r="FRB72" s="522"/>
      <c r="FRC72" s="522"/>
      <c r="FRD72" s="522"/>
      <c r="FRE72" s="522"/>
      <c r="FRF72" s="522"/>
      <c r="FRG72" s="522"/>
      <c r="FRH72" s="522"/>
      <c r="FRI72" s="522"/>
      <c r="FRJ72" s="522"/>
      <c r="FRK72" s="522"/>
      <c r="FRL72" s="522"/>
      <c r="FRM72" s="522"/>
      <c r="FRN72" s="522"/>
      <c r="FRO72" s="522"/>
      <c r="FRP72" s="522"/>
      <c r="FRQ72" s="522"/>
      <c r="FRR72" s="522"/>
      <c r="FRS72" s="522"/>
      <c r="FRT72" s="522"/>
      <c r="FRU72" s="522"/>
      <c r="FRV72" s="522"/>
      <c r="FRW72" s="522"/>
      <c r="FRX72" s="522"/>
      <c r="FRY72" s="522"/>
      <c r="FRZ72" s="522"/>
      <c r="FSA72" s="522"/>
      <c r="FSB72" s="522"/>
      <c r="FSC72" s="522"/>
      <c r="FSD72" s="522"/>
      <c r="FSE72" s="522"/>
      <c r="FSF72" s="522"/>
      <c r="FSG72" s="522"/>
      <c r="FSH72" s="522"/>
      <c r="FSI72" s="522"/>
      <c r="FSJ72" s="522"/>
      <c r="FSK72" s="522"/>
      <c r="FSL72" s="522"/>
      <c r="FSM72" s="522"/>
      <c r="FSN72" s="522"/>
      <c r="FSO72" s="522"/>
      <c r="FSP72" s="522"/>
      <c r="FSQ72" s="522"/>
      <c r="FSR72" s="522"/>
      <c r="FSS72" s="522"/>
      <c r="FST72" s="522"/>
      <c r="FSU72" s="522"/>
      <c r="FSV72" s="522"/>
      <c r="FSW72" s="522"/>
      <c r="FSX72" s="522"/>
      <c r="FSY72" s="522"/>
      <c r="FSZ72" s="522"/>
      <c r="FTA72" s="522"/>
      <c r="FTB72" s="522"/>
      <c r="FTC72" s="522"/>
      <c r="FTD72" s="522"/>
      <c r="FTE72" s="522"/>
      <c r="FTF72" s="522"/>
      <c r="FTG72" s="522"/>
      <c r="FTH72" s="522"/>
      <c r="FTI72" s="522"/>
      <c r="FTJ72" s="522"/>
      <c r="FTK72" s="522"/>
      <c r="FTL72" s="522"/>
      <c r="FTM72" s="522"/>
      <c r="FTN72" s="522"/>
      <c r="FTO72" s="522"/>
      <c r="FTP72" s="522"/>
      <c r="FTQ72" s="522"/>
      <c r="FTR72" s="522"/>
      <c r="FTS72" s="522"/>
      <c r="FTT72" s="522"/>
      <c r="FTU72" s="522"/>
      <c r="FTV72" s="522"/>
      <c r="FTW72" s="522"/>
      <c r="FTX72" s="522"/>
      <c r="FTY72" s="522"/>
      <c r="FTZ72" s="522"/>
      <c r="FUA72" s="522"/>
      <c r="FUB72" s="522"/>
      <c r="FUC72" s="522"/>
      <c r="FUD72" s="522"/>
      <c r="FUE72" s="522"/>
      <c r="FUF72" s="522"/>
      <c r="FUG72" s="522"/>
      <c r="FUH72" s="522"/>
      <c r="FUI72" s="522"/>
      <c r="FUJ72" s="522"/>
      <c r="FUK72" s="522"/>
      <c r="FUL72" s="522"/>
      <c r="FUM72" s="522"/>
      <c r="FUN72" s="522"/>
      <c r="FUO72" s="522"/>
      <c r="FUP72" s="522"/>
      <c r="FUQ72" s="522"/>
      <c r="FUR72" s="522"/>
      <c r="FUS72" s="522"/>
      <c r="FUT72" s="522"/>
      <c r="FUU72" s="522"/>
      <c r="FUV72" s="522"/>
      <c r="FUW72" s="522"/>
      <c r="FUX72" s="522"/>
      <c r="FUY72" s="522"/>
      <c r="FUZ72" s="522"/>
      <c r="FVA72" s="522"/>
      <c r="FVB72" s="522"/>
      <c r="FVC72" s="522"/>
      <c r="FVD72" s="522"/>
      <c r="FVE72" s="522"/>
      <c r="FVF72" s="522"/>
      <c r="FVG72" s="522"/>
      <c r="FVH72" s="522"/>
      <c r="FVI72" s="522"/>
      <c r="FVJ72" s="522"/>
      <c r="FVK72" s="522"/>
      <c r="FVL72" s="522"/>
      <c r="FVM72" s="522"/>
      <c r="FVN72" s="522"/>
      <c r="FVO72" s="522"/>
      <c r="FVP72" s="522"/>
      <c r="FVQ72" s="522"/>
      <c r="FVR72" s="522"/>
      <c r="FVS72" s="522"/>
      <c r="FVT72" s="522"/>
      <c r="FVU72" s="522"/>
      <c r="FVV72" s="522"/>
      <c r="FVW72" s="522"/>
      <c r="FVX72" s="522"/>
      <c r="FVY72" s="522"/>
      <c r="FVZ72" s="522"/>
      <c r="FWA72" s="522"/>
      <c r="FWB72" s="522"/>
      <c r="FWC72" s="522"/>
      <c r="FWD72" s="522"/>
      <c r="FWE72" s="522"/>
      <c r="FWF72" s="522"/>
      <c r="FWG72" s="522"/>
      <c r="FWH72" s="522"/>
      <c r="FWI72" s="522"/>
      <c r="FWJ72" s="522"/>
      <c r="FWK72" s="522"/>
      <c r="FWL72" s="522"/>
      <c r="FWM72" s="522"/>
      <c r="FWN72" s="522"/>
      <c r="FWO72" s="522"/>
      <c r="FWP72" s="522"/>
      <c r="FWQ72" s="522"/>
      <c r="FWR72" s="522"/>
      <c r="FWS72" s="522"/>
      <c r="FWT72" s="522"/>
      <c r="FWU72" s="522"/>
      <c r="FWV72" s="522"/>
      <c r="FWW72" s="522"/>
      <c r="FWX72" s="522"/>
      <c r="FWY72" s="522"/>
      <c r="FWZ72" s="522"/>
      <c r="FXA72" s="522"/>
      <c r="FXB72" s="522"/>
      <c r="FXC72" s="522"/>
      <c r="FXD72" s="522"/>
      <c r="FXE72" s="522"/>
      <c r="FXF72" s="522"/>
      <c r="FXG72" s="522"/>
      <c r="FXH72" s="522"/>
      <c r="FXI72" s="522"/>
      <c r="FXJ72" s="522"/>
      <c r="FXK72" s="522"/>
      <c r="FXL72" s="522"/>
      <c r="FXM72" s="522"/>
      <c r="FXN72" s="522"/>
      <c r="FXO72" s="522"/>
      <c r="FXP72" s="522"/>
      <c r="FXQ72" s="522"/>
      <c r="FXR72" s="522"/>
      <c r="FXS72" s="522"/>
      <c r="FXT72" s="522"/>
      <c r="FXU72" s="522"/>
      <c r="FXV72" s="522"/>
      <c r="FXW72" s="522"/>
      <c r="FXX72" s="522"/>
      <c r="FXY72" s="522"/>
      <c r="FXZ72" s="522"/>
      <c r="FYA72" s="522"/>
      <c r="FYB72" s="522"/>
      <c r="FYC72" s="522"/>
      <c r="FYD72" s="522"/>
      <c r="FYE72" s="522"/>
      <c r="FYF72" s="522"/>
      <c r="FYG72" s="522"/>
      <c r="FYH72" s="522"/>
      <c r="FYI72" s="522"/>
      <c r="FYJ72" s="522"/>
      <c r="FYK72" s="522"/>
      <c r="FYL72" s="522"/>
      <c r="FYM72" s="522"/>
      <c r="FYN72" s="522"/>
      <c r="FYO72" s="522"/>
      <c r="FYP72" s="522"/>
      <c r="FYQ72" s="522"/>
      <c r="FYR72" s="522"/>
      <c r="FYS72" s="522"/>
      <c r="FYT72" s="522"/>
      <c r="FYU72" s="522"/>
      <c r="FYV72" s="522"/>
      <c r="FYW72" s="522"/>
      <c r="FYX72" s="522"/>
      <c r="FYY72" s="522"/>
      <c r="FYZ72" s="522"/>
      <c r="FZA72" s="522"/>
      <c r="FZB72" s="522"/>
      <c r="FZC72" s="522"/>
      <c r="FZD72" s="522"/>
      <c r="FZE72" s="522"/>
      <c r="FZF72" s="522"/>
      <c r="FZG72" s="522"/>
      <c r="FZH72" s="522"/>
      <c r="FZI72" s="522"/>
      <c r="FZJ72" s="522"/>
      <c r="FZK72" s="522"/>
      <c r="FZL72" s="522"/>
      <c r="FZM72" s="522"/>
      <c r="FZN72" s="522"/>
      <c r="FZO72" s="522"/>
      <c r="FZP72" s="522"/>
      <c r="FZQ72" s="522"/>
      <c r="FZR72" s="522"/>
      <c r="FZS72" s="522"/>
      <c r="FZT72" s="522"/>
      <c r="FZU72" s="522"/>
      <c r="FZV72" s="522"/>
      <c r="FZW72" s="522"/>
      <c r="FZX72" s="522"/>
      <c r="FZY72" s="522"/>
      <c r="FZZ72" s="522"/>
      <c r="GAA72" s="522"/>
      <c r="GAB72" s="522"/>
      <c r="GAC72" s="522"/>
      <c r="GAD72" s="522"/>
      <c r="GAE72" s="522"/>
      <c r="GAF72" s="522"/>
      <c r="GAG72" s="522"/>
      <c r="GAH72" s="522"/>
      <c r="GAI72" s="522"/>
      <c r="GAJ72" s="522"/>
      <c r="GAK72" s="522"/>
      <c r="GAL72" s="522"/>
      <c r="GAM72" s="522"/>
      <c r="GAN72" s="522"/>
      <c r="GAO72" s="522"/>
      <c r="GAP72" s="522"/>
      <c r="GAQ72" s="522"/>
      <c r="GAR72" s="522"/>
      <c r="GAS72" s="522"/>
      <c r="GAT72" s="522"/>
      <c r="GAU72" s="522"/>
      <c r="GAV72" s="522"/>
      <c r="GAW72" s="522"/>
      <c r="GAX72" s="522"/>
      <c r="GAY72" s="522"/>
      <c r="GAZ72" s="522"/>
      <c r="GBA72" s="522"/>
      <c r="GBB72" s="522"/>
      <c r="GBC72" s="522"/>
      <c r="GBD72" s="522"/>
      <c r="GBE72" s="522"/>
      <c r="GBF72" s="522"/>
      <c r="GBG72" s="522"/>
      <c r="GBH72" s="522"/>
      <c r="GBI72" s="522"/>
      <c r="GBJ72" s="522"/>
      <c r="GBK72" s="522"/>
      <c r="GBL72" s="522"/>
      <c r="GBM72" s="522"/>
      <c r="GBN72" s="522"/>
      <c r="GBO72" s="522"/>
      <c r="GBP72" s="522"/>
      <c r="GBQ72" s="522"/>
      <c r="GBR72" s="522"/>
      <c r="GBS72" s="522"/>
      <c r="GBT72" s="522"/>
      <c r="GBU72" s="522"/>
      <c r="GBV72" s="522"/>
      <c r="GBW72" s="522"/>
      <c r="GBX72" s="522"/>
      <c r="GBY72" s="522"/>
      <c r="GBZ72" s="522"/>
      <c r="GCA72" s="522"/>
      <c r="GCB72" s="522"/>
      <c r="GCC72" s="522"/>
      <c r="GCD72" s="522"/>
      <c r="GCE72" s="522"/>
      <c r="GCF72" s="522"/>
      <c r="GCG72" s="522"/>
      <c r="GCH72" s="522"/>
      <c r="GCI72" s="522"/>
      <c r="GCJ72" s="522"/>
      <c r="GCK72" s="522"/>
      <c r="GCL72" s="522"/>
      <c r="GCM72" s="522"/>
      <c r="GCN72" s="522"/>
      <c r="GCO72" s="522"/>
      <c r="GCP72" s="522"/>
      <c r="GCQ72" s="522"/>
      <c r="GCR72" s="522"/>
      <c r="GCS72" s="522"/>
      <c r="GCT72" s="522"/>
      <c r="GCU72" s="522"/>
      <c r="GCV72" s="522"/>
      <c r="GCW72" s="522"/>
      <c r="GCX72" s="522"/>
      <c r="GCY72" s="522"/>
      <c r="GCZ72" s="522"/>
      <c r="GDA72" s="522"/>
      <c r="GDB72" s="522"/>
      <c r="GDC72" s="522"/>
      <c r="GDD72" s="522"/>
      <c r="GDE72" s="522"/>
      <c r="GDF72" s="522"/>
      <c r="GDG72" s="522"/>
      <c r="GDH72" s="522"/>
      <c r="GDI72" s="522"/>
      <c r="GDJ72" s="522"/>
      <c r="GDK72" s="522"/>
      <c r="GDL72" s="522"/>
      <c r="GDM72" s="522"/>
      <c r="GDN72" s="522"/>
      <c r="GDO72" s="522"/>
      <c r="GDP72" s="522"/>
      <c r="GDQ72" s="522"/>
      <c r="GDR72" s="522"/>
      <c r="GDS72" s="522"/>
      <c r="GDT72" s="522"/>
      <c r="GDU72" s="522"/>
      <c r="GDV72" s="522"/>
      <c r="GDW72" s="522"/>
      <c r="GDX72" s="522"/>
      <c r="GDY72" s="522"/>
      <c r="GDZ72" s="522"/>
      <c r="GEA72" s="522"/>
      <c r="GEB72" s="522"/>
      <c r="GEC72" s="522"/>
      <c r="GED72" s="522"/>
      <c r="GEE72" s="522"/>
      <c r="GEF72" s="522"/>
      <c r="GEG72" s="522"/>
      <c r="GEH72" s="522"/>
      <c r="GEI72" s="522"/>
      <c r="GEJ72" s="522"/>
      <c r="GEK72" s="522"/>
      <c r="GEL72" s="522"/>
      <c r="GEM72" s="522"/>
      <c r="GEN72" s="522"/>
      <c r="GEO72" s="522"/>
      <c r="GEP72" s="522"/>
      <c r="GEQ72" s="522"/>
      <c r="GER72" s="522"/>
      <c r="GES72" s="522"/>
      <c r="GET72" s="522"/>
      <c r="GEU72" s="522"/>
      <c r="GEV72" s="522"/>
      <c r="GEW72" s="522"/>
      <c r="GEX72" s="522"/>
      <c r="GEY72" s="522"/>
      <c r="GEZ72" s="522"/>
      <c r="GFA72" s="522"/>
      <c r="GFB72" s="522"/>
      <c r="GFC72" s="522"/>
      <c r="GFD72" s="522"/>
      <c r="GFE72" s="522"/>
      <c r="GFF72" s="522"/>
      <c r="GFG72" s="522"/>
      <c r="GFH72" s="522"/>
      <c r="GFI72" s="522"/>
      <c r="GFJ72" s="522"/>
      <c r="GFK72" s="522"/>
      <c r="GFL72" s="522"/>
      <c r="GFM72" s="522"/>
      <c r="GFN72" s="522"/>
      <c r="GFO72" s="522"/>
      <c r="GFP72" s="522"/>
      <c r="GFQ72" s="522"/>
      <c r="GFR72" s="522"/>
      <c r="GFS72" s="522"/>
      <c r="GFT72" s="522"/>
      <c r="GFU72" s="522"/>
      <c r="GFV72" s="522"/>
      <c r="GFW72" s="522"/>
      <c r="GFX72" s="522"/>
      <c r="GFY72" s="522"/>
      <c r="GFZ72" s="522"/>
      <c r="GGA72" s="522"/>
      <c r="GGB72" s="522"/>
      <c r="GGC72" s="522"/>
      <c r="GGD72" s="522"/>
      <c r="GGE72" s="522"/>
      <c r="GGF72" s="522"/>
      <c r="GGG72" s="522"/>
      <c r="GGH72" s="522"/>
      <c r="GGI72" s="522"/>
      <c r="GGJ72" s="522"/>
      <c r="GGK72" s="522"/>
      <c r="GGL72" s="522"/>
      <c r="GGM72" s="522"/>
      <c r="GGN72" s="522"/>
      <c r="GGO72" s="522"/>
      <c r="GGP72" s="522"/>
      <c r="GGQ72" s="522"/>
      <c r="GGR72" s="522"/>
      <c r="GGS72" s="522"/>
      <c r="GGT72" s="522"/>
      <c r="GGU72" s="522"/>
      <c r="GGV72" s="522"/>
      <c r="GGW72" s="522"/>
      <c r="GGX72" s="522"/>
      <c r="GGY72" s="522"/>
      <c r="GGZ72" s="522"/>
      <c r="GHA72" s="522"/>
      <c r="GHB72" s="522"/>
      <c r="GHC72" s="522"/>
      <c r="GHD72" s="522"/>
      <c r="GHE72" s="522"/>
      <c r="GHF72" s="522"/>
      <c r="GHG72" s="522"/>
      <c r="GHH72" s="522"/>
      <c r="GHI72" s="522"/>
      <c r="GHJ72" s="522"/>
      <c r="GHK72" s="522"/>
      <c r="GHL72" s="522"/>
      <c r="GHM72" s="522"/>
      <c r="GHN72" s="522"/>
      <c r="GHO72" s="522"/>
      <c r="GHP72" s="522"/>
      <c r="GHQ72" s="522"/>
      <c r="GHR72" s="522"/>
      <c r="GHS72" s="522"/>
      <c r="GHT72" s="522"/>
      <c r="GHU72" s="522"/>
      <c r="GHV72" s="522"/>
      <c r="GHW72" s="522"/>
      <c r="GHX72" s="522"/>
      <c r="GHY72" s="522"/>
      <c r="GHZ72" s="522"/>
      <c r="GIA72" s="522"/>
      <c r="GIB72" s="522"/>
      <c r="GIC72" s="522"/>
      <c r="GID72" s="522"/>
      <c r="GIE72" s="522"/>
      <c r="GIF72" s="522"/>
      <c r="GIG72" s="522"/>
      <c r="GIH72" s="522"/>
      <c r="GII72" s="522"/>
      <c r="GIJ72" s="522"/>
      <c r="GIK72" s="522"/>
      <c r="GIL72" s="522"/>
      <c r="GIM72" s="522"/>
      <c r="GIN72" s="522"/>
      <c r="GIO72" s="522"/>
      <c r="GIP72" s="522"/>
      <c r="GIQ72" s="522"/>
      <c r="GIR72" s="522"/>
      <c r="GIS72" s="522"/>
      <c r="GIT72" s="522"/>
      <c r="GIU72" s="522"/>
      <c r="GIV72" s="522"/>
      <c r="GIW72" s="522"/>
      <c r="GIX72" s="522"/>
      <c r="GIY72" s="522"/>
      <c r="GIZ72" s="522"/>
      <c r="GJA72" s="522"/>
      <c r="GJB72" s="522"/>
      <c r="GJC72" s="522"/>
      <c r="GJD72" s="522"/>
      <c r="GJE72" s="522"/>
      <c r="GJF72" s="522"/>
      <c r="GJG72" s="522"/>
      <c r="GJH72" s="522"/>
      <c r="GJI72" s="522"/>
      <c r="GJJ72" s="522"/>
      <c r="GJK72" s="522"/>
      <c r="GJL72" s="522"/>
      <c r="GJM72" s="522"/>
      <c r="GJN72" s="522"/>
      <c r="GJO72" s="522"/>
      <c r="GJP72" s="522"/>
      <c r="GJQ72" s="522"/>
      <c r="GJR72" s="522"/>
      <c r="GJS72" s="522"/>
      <c r="GJT72" s="522"/>
      <c r="GJU72" s="522"/>
      <c r="GJV72" s="522"/>
      <c r="GJW72" s="522"/>
      <c r="GJX72" s="522"/>
      <c r="GJY72" s="522"/>
      <c r="GJZ72" s="522"/>
      <c r="GKA72" s="522"/>
      <c r="GKB72" s="522"/>
      <c r="GKC72" s="522"/>
      <c r="GKD72" s="522"/>
      <c r="GKE72" s="522"/>
      <c r="GKF72" s="522"/>
      <c r="GKG72" s="522"/>
      <c r="GKH72" s="522"/>
      <c r="GKI72" s="522"/>
      <c r="GKJ72" s="522"/>
      <c r="GKK72" s="522"/>
      <c r="GKL72" s="522"/>
      <c r="GKM72" s="522"/>
      <c r="GKN72" s="522"/>
      <c r="GKO72" s="522"/>
      <c r="GKP72" s="522"/>
      <c r="GKQ72" s="522"/>
      <c r="GKR72" s="522"/>
      <c r="GKS72" s="522"/>
      <c r="GKT72" s="522"/>
      <c r="GKU72" s="522"/>
      <c r="GKV72" s="522"/>
      <c r="GKW72" s="522"/>
      <c r="GKX72" s="522"/>
      <c r="GKY72" s="522"/>
      <c r="GKZ72" s="522"/>
      <c r="GLA72" s="522"/>
      <c r="GLB72" s="522"/>
      <c r="GLC72" s="522"/>
      <c r="GLD72" s="522"/>
      <c r="GLE72" s="522"/>
      <c r="GLF72" s="522"/>
      <c r="GLG72" s="522"/>
      <c r="GLH72" s="522"/>
      <c r="GLI72" s="522"/>
      <c r="GLJ72" s="522"/>
      <c r="GLK72" s="522"/>
      <c r="GLL72" s="522"/>
      <c r="GLM72" s="522"/>
      <c r="GLN72" s="522"/>
      <c r="GLO72" s="522"/>
      <c r="GLP72" s="522"/>
      <c r="GLQ72" s="522"/>
      <c r="GLR72" s="522"/>
      <c r="GLS72" s="522"/>
      <c r="GLT72" s="522"/>
      <c r="GLU72" s="522"/>
      <c r="GLV72" s="522"/>
      <c r="GLW72" s="522"/>
      <c r="GLX72" s="522"/>
      <c r="GLY72" s="522"/>
      <c r="GLZ72" s="522"/>
      <c r="GMA72" s="522"/>
      <c r="GMB72" s="522"/>
      <c r="GMC72" s="522"/>
      <c r="GMD72" s="522"/>
      <c r="GME72" s="522"/>
      <c r="GMF72" s="522"/>
      <c r="GMG72" s="522"/>
      <c r="GMH72" s="522"/>
      <c r="GMI72" s="522"/>
      <c r="GMJ72" s="522"/>
      <c r="GMK72" s="522"/>
      <c r="GML72" s="522"/>
      <c r="GMM72" s="522"/>
      <c r="GMN72" s="522"/>
      <c r="GMO72" s="522"/>
      <c r="GMP72" s="522"/>
      <c r="GMQ72" s="522"/>
      <c r="GMR72" s="522"/>
      <c r="GMS72" s="522"/>
      <c r="GMT72" s="522"/>
      <c r="GMU72" s="522"/>
      <c r="GMV72" s="522"/>
      <c r="GMW72" s="522"/>
      <c r="GMX72" s="522"/>
      <c r="GMY72" s="522"/>
      <c r="GMZ72" s="522"/>
      <c r="GNA72" s="522"/>
      <c r="GNB72" s="522"/>
      <c r="GNC72" s="522"/>
      <c r="GND72" s="522"/>
      <c r="GNE72" s="522"/>
      <c r="GNF72" s="522"/>
      <c r="GNG72" s="522"/>
      <c r="GNH72" s="522"/>
      <c r="GNI72" s="522"/>
      <c r="GNJ72" s="522"/>
      <c r="GNK72" s="522"/>
      <c r="GNL72" s="522"/>
      <c r="GNM72" s="522"/>
      <c r="GNN72" s="522"/>
      <c r="GNO72" s="522"/>
      <c r="GNP72" s="522"/>
      <c r="GNQ72" s="522"/>
      <c r="GNR72" s="522"/>
      <c r="GNS72" s="522"/>
      <c r="GNT72" s="522"/>
      <c r="GNU72" s="522"/>
      <c r="GNV72" s="522"/>
      <c r="GNW72" s="522"/>
      <c r="GNX72" s="522"/>
      <c r="GNY72" s="522"/>
      <c r="GNZ72" s="522"/>
      <c r="GOA72" s="522"/>
      <c r="GOB72" s="522"/>
      <c r="GOC72" s="522"/>
      <c r="GOD72" s="522"/>
      <c r="GOE72" s="522"/>
      <c r="GOF72" s="522"/>
      <c r="GOG72" s="522"/>
      <c r="GOH72" s="522"/>
      <c r="GOI72" s="522"/>
      <c r="GOJ72" s="522"/>
      <c r="GOK72" s="522"/>
      <c r="GOL72" s="522"/>
      <c r="GOM72" s="522"/>
      <c r="GON72" s="522"/>
      <c r="GOO72" s="522"/>
      <c r="GOP72" s="522"/>
      <c r="GOQ72" s="522"/>
      <c r="GOR72" s="522"/>
      <c r="GOS72" s="522"/>
      <c r="GOT72" s="522"/>
      <c r="GOU72" s="522"/>
      <c r="GOV72" s="522"/>
      <c r="GOW72" s="522"/>
      <c r="GOX72" s="522"/>
      <c r="GOY72" s="522"/>
      <c r="GOZ72" s="522"/>
      <c r="GPA72" s="522"/>
      <c r="GPB72" s="522"/>
      <c r="GPC72" s="522"/>
      <c r="GPD72" s="522"/>
      <c r="GPE72" s="522"/>
      <c r="GPF72" s="522"/>
      <c r="GPG72" s="522"/>
      <c r="GPH72" s="522"/>
      <c r="GPI72" s="522"/>
      <c r="GPJ72" s="522"/>
      <c r="GPK72" s="522"/>
      <c r="GPL72" s="522"/>
      <c r="GPM72" s="522"/>
      <c r="GPN72" s="522"/>
      <c r="GPO72" s="522"/>
      <c r="GPP72" s="522"/>
      <c r="GPQ72" s="522"/>
      <c r="GPR72" s="522"/>
      <c r="GPS72" s="522"/>
      <c r="GPT72" s="522"/>
      <c r="GPU72" s="522"/>
      <c r="GPV72" s="522"/>
      <c r="GPW72" s="522"/>
      <c r="GPX72" s="522"/>
      <c r="GPY72" s="522"/>
      <c r="GPZ72" s="522"/>
      <c r="GQA72" s="522"/>
      <c r="GQB72" s="522"/>
      <c r="GQC72" s="522"/>
      <c r="GQD72" s="522"/>
      <c r="GQE72" s="522"/>
      <c r="GQF72" s="522"/>
      <c r="GQG72" s="522"/>
      <c r="GQH72" s="522"/>
      <c r="GQI72" s="522"/>
      <c r="GQJ72" s="522"/>
      <c r="GQK72" s="522"/>
      <c r="GQL72" s="522"/>
      <c r="GQM72" s="522"/>
      <c r="GQN72" s="522"/>
      <c r="GQO72" s="522"/>
      <c r="GQP72" s="522"/>
      <c r="GQQ72" s="522"/>
      <c r="GQR72" s="522"/>
      <c r="GQS72" s="522"/>
      <c r="GQT72" s="522"/>
      <c r="GQU72" s="522"/>
      <c r="GQV72" s="522"/>
      <c r="GQW72" s="522"/>
      <c r="GQX72" s="522"/>
      <c r="GQY72" s="522"/>
      <c r="GQZ72" s="522"/>
      <c r="GRA72" s="522"/>
      <c r="GRB72" s="522"/>
      <c r="GRC72" s="522"/>
      <c r="GRD72" s="522"/>
      <c r="GRE72" s="522"/>
      <c r="GRF72" s="522"/>
      <c r="GRG72" s="522"/>
      <c r="GRH72" s="522"/>
      <c r="GRI72" s="522"/>
      <c r="GRJ72" s="522"/>
      <c r="GRK72" s="522"/>
      <c r="GRL72" s="522"/>
      <c r="GRM72" s="522"/>
      <c r="GRN72" s="522"/>
      <c r="GRO72" s="522"/>
      <c r="GRP72" s="522"/>
      <c r="GRQ72" s="522"/>
      <c r="GRR72" s="522"/>
      <c r="GRS72" s="522"/>
      <c r="GRT72" s="522"/>
      <c r="GRU72" s="522"/>
      <c r="GRV72" s="522"/>
      <c r="GRW72" s="522"/>
      <c r="GRX72" s="522"/>
      <c r="GRY72" s="522"/>
      <c r="GRZ72" s="522"/>
      <c r="GSA72" s="522"/>
      <c r="GSB72" s="522"/>
      <c r="GSC72" s="522"/>
      <c r="GSD72" s="522"/>
      <c r="GSE72" s="522"/>
      <c r="GSF72" s="522"/>
      <c r="GSG72" s="522"/>
      <c r="GSH72" s="522"/>
      <c r="GSI72" s="522"/>
      <c r="GSJ72" s="522"/>
      <c r="GSK72" s="522"/>
      <c r="GSL72" s="522"/>
      <c r="GSM72" s="522"/>
      <c r="GSN72" s="522"/>
      <c r="GSO72" s="522"/>
      <c r="GSP72" s="522"/>
      <c r="GSQ72" s="522"/>
      <c r="GSR72" s="522"/>
      <c r="GSS72" s="522"/>
      <c r="GST72" s="522"/>
      <c r="GSU72" s="522"/>
      <c r="GSV72" s="522"/>
      <c r="GSW72" s="522"/>
      <c r="GSX72" s="522"/>
      <c r="GSY72" s="522"/>
      <c r="GSZ72" s="522"/>
      <c r="GTA72" s="522"/>
      <c r="GTB72" s="522"/>
      <c r="GTC72" s="522"/>
      <c r="GTD72" s="522"/>
      <c r="GTE72" s="522"/>
      <c r="GTF72" s="522"/>
      <c r="GTG72" s="522"/>
      <c r="GTH72" s="522"/>
      <c r="GTI72" s="522"/>
      <c r="GTJ72" s="522"/>
      <c r="GTK72" s="522"/>
      <c r="GTL72" s="522"/>
      <c r="GTM72" s="522"/>
      <c r="GTN72" s="522"/>
      <c r="GTO72" s="522"/>
      <c r="GTP72" s="522"/>
      <c r="GTQ72" s="522"/>
      <c r="GTR72" s="522"/>
      <c r="GTS72" s="522"/>
      <c r="GTT72" s="522"/>
      <c r="GTU72" s="522"/>
      <c r="GTV72" s="522"/>
      <c r="GTW72" s="522"/>
      <c r="GTX72" s="522"/>
      <c r="GTY72" s="522"/>
      <c r="GTZ72" s="522"/>
      <c r="GUA72" s="522"/>
      <c r="GUB72" s="522"/>
      <c r="GUC72" s="522"/>
      <c r="GUD72" s="522"/>
      <c r="GUE72" s="522"/>
      <c r="GUF72" s="522"/>
      <c r="GUG72" s="522"/>
      <c r="GUH72" s="522"/>
      <c r="GUI72" s="522"/>
      <c r="GUJ72" s="522"/>
      <c r="GUK72" s="522"/>
      <c r="GUL72" s="522"/>
      <c r="GUM72" s="522"/>
      <c r="GUN72" s="522"/>
      <c r="GUO72" s="522"/>
      <c r="GUP72" s="522"/>
      <c r="GUQ72" s="522"/>
      <c r="GUR72" s="522"/>
      <c r="GUS72" s="522"/>
      <c r="GUT72" s="522"/>
      <c r="GUU72" s="522"/>
      <c r="GUV72" s="522"/>
      <c r="GUW72" s="522"/>
      <c r="GUX72" s="522"/>
      <c r="GUY72" s="522"/>
      <c r="GUZ72" s="522"/>
      <c r="GVA72" s="522"/>
      <c r="GVB72" s="522"/>
      <c r="GVC72" s="522"/>
      <c r="GVD72" s="522"/>
      <c r="GVE72" s="522"/>
      <c r="GVF72" s="522"/>
      <c r="GVG72" s="522"/>
      <c r="GVH72" s="522"/>
      <c r="GVI72" s="522"/>
      <c r="GVJ72" s="522"/>
      <c r="GVK72" s="522"/>
      <c r="GVL72" s="522"/>
      <c r="GVM72" s="522"/>
      <c r="GVN72" s="522"/>
      <c r="GVO72" s="522"/>
      <c r="GVP72" s="522"/>
      <c r="GVQ72" s="522"/>
      <c r="GVR72" s="522"/>
      <c r="GVS72" s="522"/>
      <c r="GVT72" s="522"/>
      <c r="GVU72" s="522"/>
      <c r="GVV72" s="522"/>
      <c r="GVW72" s="522"/>
      <c r="GVX72" s="522"/>
      <c r="GVY72" s="522"/>
      <c r="GVZ72" s="522"/>
      <c r="GWA72" s="522"/>
      <c r="GWB72" s="522"/>
      <c r="GWC72" s="522"/>
      <c r="GWD72" s="522"/>
      <c r="GWE72" s="522"/>
      <c r="GWF72" s="522"/>
      <c r="GWG72" s="522"/>
      <c r="GWH72" s="522"/>
      <c r="GWI72" s="522"/>
      <c r="GWJ72" s="522"/>
      <c r="GWK72" s="522"/>
      <c r="GWL72" s="522"/>
      <c r="GWM72" s="522"/>
      <c r="GWN72" s="522"/>
      <c r="GWO72" s="522"/>
      <c r="GWP72" s="522"/>
      <c r="GWQ72" s="522"/>
      <c r="GWR72" s="522"/>
      <c r="GWS72" s="522"/>
      <c r="GWT72" s="522"/>
      <c r="GWU72" s="522"/>
      <c r="GWV72" s="522"/>
      <c r="GWW72" s="522"/>
      <c r="GWX72" s="522"/>
      <c r="GWY72" s="522"/>
      <c r="GWZ72" s="522"/>
      <c r="GXA72" s="522"/>
      <c r="GXB72" s="522"/>
      <c r="GXC72" s="522"/>
      <c r="GXD72" s="522"/>
      <c r="GXE72" s="522"/>
      <c r="GXF72" s="522"/>
      <c r="GXG72" s="522"/>
      <c r="GXH72" s="522"/>
      <c r="GXI72" s="522"/>
      <c r="GXJ72" s="522"/>
      <c r="GXK72" s="522"/>
      <c r="GXL72" s="522"/>
      <c r="GXM72" s="522"/>
      <c r="GXN72" s="522"/>
      <c r="GXO72" s="522"/>
      <c r="GXP72" s="522"/>
      <c r="GXQ72" s="522"/>
      <c r="GXR72" s="522"/>
      <c r="GXS72" s="522"/>
      <c r="GXT72" s="522"/>
      <c r="GXU72" s="522"/>
      <c r="GXV72" s="522"/>
      <c r="GXW72" s="522"/>
      <c r="GXX72" s="522"/>
      <c r="GXY72" s="522"/>
      <c r="GXZ72" s="522"/>
      <c r="GYA72" s="522"/>
      <c r="GYB72" s="522"/>
      <c r="GYC72" s="522"/>
      <c r="GYD72" s="522"/>
      <c r="GYE72" s="522"/>
      <c r="GYF72" s="522"/>
      <c r="GYG72" s="522"/>
      <c r="GYH72" s="522"/>
      <c r="GYI72" s="522"/>
      <c r="GYJ72" s="522"/>
      <c r="GYK72" s="522"/>
      <c r="GYL72" s="522"/>
      <c r="GYM72" s="522"/>
      <c r="GYN72" s="522"/>
      <c r="GYO72" s="522"/>
      <c r="GYP72" s="522"/>
      <c r="GYQ72" s="522"/>
      <c r="GYR72" s="522"/>
      <c r="GYS72" s="522"/>
      <c r="GYT72" s="522"/>
      <c r="GYU72" s="522"/>
      <c r="GYV72" s="522"/>
      <c r="GYW72" s="522"/>
      <c r="GYX72" s="522"/>
      <c r="GYY72" s="522"/>
      <c r="GYZ72" s="522"/>
      <c r="GZA72" s="522"/>
      <c r="GZB72" s="522"/>
      <c r="GZC72" s="522"/>
      <c r="GZD72" s="522"/>
      <c r="GZE72" s="522"/>
      <c r="GZF72" s="522"/>
      <c r="GZG72" s="522"/>
      <c r="GZH72" s="522"/>
      <c r="GZI72" s="522"/>
      <c r="GZJ72" s="522"/>
      <c r="GZK72" s="522"/>
      <c r="GZL72" s="522"/>
      <c r="GZM72" s="522"/>
      <c r="GZN72" s="522"/>
      <c r="GZO72" s="522"/>
      <c r="GZP72" s="522"/>
      <c r="GZQ72" s="522"/>
      <c r="GZR72" s="522"/>
      <c r="GZS72" s="522"/>
      <c r="GZT72" s="522"/>
      <c r="GZU72" s="522"/>
      <c r="GZV72" s="522"/>
      <c r="GZW72" s="522"/>
      <c r="GZX72" s="522"/>
      <c r="GZY72" s="522"/>
      <c r="GZZ72" s="522"/>
      <c r="HAA72" s="522"/>
      <c r="HAB72" s="522"/>
      <c r="HAC72" s="522"/>
      <c r="HAD72" s="522"/>
      <c r="HAE72" s="522"/>
      <c r="HAF72" s="522"/>
      <c r="HAG72" s="522"/>
      <c r="HAH72" s="522"/>
      <c r="HAI72" s="522"/>
      <c r="HAJ72" s="522"/>
      <c r="HAK72" s="522"/>
      <c r="HAL72" s="522"/>
      <c r="HAM72" s="522"/>
      <c r="HAN72" s="522"/>
      <c r="HAO72" s="522"/>
      <c r="HAP72" s="522"/>
      <c r="HAQ72" s="522"/>
      <c r="HAR72" s="522"/>
      <c r="HAS72" s="522"/>
      <c r="HAT72" s="522"/>
      <c r="HAU72" s="522"/>
      <c r="HAV72" s="522"/>
      <c r="HAW72" s="522"/>
      <c r="HAX72" s="522"/>
      <c r="HAY72" s="522"/>
      <c r="HAZ72" s="522"/>
      <c r="HBA72" s="522"/>
      <c r="HBB72" s="522"/>
      <c r="HBC72" s="522"/>
      <c r="HBD72" s="522"/>
      <c r="HBE72" s="522"/>
      <c r="HBF72" s="522"/>
      <c r="HBG72" s="522"/>
      <c r="HBH72" s="522"/>
      <c r="HBI72" s="522"/>
      <c r="HBJ72" s="522"/>
      <c r="HBK72" s="522"/>
      <c r="HBL72" s="522"/>
      <c r="HBM72" s="522"/>
      <c r="HBN72" s="522"/>
      <c r="HBO72" s="522"/>
      <c r="HBP72" s="522"/>
      <c r="HBQ72" s="522"/>
      <c r="HBR72" s="522"/>
      <c r="HBS72" s="522"/>
      <c r="HBT72" s="522"/>
      <c r="HBU72" s="522"/>
      <c r="HBV72" s="522"/>
      <c r="HBW72" s="522"/>
      <c r="HBX72" s="522"/>
      <c r="HBY72" s="522"/>
      <c r="HBZ72" s="522"/>
      <c r="HCA72" s="522"/>
      <c r="HCB72" s="522"/>
      <c r="HCC72" s="522"/>
      <c r="HCD72" s="522"/>
      <c r="HCE72" s="522"/>
      <c r="HCF72" s="522"/>
      <c r="HCG72" s="522"/>
      <c r="HCH72" s="522"/>
      <c r="HCI72" s="522"/>
      <c r="HCJ72" s="522"/>
      <c r="HCK72" s="522"/>
      <c r="HCL72" s="522"/>
      <c r="HCM72" s="522"/>
      <c r="HCN72" s="522"/>
      <c r="HCO72" s="522"/>
      <c r="HCP72" s="522"/>
      <c r="HCQ72" s="522"/>
      <c r="HCR72" s="522"/>
      <c r="HCS72" s="522"/>
      <c r="HCT72" s="522"/>
      <c r="HCU72" s="522"/>
      <c r="HCV72" s="522"/>
      <c r="HCW72" s="522"/>
      <c r="HCX72" s="522"/>
      <c r="HCY72" s="522"/>
      <c r="HCZ72" s="522"/>
      <c r="HDA72" s="522"/>
      <c r="HDB72" s="522"/>
      <c r="HDC72" s="522"/>
      <c r="HDD72" s="522"/>
      <c r="HDE72" s="522"/>
      <c r="HDF72" s="522"/>
      <c r="HDG72" s="522"/>
      <c r="HDH72" s="522"/>
      <c r="HDI72" s="522"/>
      <c r="HDJ72" s="522"/>
      <c r="HDK72" s="522"/>
      <c r="HDL72" s="522"/>
      <c r="HDM72" s="522"/>
      <c r="HDN72" s="522"/>
      <c r="HDO72" s="522"/>
      <c r="HDP72" s="522"/>
      <c r="HDQ72" s="522"/>
      <c r="HDR72" s="522"/>
      <c r="HDS72" s="522"/>
      <c r="HDT72" s="522"/>
      <c r="HDU72" s="522"/>
      <c r="HDV72" s="522"/>
      <c r="HDW72" s="522"/>
      <c r="HDX72" s="522"/>
      <c r="HDY72" s="522"/>
      <c r="HDZ72" s="522"/>
      <c r="HEA72" s="522"/>
      <c r="HEB72" s="522"/>
      <c r="HEC72" s="522"/>
      <c r="HED72" s="522"/>
      <c r="HEE72" s="522"/>
      <c r="HEF72" s="522"/>
      <c r="HEG72" s="522"/>
      <c r="HEH72" s="522"/>
      <c r="HEI72" s="522"/>
      <c r="HEJ72" s="522"/>
      <c r="HEK72" s="522"/>
      <c r="HEL72" s="522"/>
      <c r="HEM72" s="522"/>
      <c r="HEN72" s="522"/>
      <c r="HEO72" s="522"/>
      <c r="HEP72" s="522"/>
      <c r="HEQ72" s="522"/>
      <c r="HER72" s="522"/>
      <c r="HES72" s="522"/>
      <c r="HET72" s="522"/>
      <c r="HEU72" s="522"/>
      <c r="HEV72" s="522"/>
      <c r="HEW72" s="522"/>
      <c r="HEX72" s="522"/>
      <c r="HEY72" s="522"/>
      <c r="HEZ72" s="522"/>
      <c r="HFA72" s="522"/>
      <c r="HFB72" s="522"/>
      <c r="HFC72" s="522"/>
      <c r="HFD72" s="522"/>
      <c r="HFE72" s="522"/>
      <c r="HFF72" s="522"/>
      <c r="HFG72" s="522"/>
      <c r="HFH72" s="522"/>
      <c r="HFI72" s="522"/>
      <c r="HFJ72" s="522"/>
      <c r="HFK72" s="522"/>
      <c r="HFL72" s="522"/>
      <c r="HFM72" s="522"/>
      <c r="HFN72" s="522"/>
      <c r="HFO72" s="522"/>
      <c r="HFP72" s="522"/>
      <c r="HFQ72" s="522"/>
      <c r="HFR72" s="522"/>
      <c r="HFS72" s="522"/>
      <c r="HFT72" s="522"/>
      <c r="HFU72" s="522"/>
      <c r="HFV72" s="522"/>
      <c r="HFW72" s="522"/>
      <c r="HFX72" s="522"/>
      <c r="HFY72" s="522"/>
      <c r="HFZ72" s="522"/>
      <c r="HGA72" s="522"/>
      <c r="HGB72" s="522"/>
      <c r="HGC72" s="522"/>
      <c r="HGD72" s="522"/>
      <c r="HGE72" s="522"/>
      <c r="HGF72" s="522"/>
      <c r="HGG72" s="522"/>
      <c r="HGH72" s="522"/>
      <c r="HGI72" s="522"/>
      <c r="HGJ72" s="522"/>
      <c r="HGK72" s="522"/>
      <c r="HGL72" s="522"/>
      <c r="HGM72" s="522"/>
      <c r="HGN72" s="522"/>
      <c r="HGO72" s="522"/>
      <c r="HGP72" s="522"/>
      <c r="HGQ72" s="522"/>
      <c r="HGR72" s="522"/>
      <c r="HGS72" s="522"/>
      <c r="HGT72" s="522"/>
      <c r="HGU72" s="522"/>
      <c r="HGV72" s="522"/>
      <c r="HGW72" s="522"/>
      <c r="HGX72" s="522"/>
      <c r="HGY72" s="522"/>
      <c r="HGZ72" s="522"/>
      <c r="HHA72" s="522"/>
      <c r="HHB72" s="522"/>
      <c r="HHC72" s="522"/>
      <c r="HHD72" s="522"/>
      <c r="HHE72" s="522"/>
      <c r="HHF72" s="522"/>
      <c r="HHG72" s="522"/>
      <c r="HHH72" s="522"/>
      <c r="HHI72" s="522"/>
      <c r="HHJ72" s="522"/>
      <c r="HHK72" s="522"/>
      <c r="HHL72" s="522"/>
      <c r="HHM72" s="522"/>
      <c r="HHN72" s="522"/>
      <c r="HHO72" s="522"/>
      <c r="HHP72" s="522"/>
      <c r="HHQ72" s="522"/>
      <c r="HHR72" s="522"/>
      <c r="HHS72" s="522"/>
      <c r="HHT72" s="522"/>
      <c r="HHU72" s="522"/>
      <c r="HHV72" s="522"/>
      <c r="HHW72" s="522"/>
      <c r="HHX72" s="522"/>
      <c r="HHY72" s="522"/>
      <c r="HHZ72" s="522"/>
      <c r="HIA72" s="522"/>
      <c r="HIB72" s="522"/>
      <c r="HIC72" s="522"/>
      <c r="HID72" s="522"/>
      <c r="HIE72" s="522"/>
      <c r="HIF72" s="522"/>
      <c r="HIG72" s="522"/>
      <c r="HIH72" s="522"/>
      <c r="HII72" s="522"/>
      <c r="HIJ72" s="522"/>
      <c r="HIK72" s="522"/>
      <c r="HIL72" s="522"/>
      <c r="HIM72" s="522"/>
      <c r="HIN72" s="522"/>
      <c r="HIO72" s="522"/>
      <c r="HIP72" s="522"/>
      <c r="HIQ72" s="522"/>
      <c r="HIR72" s="522"/>
      <c r="HIS72" s="522"/>
      <c r="HIT72" s="522"/>
      <c r="HIU72" s="522"/>
      <c r="HIV72" s="522"/>
      <c r="HIW72" s="522"/>
      <c r="HIX72" s="522"/>
      <c r="HIY72" s="522"/>
      <c r="HIZ72" s="522"/>
      <c r="HJA72" s="522"/>
      <c r="HJB72" s="522"/>
      <c r="HJC72" s="522"/>
      <c r="HJD72" s="522"/>
      <c r="HJE72" s="522"/>
      <c r="HJF72" s="522"/>
      <c r="HJG72" s="522"/>
      <c r="HJH72" s="522"/>
      <c r="HJI72" s="522"/>
      <c r="HJJ72" s="522"/>
      <c r="HJK72" s="522"/>
      <c r="HJL72" s="522"/>
      <c r="HJM72" s="522"/>
      <c r="HJN72" s="522"/>
      <c r="HJO72" s="522"/>
      <c r="HJP72" s="522"/>
      <c r="HJQ72" s="522"/>
      <c r="HJR72" s="522"/>
      <c r="HJS72" s="522"/>
      <c r="HJT72" s="522"/>
      <c r="HJU72" s="522"/>
      <c r="HJV72" s="522"/>
      <c r="HJW72" s="522"/>
      <c r="HJX72" s="522"/>
      <c r="HJY72" s="522"/>
      <c r="HJZ72" s="522"/>
      <c r="HKA72" s="522"/>
      <c r="HKB72" s="522"/>
      <c r="HKC72" s="522"/>
      <c r="HKD72" s="522"/>
      <c r="HKE72" s="522"/>
      <c r="HKF72" s="522"/>
      <c r="HKG72" s="522"/>
      <c r="HKH72" s="522"/>
      <c r="HKI72" s="522"/>
      <c r="HKJ72" s="522"/>
      <c r="HKK72" s="522"/>
      <c r="HKL72" s="522"/>
      <c r="HKM72" s="522"/>
      <c r="HKN72" s="522"/>
      <c r="HKO72" s="522"/>
      <c r="HKP72" s="522"/>
      <c r="HKQ72" s="522"/>
      <c r="HKR72" s="522"/>
      <c r="HKS72" s="522"/>
      <c r="HKT72" s="522"/>
      <c r="HKU72" s="522"/>
      <c r="HKV72" s="522"/>
      <c r="HKW72" s="522"/>
      <c r="HKX72" s="522"/>
      <c r="HKY72" s="522"/>
      <c r="HKZ72" s="522"/>
      <c r="HLA72" s="522"/>
      <c r="HLB72" s="522"/>
      <c r="HLC72" s="522"/>
      <c r="HLD72" s="522"/>
      <c r="HLE72" s="522"/>
      <c r="HLF72" s="522"/>
      <c r="HLG72" s="522"/>
      <c r="HLH72" s="522"/>
      <c r="HLI72" s="522"/>
      <c r="HLJ72" s="522"/>
      <c r="HLK72" s="522"/>
      <c r="HLL72" s="522"/>
      <c r="HLM72" s="522"/>
      <c r="HLN72" s="522"/>
      <c r="HLO72" s="522"/>
      <c r="HLP72" s="522"/>
      <c r="HLQ72" s="522"/>
      <c r="HLR72" s="522"/>
      <c r="HLS72" s="522"/>
      <c r="HLT72" s="522"/>
      <c r="HLU72" s="522"/>
      <c r="HLV72" s="522"/>
      <c r="HLW72" s="522"/>
      <c r="HLX72" s="522"/>
      <c r="HLY72" s="522"/>
      <c r="HLZ72" s="522"/>
      <c r="HMA72" s="522"/>
      <c r="HMB72" s="522"/>
      <c r="HMC72" s="522"/>
      <c r="HMD72" s="522"/>
      <c r="HME72" s="522"/>
      <c r="HMF72" s="522"/>
      <c r="HMG72" s="522"/>
      <c r="HMH72" s="522"/>
      <c r="HMI72" s="522"/>
      <c r="HMJ72" s="522"/>
      <c r="HMK72" s="522"/>
      <c r="HML72" s="522"/>
      <c r="HMM72" s="522"/>
      <c r="HMN72" s="522"/>
      <c r="HMO72" s="522"/>
      <c r="HMP72" s="522"/>
      <c r="HMQ72" s="522"/>
      <c r="HMR72" s="522"/>
      <c r="HMS72" s="522"/>
      <c r="HMT72" s="522"/>
      <c r="HMU72" s="522"/>
      <c r="HMV72" s="522"/>
      <c r="HMW72" s="522"/>
      <c r="HMX72" s="522"/>
      <c r="HMY72" s="522"/>
      <c r="HMZ72" s="522"/>
      <c r="HNA72" s="522"/>
      <c r="HNB72" s="522"/>
      <c r="HNC72" s="522"/>
      <c r="HND72" s="522"/>
      <c r="HNE72" s="522"/>
      <c r="HNF72" s="522"/>
      <c r="HNG72" s="522"/>
      <c r="HNH72" s="522"/>
      <c r="HNI72" s="522"/>
      <c r="HNJ72" s="522"/>
      <c r="HNK72" s="522"/>
      <c r="HNL72" s="522"/>
      <c r="HNM72" s="522"/>
      <c r="HNN72" s="522"/>
      <c r="HNO72" s="522"/>
      <c r="HNP72" s="522"/>
      <c r="HNQ72" s="522"/>
      <c r="HNR72" s="522"/>
      <c r="HNS72" s="522"/>
      <c r="HNT72" s="522"/>
      <c r="HNU72" s="522"/>
      <c r="HNV72" s="522"/>
      <c r="HNW72" s="522"/>
      <c r="HNX72" s="522"/>
      <c r="HNY72" s="522"/>
      <c r="HNZ72" s="522"/>
      <c r="HOA72" s="522"/>
      <c r="HOB72" s="522"/>
      <c r="HOC72" s="522"/>
      <c r="HOD72" s="522"/>
      <c r="HOE72" s="522"/>
      <c r="HOF72" s="522"/>
      <c r="HOG72" s="522"/>
      <c r="HOH72" s="522"/>
      <c r="HOI72" s="522"/>
      <c r="HOJ72" s="522"/>
      <c r="HOK72" s="522"/>
      <c r="HOL72" s="522"/>
      <c r="HOM72" s="522"/>
      <c r="HON72" s="522"/>
      <c r="HOO72" s="522"/>
      <c r="HOP72" s="522"/>
      <c r="HOQ72" s="522"/>
      <c r="HOR72" s="522"/>
      <c r="HOS72" s="522"/>
      <c r="HOT72" s="522"/>
      <c r="HOU72" s="522"/>
      <c r="HOV72" s="522"/>
      <c r="HOW72" s="522"/>
      <c r="HOX72" s="522"/>
      <c r="HOY72" s="522"/>
      <c r="HOZ72" s="522"/>
      <c r="HPA72" s="522"/>
      <c r="HPB72" s="522"/>
      <c r="HPC72" s="522"/>
      <c r="HPD72" s="522"/>
      <c r="HPE72" s="522"/>
      <c r="HPF72" s="522"/>
      <c r="HPG72" s="522"/>
      <c r="HPH72" s="522"/>
      <c r="HPI72" s="522"/>
      <c r="HPJ72" s="522"/>
      <c r="HPK72" s="522"/>
      <c r="HPL72" s="522"/>
      <c r="HPM72" s="522"/>
      <c r="HPN72" s="522"/>
      <c r="HPO72" s="522"/>
      <c r="HPP72" s="522"/>
      <c r="HPQ72" s="522"/>
      <c r="HPR72" s="522"/>
      <c r="HPS72" s="522"/>
      <c r="HPT72" s="522"/>
      <c r="HPU72" s="522"/>
      <c r="HPV72" s="522"/>
      <c r="HPW72" s="522"/>
      <c r="HPX72" s="522"/>
      <c r="HPY72" s="522"/>
      <c r="HPZ72" s="522"/>
      <c r="HQA72" s="522"/>
      <c r="HQB72" s="522"/>
      <c r="HQC72" s="522"/>
      <c r="HQD72" s="522"/>
      <c r="HQE72" s="522"/>
      <c r="HQF72" s="522"/>
      <c r="HQG72" s="522"/>
      <c r="HQH72" s="522"/>
      <c r="HQI72" s="522"/>
      <c r="HQJ72" s="522"/>
      <c r="HQK72" s="522"/>
      <c r="HQL72" s="522"/>
      <c r="HQM72" s="522"/>
      <c r="HQN72" s="522"/>
      <c r="HQO72" s="522"/>
      <c r="HQP72" s="522"/>
      <c r="HQQ72" s="522"/>
      <c r="HQR72" s="522"/>
      <c r="HQS72" s="522"/>
      <c r="HQT72" s="522"/>
      <c r="HQU72" s="522"/>
      <c r="HQV72" s="522"/>
      <c r="HQW72" s="522"/>
      <c r="HQX72" s="522"/>
      <c r="HQY72" s="522"/>
      <c r="HQZ72" s="522"/>
      <c r="HRA72" s="522"/>
      <c r="HRB72" s="522"/>
      <c r="HRC72" s="522"/>
      <c r="HRD72" s="522"/>
      <c r="HRE72" s="522"/>
      <c r="HRF72" s="522"/>
      <c r="HRG72" s="522"/>
      <c r="HRH72" s="522"/>
      <c r="HRI72" s="522"/>
      <c r="HRJ72" s="522"/>
      <c r="HRK72" s="522"/>
      <c r="HRL72" s="522"/>
      <c r="HRM72" s="522"/>
      <c r="HRN72" s="522"/>
      <c r="HRO72" s="522"/>
      <c r="HRP72" s="522"/>
      <c r="HRQ72" s="522"/>
      <c r="HRR72" s="522"/>
      <c r="HRS72" s="522"/>
      <c r="HRT72" s="522"/>
      <c r="HRU72" s="522"/>
      <c r="HRV72" s="522"/>
      <c r="HRW72" s="522"/>
      <c r="HRX72" s="522"/>
      <c r="HRY72" s="522"/>
      <c r="HRZ72" s="522"/>
      <c r="HSA72" s="522"/>
      <c r="HSB72" s="522"/>
      <c r="HSC72" s="522"/>
      <c r="HSD72" s="522"/>
      <c r="HSE72" s="522"/>
      <c r="HSF72" s="522"/>
      <c r="HSG72" s="522"/>
      <c r="HSH72" s="522"/>
      <c r="HSI72" s="522"/>
      <c r="HSJ72" s="522"/>
      <c r="HSK72" s="522"/>
      <c r="HSL72" s="522"/>
      <c r="HSM72" s="522"/>
      <c r="HSN72" s="522"/>
      <c r="HSO72" s="522"/>
      <c r="HSP72" s="522"/>
      <c r="HSQ72" s="522"/>
      <c r="HSR72" s="522"/>
      <c r="HSS72" s="522"/>
      <c r="HST72" s="522"/>
      <c r="HSU72" s="522"/>
      <c r="HSV72" s="522"/>
      <c r="HSW72" s="522"/>
      <c r="HSX72" s="522"/>
      <c r="HSY72" s="522"/>
      <c r="HSZ72" s="522"/>
      <c r="HTA72" s="522"/>
      <c r="HTB72" s="522"/>
      <c r="HTC72" s="522"/>
      <c r="HTD72" s="522"/>
      <c r="HTE72" s="522"/>
      <c r="HTF72" s="522"/>
      <c r="HTG72" s="522"/>
      <c r="HTH72" s="522"/>
      <c r="HTI72" s="522"/>
      <c r="HTJ72" s="522"/>
      <c r="HTK72" s="522"/>
      <c r="HTL72" s="522"/>
      <c r="HTM72" s="522"/>
      <c r="HTN72" s="522"/>
      <c r="HTO72" s="522"/>
      <c r="HTP72" s="522"/>
      <c r="HTQ72" s="522"/>
      <c r="HTR72" s="522"/>
      <c r="HTS72" s="522"/>
      <c r="HTT72" s="522"/>
      <c r="HTU72" s="522"/>
      <c r="HTV72" s="522"/>
      <c r="HTW72" s="522"/>
      <c r="HTX72" s="522"/>
      <c r="HTY72" s="522"/>
      <c r="HTZ72" s="522"/>
      <c r="HUA72" s="522"/>
      <c r="HUB72" s="522"/>
      <c r="HUC72" s="522"/>
      <c r="HUD72" s="522"/>
      <c r="HUE72" s="522"/>
      <c r="HUF72" s="522"/>
      <c r="HUG72" s="522"/>
      <c r="HUH72" s="522"/>
      <c r="HUI72" s="522"/>
      <c r="HUJ72" s="522"/>
      <c r="HUK72" s="522"/>
      <c r="HUL72" s="522"/>
      <c r="HUM72" s="522"/>
      <c r="HUN72" s="522"/>
      <c r="HUO72" s="522"/>
      <c r="HUP72" s="522"/>
      <c r="HUQ72" s="522"/>
      <c r="HUR72" s="522"/>
      <c r="HUS72" s="522"/>
      <c r="HUT72" s="522"/>
      <c r="HUU72" s="522"/>
      <c r="HUV72" s="522"/>
      <c r="HUW72" s="522"/>
      <c r="HUX72" s="522"/>
      <c r="HUY72" s="522"/>
      <c r="HUZ72" s="522"/>
      <c r="HVA72" s="522"/>
      <c r="HVB72" s="522"/>
      <c r="HVC72" s="522"/>
      <c r="HVD72" s="522"/>
      <c r="HVE72" s="522"/>
      <c r="HVF72" s="522"/>
      <c r="HVG72" s="522"/>
      <c r="HVH72" s="522"/>
      <c r="HVI72" s="522"/>
      <c r="HVJ72" s="522"/>
      <c r="HVK72" s="522"/>
      <c r="HVL72" s="522"/>
      <c r="HVM72" s="522"/>
      <c r="HVN72" s="522"/>
      <c r="HVO72" s="522"/>
      <c r="HVP72" s="522"/>
      <c r="HVQ72" s="522"/>
      <c r="HVR72" s="522"/>
      <c r="HVS72" s="522"/>
      <c r="HVT72" s="522"/>
      <c r="HVU72" s="522"/>
      <c r="HVV72" s="522"/>
      <c r="HVW72" s="522"/>
      <c r="HVX72" s="522"/>
      <c r="HVY72" s="522"/>
      <c r="HVZ72" s="522"/>
      <c r="HWA72" s="522"/>
      <c r="HWB72" s="522"/>
      <c r="HWC72" s="522"/>
      <c r="HWD72" s="522"/>
      <c r="HWE72" s="522"/>
      <c r="HWF72" s="522"/>
      <c r="HWG72" s="522"/>
      <c r="HWH72" s="522"/>
      <c r="HWI72" s="522"/>
      <c r="HWJ72" s="522"/>
      <c r="HWK72" s="522"/>
      <c r="HWL72" s="522"/>
      <c r="HWM72" s="522"/>
      <c r="HWN72" s="522"/>
      <c r="HWO72" s="522"/>
      <c r="HWP72" s="522"/>
      <c r="HWQ72" s="522"/>
      <c r="HWR72" s="522"/>
      <c r="HWS72" s="522"/>
      <c r="HWT72" s="522"/>
      <c r="HWU72" s="522"/>
      <c r="HWV72" s="522"/>
      <c r="HWW72" s="522"/>
      <c r="HWX72" s="522"/>
      <c r="HWY72" s="522"/>
      <c r="HWZ72" s="522"/>
      <c r="HXA72" s="522"/>
      <c r="HXB72" s="522"/>
      <c r="HXC72" s="522"/>
      <c r="HXD72" s="522"/>
      <c r="HXE72" s="522"/>
      <c r="HXF72" s="522"/>
      <c r="HXG72" s="522"/>
      <c r="HXH72" s="522"/>
      <c r="HXI72" s="522"/>
      <c r="HXJ72" s="522"/>
      <c r="HXK72" s="522"/>
      <c r="HXL72" s="522"/>
      <c r="HXM72" s="522"/>
      <c r="HXN72" s="522"/>
      <c r="HXO72" s="522"/>
      <c r="HXP72" s="522"/>
      <c r="HXQ72" s="522"/>
      <c r="HXR72" s="522"/>
      <c r="HXS72" s="522"/>
      <c r="HXT72" s="522"/>
      <c r="HXU72" s="522"/>
      <c r="HXV72" s="522"/>
      <c r="HXW72" s="522"/>
      <c r="HXX72" s="522"/>
      <c r="HXY72" s="522"/>
      <c r="HXZ72" s="522"/>
      <c r="HYA72" s="522"/>
      <c r="HYB72" s="522"/>
      <c r="HYC72" s="522"/>
      <c r="HYD72" s="522"/>
      <c r="HYE72" s="522"/>
      <c r="HYF72" s="522"/>
      <c r="HYG72" s="522"/>
      <c r="HYH72" s="522"/>
      <c r="HYI72" s="522"/>
      <c r="HYJ72" s="522"/>
      <c r="HYK72" s="522"/>
      <c r="HYL72" s="522"/>
      <c r="HYM72" s="522"/>
      <c r="HYN72" s="522"/>
      <c r="HYO72" s="522"/>
      <c r="HYP72" s="522"/>
      <c r="HYQ72" s="522"/>
      <c r="HYR72" s="522"/>
      <c r="HYS72" s="522"/>
      <c r="HYT72" s="522"/>
      <c r="HYU72" s="522"/>
      <c r="HYV72" s="522"/>
      <c r="HYW72" s="522"/>
      <c r="HYX72" s="522"/>
      <c r="HYY72" s="522"/>
      <c r="HYZ72" s="522"/>
      <c r="HZA72" s="522"/>
      <c r="HZB72" s="522"/>
      <c r="HZC72" s="522"/>
      <c r="HZD72" s="522"/>
      <c r="HZE72" s="522"/>
      <c r="HZF72" s="522"/>
      <c r="HZG72" s="522"/>
      <c r="HZH72" s="522"/>
      <c r="HZI72" s="522"/>
      <c r="HZJ72" s="522"/>
      <c r="HZK72" s="522"/>
      <c r="HZL72" s="522"/>
      <c r="HZM72" s="522"/>
      <c r="HZN72" s="522"/>
      <c r="HZO72" s="522"/>
      <c r="HZP72" s="522"/>
      <c r="HZQ72" s="522"/>
      <c r="HZR72" s="522"/>
      <c r="HZS72" s="522"/>
      <c r="HZT72" s="522"/>
      <c r="HZU72" s="522"/>
      <c r="HZV72" s="522"/>
      <c r="HZW72" s="522"/>
      <c r="HZX72" s="522"/>
      <c r="HZY72" s="522"/>
      <c r="HZZ72" s="522"/>
      <c r="IAA72" s="522"/>
      <c r="IAB72" s="522"/>
      <c r="IAC72" s="522"/>
      <c r="IAD72" s="522"/>
      <c r="IAE72" s="522"/>
      <c r="IAF72" s="522"/>
      <c r="IAG72" s="522"/>
      <c r="IAH72" s="522"/>
      <c r="IAI72" s="522"/>
      <c r="IAJ72" s="522"/>
      <c r="IAK72" s="522"/>
      <c r="IAL72" s="522"/>
      <c r="IAM72" s="522"/>
      <c r="IAN72" s="522"/>
      <c r="IAO72" s="522"/>
      <c r="IAP72" s="522"/>
      <c r="IAQ72" s="522"/>
      <c r="IAR72" s="522"/>
      <c r="IAS72" s="522"/>
      <c r="IAT72" s="522"/>
      <c r="IAU72" s="522"/>
      <c r="IAV72" s="522"/>
      <c r="IAW72" s="522"/>
      <c r="IAX72" s="522"/>
      <c r="IAY72" s="522"/>
      <c r="IAZ72" s="522"/>
      <c r="IBA72" s="522"/>
      <c r="IBB72" s="522"/>
      <c r="IBC72" s="522"/>
      <c r="IBD72" s="522"/>
      <c r="IBE72" s="522"/>
      <c r="IBF72" s="522"/>
      <c r="IBG72" s="522"/>
      <c r="IBH72" s="522"/>
      <c r="IBI72" s="522"/>
      <c r="IBJ72" s="522"/>
      <c r="IBK72" s="522"/>
      <c r="IBL72" s="522"/>
      <c r="IBM72" s="522"/>
      <c r="IBN72" s="522"/>
      <c r="IBO72" s="522"/>
      <c r="IBP72" s="522"/>
      <c r="IBQ72" s="522"/>
      <c r="IBR72" s="522"/>
      <c r="IBS72" s="522"/>
      <c r="IBT72" s="522"/>
      <c r="IBU72" s="522"/>
      <c r="IBV72" s="522"/>
      <c r="IBW72" s="522"/>
      <c r="IBX72" s="522"/>
      <c r="IBY72" s="522"/>
      <c r="IBZ72" s="522"/>
      <c r="ICA72" s="522"/>
      <c r="ICB72" s="522"/>
      <c r="ICC72" s="522"/>
      <c r="ICD72" s="522"/>
      <c r="ICE72" s="522"/>
      <c r="ICF72" s="522"/>
      <c r="ICG72" s="522"/>
      <c r="ICH72" s="522"/>
      <c r="ICI72" s="522"/>
      <c r="ICJ72" s="522"/>
      <c r="ICK72" s="522"/>
      <c r="ICL72" s="522"/>
      <c r="ICM72" s="522"/>
      <c r="ICN72" s="522"/>
      <c r="ICO72" s="522"/>
      <c r="ICP72" s="522"/>
      <c r="ICQ72" s="522"/>
      <c r="ICR72" s="522"/>
      <c r="ICS72" s="522"/>
      <c r="ICT72" s="522"/>
      <c r="ICU72" s="522"/>
      <c r="ICV72" s="522"/>
      <c r="ICW72" s="522"/>
      <c r="ICX72" s="522"/>
      <c r="ICY72" s="522"/>
      <c r="ICZ72" s="522"/>
      <c r="IDA72" s="522"/>
      <c r="IDB72" s="522"/>
      <c r="IDC72" s="522"/>
      <c r="IDD72" s="522"/>
      <c r="IDE72" s="522"/>
      <c r="IDF72" s="522"/>
      <c r="IDG72" s="522"/>
      <c r="IDH72" s="522"/>
      <c r="IDI72" s="522"/>
      <c r="IDJ72" s="522"/>
      <c r="IDK72" s="522"/>
      <c r="IDL72" s="522"/>
      <c r="IDM72" s="522"/>
      <c r="IDN72" s="522"/>
      <c r="IDO72" s="522"/>
      <c r="IDP72" s="522"/>
      <c r="IDQ72" s="522"/>
      <c r="IDR72" s="522"/>
      <c r="IDS72" s="522"/>
      <c r="IDT72" s="522"/>
      <c r="IDU72" s="522"/>
      <c r="IDV72" s="522"/>
      <c r="IDW72" s="522"/>
      <c r="IDX72" s="522"/>
      <c r="IDY72" s="522"/>
      <c r="IDZ72" s="522"/>
      <c r="IEA72" s="522"/>
      <c r="IEB72" s="522"/>
      <c r="IEC72" s="522"/>
      <c r="IED72" s="522"/>
      <c r="IEE72" s="522"/>
      <c r="IEF72" s="522"/>
      <c r="IEG72" s="522"/>
      <c r="IEH72" s="522"/>
      <c r="IEI72" s="522"/>
      <c r="IEJ72" s="522"/>
      <c r="IEK72" s="522"/>
      <c r="IEL72" s="522"/>
      <c r="IEM72" s="522"/>
      <c r="IEN72" s="522"/>
      <c r="IEO72" s="522"/>
      <c r="IEP72" s="522"/>
      <c r="IEQ72" s="522"/>
      <c r="IER72" s="522"/>
      <c r="IES72" s="522"/>
      <c r="IET72" s="522"/>
      <c r="IEU72" s="522"/>
      <c r="IEV72" s="522"/>
      <c r="IEW72" s="522"/>
      <c r="IEX72" s="522"/>
      <c r="IEY72" s="522"/>
      <c r="IEZ72" s="522"/>
      <c r="IFA72" s="522"/>
      <c r="IFB72" s="522"/>
      <c r="IFC72" s="522"/>
      <c r="IFD72" s="522"/>
      <c r="IFE72" s="522"/>
      <c r="IFF72" s="522"/>
      <c r="IFG72" s="522"/>
      <c r="IFH72" s="522"/>
      <c r="IFI72" s="522"/>
      <c r="IFJ72" s="522"/>
      <c r="IFK72" s="522"/>
      <c r="IFL72" s="522"/>
      <c r="IFM72" s="522"/>
      <c r="IFN72" s="522"/>
      <c r="IFO72" s="522"/>
      <c r="IFP72" s="522"/>
      <c r="IFQ72" s="522"/>
      <c r="IFR72" s="522"/>
      <c r="IFS72" s="522"/>
      <c r="IFT72" s="522"/>
      <c r="IFU72" s="522"/>
      <c r="IFV72" s="522"/>
      <c r="IFW72" s="522"/>
      <c r="IFX72" s="522"/>
      <c r="IFY72" s="522"/>
      <c r="IFZ72" s="522"/>
      <c r="IGA72" s="522"/>
      <c r="IGB72" s="522"/>
      <c r="IGC72" s="522"/>
      <c r="IGD72" s="522"/>
      <c r="IGE72" s="522"/>
      <c r="IGF72" s="522"/>
      <c r="IGG72" s="522"/>
      <c r="IGH72" s="522"/>
      <c r="IGI72" s="522"/>
      <c r="IGJ72" s="522"/>
      <c r="IGK72" s="522"/>
      <c r="IGL72" s="522"/>
      <c r="IGM72" s="522"/>
      <c r="IGN72" s="522"/>
      <c r="IGO72" s="522"/>
      <c r="IGP72" s="522"/>
      <c r="IGQ72" s="522"/>
      <c r="IGR72" s="522"/>
      <c r="IGS72" s="522"/>
      <c r="IGT72" s="522"/>
      <c r="IGU72" s="522"/>
      <c r="IGV72" s="522"/>
      <c r="IGW72" s="522"/>
      <c r="IGX72" s="522"/>
      <c r="IGY72" s="522"/>
      <c r="IGZ72" s="522"/>
      <c r="IHA72" s="522"/>
      <c r="IHB72" s="522"/>
      <c r="IHC72" s="522"/>
      <c r="IHD72" s="522"/>
      <c r="IHE72" s="522"/>
      <c r="IHF72" s="522"/>
      <c r="IHG72" s="522"/>
      <c r="IHH72" s="522"/>
      <c r="IHI72" s="522"/>
      <c r="IHJ72" s="522"/>
      <c r="IHK72" s="522"/>
      <c r="IHL72" s="522"/>
      <c r="IHM72" s="522"/>
      <c r="IHN72" s="522"/>
      <c r="IHO72" s="522"/>
      <c r="IHP72" s="522"/>
      <c r="IHQ72" s="522"/>
      <c r="IHR72" s="522"/>
      <c r="IHS72" s="522"/>
      <c r="IHT72" s="522"/>
      <c r="IHU72" s="522"/>
      <c r="IHV72" s="522"/>
      <c r="IHW72" s="522"/>
      <c r="IHX72" s="522"/>
      <c r="IHY72" s="522"/>
      <c r="IHZ72" s="522"/>
      <c r="IIA72" s="522"/>
      <c r="IIB72" s="522"/>
      <c r="IIC72" s="522"/>
      <c r="IID72" s="522"/>
      <c r="IIE72" s="522"/>
      <c r="IIF72" s="522"/>
      <c r="IIG72" s="522"/>
      <c r="IIH72" s="522"/>
      <c r="III72" s="522"/>
      <c r="IIJ72" s="522"/>
      <c r="IIK72" s="522"/>
      <c r="IIL72" s="522"/>
      <c r="IIM72" s="522"/>
      <c r="IIN72" s="522"/>
      <c r="IIO72" s="522"/>
      <c r="IIP72" s="522"/>
      <c r="IIQ72" s="522"/>
      <c r="IIR72" s="522"/>
      <c r="IIS72" s="522"/>
      <c r="IIT72" s="522"/>
      <c r="IIU72" s="522"/>
      <c r="IIV72" s="522"/>
      <c r="IIW72" s="522"/>
      <c r="IIX72" s="522"/>
      <c r="IIY72" s="522"/>
      <c r="IIZ72" s="522"/>
      <c r="IJA72" s="522"/>
      <c r="IJB72" s="522"/>
      <c r="IJC72" s="522"/>
      <c r="IJD72" s="522"/>
      <c r="IJE72" s="522"/>
      <c r="IJF72" s="522"/>
      <c r="IJG72" s="522"/>
      <c r="IJH72" s="522"/>
      <c r="IJI72" s="522"/>
      <c r="IJJ72" s="522"/>
      <c r="IJK72" s="522"/>
      <c r="IJL72" s="522"/>
      <c r="IJM72" s="522"/>
      <c r="IJN72" s="522"/>
      <c r="IJO72" s="522"/>
      <c r="IJP72" s="522"/>
      <c r="IJQ72" s="522"/>
      <c r="IJR72" s="522"/>
      <c r="IJS72" s="522"/>
      <c r="IJT72" s="522"/>
      <c r="IJU72" s="522"/>
      <c r="IJV72" s="522"/>
      <c r="IJW72" s="522"/>
      <c r="IJX72" s="522"/>
      <c r="IJY72" s="522"/>
      <c r="IJZ72" s="522"/>
      <c r="IKA72" s="522"/>
      <c r="IKB72" s="522"/>
      <c r="IKC72" s="522"/>
      <c r="IKD72" s="522"/>
      <c r="IKE72" s="522"/>
      <c r="IKF72" s="522"/>
      <c r="IKG72" s="522"/>
      <c r="IKH72" s="522"/>
      <c r="IKI72" s="522"/>
      <c r="IKJ72" s="522"/>
      <c r="IKK72" s="522"/>
      <c r="IKL72" s="522"/>
      <c r="IKM72" s="522"/>
      <c r="IKN72" s="522"/>
      <c r="IKO72" s="522"/>
      <c r="IKP72" s="522"/>
      <c r="IKQ72" s="522"/>
      <c r="IKR72" s="522"/>
      <c r="IKS72" s="522"/>
      <c r="IKT72" s="522"/>
      <c r="IKU72" s="522"/>
      <c r="IKV72" s="522"/>
      <c r="IKW72" s="522"/>
      <c r="IKX72" s="522"/>
      <c r="IKY72" s="522"/>
      <c r="IKZ72" s="522"/>
      <c r="ILA72" s="522"/>
      <c r="ILB72" s="522"/>
      <c r="ILC72" s="522"/>
      <c r="ILD72" s="522"/>
      <c r="ILE72" s="522"/>
      <c r="ILF72" s="522"/>
      <c r="ILG72" s="522"/>
      <c r="ILH72" s="522"/>
      <c r="ILI72" s="522"/>
      <c r="ILJ72" s="522"/>
      <c r="ILK72" s="522"/>
      <c r="ILL72" s="522"/>
      <c r="ILM72" s="522"/>
      <c r="ILN72" s="522"/>
      <c r="ILO72" s="522"/>
      <c r="ILP72" s="522"/>
      <c r="ILQ72" s="522"/>
      <c r="ILR72" s="522"/>
      <c r="ILS72" s="522"/>
      <c r="ILT72" s="522"/>
      <c r="ILU72" s="522"/>
      <c r="ILV72" s="522"/>
      <c r="ILW72" s="522"/>
      <c r="ILX72" s="522"/>
      <c r="ILY72" s="522"/>
      <c r="ILZ72" s="522"/>
      <c r="IMA72" s="522"/>
      <c r="IMB72" s="522"/>
      <c r="IMC72" s="522"/>
      <c r="IMD72" s="522"/>
      <c r="IME72" s="522"/>
      <c r="IMF72" s="522"/>
      <c r="IMG72" s="522"/>
      <c r="IMH72" s="522"/>
      <c r="IMI72" s="522"/>
      <c r="IMJ72" s="522"/>
      <c r="IMK72" s="522"/>
      <c r="IML72" s="522"/>
      <c r="IMM72" s="522"/>
      <c r="IMN72" s="522"/>
      <c r="IMO72" s="522"/>
      <c r="IMP72" s="522"/>
      <c r="IMQ72" s="522"/>
      <c r="IMR72" s="522"/>
      <c r="IMS72" s="522"/>
      <c r="IMT72" s="522"/>
      <c r="IMU72" s="522"/>
      <c r="IMV72" s="522"/>
      <c r="IMW72" s="522"/>
      <c r="IMX72" s="522"/>
      <c r="IMY72" s="522"/>
      <c r="IMZ72" s="522"/>
      <c r="INA72" s="522"/>
      <c r="INB72" s="522"/>
      <c r="INC72" s="522"/>
      <c r="IND72" s="522"/>
      <c r="INE72" s="522"/>
      <c r="INF72" s="522"/>
      <c r="ING72" s="522"/>
      <c r="INH72" s="522"/>
      <c r="INI72" s="522"/>
      <c r="INJ72" s="522"/>
      <c r="INK72" s="522"/>
      <c r="INL72" s="522"/>
      <c r="INM72" s="522"/>
      <c r="INN72" s="522"/>
      <c r="INO72" s="522"/>
      <c r="INP72" s="522"/>
      <c r="INQ72" s="522"/>
      <c r="INR72" s="522"/>
      <c r="INS72" s="522"/>
      <c r="INT72" s="522"/>
      <c r="INU72" s="522"/>
      <c r="INV72" s="522"/>
      <c r="INW72" s="522"/>
      <c r="INX72" s="522"/>
      <c r="INY72" s="522"/>
      <c r="INZ72" s="522"/>
      <c r="IOA72" s="522"/>
      <c r="IOB72" s="522"/>
      <c r="IOC72" s="522"/>
      <c r="IOD72" s="522"/>
      <c r="IOE72" s="522"/>
      <c r="IOF72" s="522"/>
      <c r="IOG72" s="522"/>
      <c r="IOH72" s="522"/>
      <c r="IOI72" s="522"/>
      <c r="IOJ72" s="522"/>
      <c r="IOK72" s="522"/>
      <c r="IOL72" s="522"/>
      <c r="IOM72" s="522"/>
      <c r="ION72" s="522"/>
      <c r="IOO72" s="522"/>
      <c r="IOP72" s="522"/>
      <c r="IOQ72" s="522"/>
      <c r="IOR72" s="522"/>
      <c r="IOS72" s="522"/>
      <c r="IOT72" s="522"/>
      <c r="IOU72" s="522"/>
      <c r="IOV72" s="522"/>
      <c r="IOW72" s="522"/>
      <c r="IOX72" s="522"/>
      <c r="IOY72" s="522"/>
      <c r="IOZ72" s="522"/>
      <c r="IPA72" s="522"/>
      <c r="IPB72" s="522"/>
      <c r="IPC72" s="522"/>
      <c r="IPD72" s="522"/>
      <c r="IPE72" s="522"/>
      <c r="IPF72" s="522"/>
      <c r="IPG72" s="522"/>
      <c r="IPH72" s="522"/>
      <c r="IPI72" s="522"/>
      <c r="IPJ72" s="522"/>
      <c r="IPK72" s="522"/>
      <c r="IPL72" s="522"/>
      <c r="IPM72" s="522"/>
      <c r="IPN72" s="522"/>
      <c r="IPO72" s="522"/>
      <c r="IPP72" s="522"/>
      <c r="IPQ72" s="522"/>
      <c r="IPR72" s="522"/>
      <c r="IPS72" s="522"/>
      <c r="IPT72" s="522"/>
      <c r="IPU72" s="522"/>
      <c r="IPV72" s="522"/>
      <c r="IPW72" s="522"/>
      <c r="IPX72" s="522"/>
      <c r="IPY72" s="522"/>
      <c r="IPZ72" s="522"/>
      <c r="IQA72" s="522"/>
      <c r="IQB72" s="522"/>
      <c r="IQC72" s="522"/>
      <c r="IQD72" s="522"/>
      <c r="IQE72" s="522"/>
      <c r="IQF72" s="522"/>
      <c r="IQG72" s="522"/>
      <c r="IQH72" s="522"/>
      <c r="IQI72" s="522"/>
      <c r="IQJ72" s="522"/>
      <c r="IQK72" s="522"/>
      <c r="IQL72" s="522"/>
      <c r="IQM72" s="522"/>
      <c r="IQN72" s="522"/>
      <c r="IQO72" s="522"/>
      <c r="IQP72" s="522"/>
      <c r="IQQ72" s="522"/>
      <c r="IQR72" s="522"/>
      <c r="IQS72" s="522"/>
      <c r="IQT72" s="522"/>
      <c r="IQU72" s="522"/>
      <c r="IQV72" s="522"/>
      <c r="IQW72" s="522"/>
      <c r="IQX72" s="522"/>
      <c r="IQY72" s="522"/>
      <c r="IQZ72" s="522"/>
      <c r="IRA72" s="522"/>
      <c r="IRB72" s="522"/>
      <c r="IRC72" s="522"/>
      <c r="IRD72" s="522"/>
      <c r="IRE72" s="522"/>
      <c r="IRF72" s="522"/>
      <c r="IRG72" s="522"/>
      <c r="IRH72" s="522"/>
      <c r="IRI72" s="522"/>
      <c r="IRJ72" s="522"/>
      <c r="IRK72" s="522"/>
      <c r="IRL72" s="522"/>
      <c r="IRM72" s="522"/>
      <c r="IRN72" s="522"/>
      <c r="IRO72" s="522"/>
      <c r="IRP72" s="522"/>
      <c r="IRQ72" s="522"/>
      <c r="IRR72" s="522"/>
      <c r="IRS72" s="522"/>
      <c r="IRT72" s="522"/>
      <c r="IRU72" s="522"/>
      <c r="IRV72" s="522"/>
      <c r="IRW72" s="522"/>
      <c r="IRX72" s="522"/>
      <c r="IRY72" s="522"/>
      <c r="IRZ72" s="522"/>
      <c r="ISA72" s="522"/>
      <c r="ISB72" s="522"/>
      <c r="ISC72" s="522"/>
      <c r="ISD72" s="522"/>
      <c r="ISE72" s="522"/>
      <c r="ISF72" s="522"/>
      <c r="ISG72" s="522"/>
      <c r="ISH72" s="522"/>
      <c r="ISI72" s="522"/>
      <c r="ISJ72" s="522"/>
      <c r="ISK72" s="522"/>
      <c r="ISL72" s="522"/>
      <c r="ISM72" s="522"/>
      <c r="ISN72" s="522"/>
      <c r="ISO72" s="522"/>
      <c r="ISP72" s="522"/>
      <c r="ISQ72" s="522"/>
      <c r="ISR72" s="522"/>
      <c r="ISS72" s="522"/>
      <c r="IST72" s="522"/>
      <c r="ISU72" s="522"/>
      <c r="ISV72" s="522"/>
      <c r="ISW72" s="522"/>
      <c r="ISX72" s="522"/>
      <c r="ISY72" s="522"/>
      <c r="ISZ72" s="522"/>
      <c r="ITA72" s="522"/>
      <c r="ITB72" s="522"/>
      <c r="ITC72" s="522"/>
      <c r="ITD72" s="522"/>
      <c r="ITE72" s="522"/>
      <c r="ITF72" s="522"/>
      <c r="ITG72" s="522"/>
      <c r="ITH72" s="522"/>
      <c r="ITI72" s="522"/>
      <c r="ITJ72" s="522"/>
      <c r="ITK72" s="522"/>
      <c r="ITL72" s="522"/>
      <c r="ITM72" s="522"/>
      <c r="ITN72" s="522"/>
      <c r="ITO72" s="522"/>
      <c r="ITP72" s="522"/>
      <c r="ITQ72" s="522"/>
      <c r="ITR72" s="522"/>
      <c r="ITS72" s="522"/>
      <c r="ITT72" s="522"/>
      <c r="ITU72" s="522"/>
      <c r="ITV72" s="522"/>
      <c r="ITW72" s="522"/>
      <c r="ITX72" s="522"/>
      <c r="ITY72" s="522"/>
      <c r="ITZ72" s="522"/>
      <c r="IUA72" s="522"/>
      <c r="IUB72" s="522"/>
      <c r="IUC72" s="522"/>
      <c r="IUD72" s="522"/>
      <c r="IUE72" s="522"/>
      <c r="IUF72" s="522"/>
      <c r="IUG72" s="522"/>
      <c r="IUH72" s="522"/>
      <c r="IUI72" s="522"/>
      <c r="IUJ72" s="522"/>
      <c r="IUK72" s="522"/>
      <c r="IUL72" s="522"/>
      <c r="IUM72" s="522"/>
      <c r="IUN72" s="522"/>
      <c r="IUO72" s="522"/>
      <c r="IUP72" s="522"/>
      <c r="IUQ72" s="522"/>
      <c r="IUR72" s="522"/>
      <c r="IUS72" s="522"/>
      <c r="IUT72" s="522"/>
      <c r="IUU72" s="522"/>
      <c r="IUV72" s="522"/>
      <c r="IUW72" s="522"/>
      <c r="IUX72" s="522"/>
      <c r="IUY72" s="522"/>
      <c r="IUZ72" s="522"/>
      <c r="IVA72" s="522"/>
      <c r="IVB72" s="522"/>
      <c r="IVC72" s="522"/>
      <c r="IVD72" s="522"/>
      <c r="IVE72" s="522"/>
      <c r="IVF72" s="522"/>
      <c r="IVG72" s="522"/>
      <c r="IVH72" s="522"/>
      <c r="IVI72" s="522"/>
      <c r="IVJ72" s="522"/>
      <c r="IVK72" s="522"/>
      <c r="IVL72" s="522"/>
      <c r="IVM72" s="522"/>
      <c r="IVN72" s="522"/>
      <c r="IVO72" s="522"/>
      <c r="IVP72" s="522"/>
      <c r="IVQ72" s="522"/>
      <c r="IVR72" s="522"/>
      <c r="IVS72" s="522"/>
      <c r="IVT72" s="522"/>
      <c r="IVU72" s="522"/>
      <c r="IVV72" s="522"/>
      <c r="IVW72" s="522"/>
      <c r="IVX72" s="522"/>
      <c r="IVY72" s="522"/>
      <c r="IVZ72" s="522"/>
      <c r="IWA72" s="522"/>
      <c r="IWB72" s="522"/>
      <c r="IWC72" s="522"/>
      <c r="IWD72" s="522"/>
      <c r="IWE72" s="522"/>
      <c r="IWF72" s="522"/>
      <c r="IWG72" s="522"/>
      <c r="IWH72" s="522"/>
      <c r="IWI72" s="522"/>
      <c r="IWJ72" s="522"/>
      <c r="IWK72" s="522"/>
      <c r="IWL72" s="522"/>
      <c r="IWM72" s="522"/>
      <c r="IWN72" s="522"/>
      <c r="IWO72" s="522"/>
      <c r="IWP72" s="522"/>
      <c r="IWQ72" s="522"/>
      <c r="IWR72" s="522"/>
      <c r="IWS72" s="522"/>
      <c r="IWT72" s="522"/>
      <c r="IWU72" s="522"/>
      <c r="IWV72" s="522"/>
      <c r="IWW72" s="522"/>
      <c r="IWX72" s="522"/>
      <c r="IWY72" s="522"/>
      <c r="IWZ72" s="522"/>
      <c r="IXA72" s="522"/>
      <c r="IXB72" s="522"/>
      <c r="IXC72" s="522"/>
      <c r="IXD72" s="522"/>
      <c r="IXE72" s="522"/>
      <c r="IXF72" s="522"/>
      <c r="IXG72" s="522"/>
      <c r="IXH72" s="522"/>
      <c r="IXI72" s="522"/>
      <c r="IXJ72" s="522"/>
      <c r="IXK72" s="522"/>
      <c r="IXL72" s="522"/>
      <c r="IXM72" s="522"/>
      <c r="IXN72" s="522"/>
      <c r="IXO72" s="522"/>
      <c r="IXP72" s="522"/>
      <c r="IXQ72" s="522"/>
      <c r="IXR72" s="522"/>
      <c r="IXS72" s="522"/>
      <c r="IXT72" s="522"/>
      <c r="IXU72" s="522"/>
      <c r="IXV72" s="522"/>
      <c r="IXW72" s="522"/>
      <c r="IXX72" s="522"/>
      <c r="IXY72" s="522"/>
      <c r="IXZ72" s="522"/>
      <c r="IYA72" s="522"/>
      <c r="IYB72" s="522"/>
      <c r="IYC72" s="522"/>
      <c r="IYD72" s="522"/>
      <c r="IYE72" s="522"/>
      <c r="IYF72" s="522"/>
      <c r="IYG72" s="522"/>
      <c r="IYH72" s="522"/>
      <c r="IYI72" s="522"/>
      <c r="IYJ72" s="522"/>
      <c r="IYK72" s="522"/>
      <c r="IYL72" s="522"/>
      <c r="IYM72" s="522"/>
      <c r="IYN72" s="522"/>
      <c r="IYO72" s="522"/>
      <c r="IYP72" s="522"/>
      <c r="IYQ72" s="522"/>
      <c r="IYR72" s="522"/>
      <c r="IYS72" s="522"/>
      <c r="IYT72" s="522"/>
      <c r="IYU72" s="522"/>
      <c r="IYV72" s="522"/>
      <c r="IYW72" s="522"/>
      <c r="IYX72" s="522"/>
      <c r="IYY72" s="522"/>
      <c r="IYZ72" s="522"/>
      <c r="IZA72" s="522"/>
      <c r="IZB72" s="522"/>
      <c r="IZC72" s="522"/>
      <c r="IZD72" s="522"/>
      <c r="IZE72" s="522"/>
      <c r="IZF72" s="522"/>
      <c r="IZG72" s="522"/>
      <c r="IZH72" s="522"/>
      <c r="IZI72" s="522"/>
      <c r="IZJ72" s="522"/>
      <c r="IZK72" s="522"/>
      <c r="IZL72" s="522"/>
      <c r="IZM72" s="522"/>
      <c r="IZN72" s="522"/>
      <c r="IZO72" s="522"/>
      <c r="IZP72" s="522"/>
      <c r="IZQ72" s="522"/>
      <c r="IZR72" s="522"/>
      <c r="IZS72" s="522"/>
      <c r="IZT72" s="522"/>
      <c r="IZU72" s="522"/>
      <c r="IZV72" s="522"/>
      <c r="IZW72" s="522"/>
      <c r="IZX72" s="522"/>
      <c r="IZY72" s="522"/>
      <c r="IZZ72" s="522"/>
      <c r="JAA72" s="522"/>
      <c r="JAB72" s="522"/>
      <c r="JAC72" s="522"/>
      <c r="JAD72" s="522"/>
      <c r="JAE72" s="522"/>
      <c r="JAF72" s="522"/>
      <c r="JAG72" s="522"/>
      <c r="JAH72" s="522"/>
      <c r="JAI72" s="522"/>
      <c r="JAJ72" s="522"/>
      <c r="JAK72" s="522"/>
      <c r="JAL72" s="522"/>
      <c r="JAM72" s="522"/>
      <c r="JAN72" s="522"/>
      <c r="JAO72" s="522"/>
      <c r="JAP72" s="522"/>
      <c r="JAQ72" s="522"/>
      <c r="JAR72" s="522"/>
      <c r="JAS72" s="522"/>
      <c r="JAT72" s="522"/>
      <c r="JAU72" s="522"/>
      <c r="JAV72" s="522"/>
      <c r="JAW72" s="522"/>
      <c r="JAX72" s="522"/>
      <c r="JAY72" s="522"/>
      <c r="JAZ72" s="522"/>
      <c r="JBA72" s="522"/>
      <c r="JBB72" s="522"/>
      <c r="JBC72" s="522"/>
      <c r="JBD72" s="522"/>
      <c r="JBE72" s="522"/>
      <c r="JBF72" s="522"/>
      <c r="JBG72" s="522"/>
      <c r="JBH72" s="522"/>
      <c r="JBI72" s="522"/>
      <c r="JBJ72" s="522"/>
      <c r="JBK72" s="522"/>
      <c r="JBL72" s="522"/>
      <c r="JBM72" s="522"/>
      <c r="JBN72" s="522"/>
      <c r="JBO72" s="522"/>
      <c r="JBP72" s="522"/>
      <c r="JBQ72" s="522"/>
      <c r="JBR72" s="522"/>
      <c r="JBS72" s="522"/>
      <c r="JBT72" s="522"/>
      <c r="JBU72" s="522"/>
      <c r="JBV72" s="522"/>
      <c r="JBW72" s="522"/>
      <c r="JBX72" s="522"/>
      <c r="JBY72" s="522"/>
      <c r="JBZ72" s="522"/>
      <c r="JCA72" s="522"/>
      <c r="JCB72" s="522"/>
      <c r="JCC72" s="522"/>
      <c r="JCD72" s="522"/>
      <c r="JCE72" s="522"/>
      <c r="JCF72" s="522"/>
      <c r="JCG72" s="522"/>
      <c r="JCH72" s="522"/>
      <c r="JCI72" s="522"/>
      <c r="JCJ72" s="522"/>
      <c r="JCK72" s="522"/>
      <c r="JCL72" s="522"/>
      <c r="JCM72" s="522"/>
      <c r="JCN72" s="522"/>
      <c r="JCO72" s="522"/>
      <c r="JCP72" s="522"/>
      <c r="JCQ72" s="522"/>
      <c r="JCR72" s="522"/>
      <c r="JCS72" s="522"/>
      <c r="JCT72" s="522"/>
      <c r="JCU72" s="522"/>
      <c r="JCV72" s="522"/>
      <c r="JCW72" s="522"/>
      <c r="JCX72" s="522"/>
      <c r="JCY72" s="522"/>
      <c r="JCZ72" s="522"/>
      <c r="JDA72" s="522"/>
      <c r="JDB72" s="522"/>
      <c r="JDC72" s="522"/>
      <c r="JDD72" s="522"/>
      <c r="JDE72" s="522"/>
      <c r="JDF72" s="522"/>
      <c r="JDG72" s="522"/>
      <c r="JDH72" s="522"/>
      <c r="JDI72" s="522"/>
      <c r="JDJ72" s="522"/>
      <c r="JDK72" s="522"/>
      <c r="JDL72" s="522"/>
      <c r="JDM72" s="522"/>
      <c r="JDN72" s="522"/>
      <c r="JDO72" s="522"/>
      <c r="JDP72" s="522"/>
      <c r="JDQ72" s="522"/>
      <c r="JDR72" s="522"/>
      <c r="JDS72" s="522"/>
      <c r="JDT72" s="522"/>
      <c r="JDU72" s="522"/>
      <c r="JDV72" s="522"/>
      <c r="JDW72" s="522"/>
      <c r="JDX72" s="522"/>
      <c r="JDY72" s="522"/>
      <c r="JDZ72" s="522"/>
      <c r="JEA72" s="522"/>
      <c r="JEB72" s="522"/>
      <c r="JEC72" s="522"/>
      <c r="JED72" s="522"/>
      <c r="JEE72" s="522"/>
      <c r="JEF72" s="522"/>
      <c r="JEG72" s="522"/>
      <c r="JEH72" s="522"/>
      <c r="JEI72" s="522"/>
      <c r="JEJ72" s="522"/>
      <c r="JEK72" s="522"/>
      <c r="JEL72" s="522"/>
      <c r="JEM72" s="522"/>
      <c r="JEN72" s="522"/>
      <c r="JEO72" s="522"/>
      <c r="JEP72" s="522"/>
      <c r="JEQ72" s="522"/>
      <c r="JER72" s="522"/>
      <c r="JES72" s="522"/>
      <c r="JET72" s="522"/>
      <c r="JEU72" s="522"/>
      <c r="JEV72" s="522"/>
      <c r="JEW72" s="522"/>
      <c r="JEX72" s="522"/>
      <c r="JEY72" s="522"/>
      <c r="JEZ72" s="522"/>
      <c r="JFA72" s="522"/>
      <c r="JFB72" s="522"/>
      <c r="JFC72" s="522"/>
      <c r="JFD72" s="522"/>
      <c r="JFE72" s="522"/>
      <c r="JFF72" s="522"/>
      <c r="JFG72" s="522"/>
      <c r="JFH72" s="522"/>
      <c r="JFI72" s="522"/>
      <c r="JFJ72" s="522"/>
      <c r="JFK72" s="522"/>
      <c r="JFL72" s="522"/>
      <c r="JFM72" s="522"/>
      <c r="JFN72" s="522"/>
      <c r="JFO72" s="522"/>
      <c r="JFP72" s="522"/>
      <c r="JFQ72" s="522"/>
      <c r="JFR72" s="522"/>
      <c r="JFS72" s="522"/>
      <c r="JFT72" s="522"/>
      <c r="JFU72" s="522"/>
      <c r="JFV72" s="522"/>
      <c r="JFW72" s="522"/>
      <c r="JFX72" s="522"/>
      <c r="JFY72" s="522"/>
      <c r="JFZ72" s="522"/>
      <c r="JGA72" s="522"/>
      <c r="JGB72" s="522"/>
      <c r="JGC72" s="522"/>
      <c r="JGD72" s="522"/>
      <c r="JGE72" s="522"/>
      <c r="JGF72" s="522"/>
      <c r="JGG72" s="522"/>
      <c r="JGH72" s="522"/>
      <c r="JGI72" s="522"/>
      <c r="JGJ72" s="522"/>
      <c r="JGK72" s="522"/>
      <c r="JGL72" s="522"/>
      <c r="JGM72" s="522"/>
      <c r="JGN72" s="522"/>
      <c r="JGO72" s="522"/>
      <c r="JGP72" s="522"/>
      <c r="JGQ72" s="522"/>
      <c r="JGR72" s="522"/>
      <c r="JGS72" s="522"/>
      <c r="JGT72" s="522"/>
      <c r="JGU72" s="522"/>
      <c r="JGV72" s="522"/>
      <c r="JGW72" s="522"/>
      <c r="JGX72" s="522"/>
      <c r="JGY72" s="522"/>
      <c r="JGZ72" s="522"/>
      <c r="JHA72" s="522"/>
      <c r="JHB72" s="522"/>
      <c r="JHC72" s="522"/>
      <c r="JHD72" s="522"/>
      <c r="JHE72" s="522"/>
      <c r="JHF72" s="522"/>
      <c r="JHG72" s="522"/>
      <c r="JHH72" s="522"/>
      <c r="JHI72" s="522"/>
      <c r="JHJ72" s="522"/>
      <c r="JHK72" s="522"/>
      <c r="JHL72" s="522"/>
      <c r="JHM72" s="522"/>
      <c r="JHN72" s="522"/>
      <c r="JHO72" s="522"/>
      <c r="JHP72" s="522"/>
      <c r="JHQ72" s="522"/>
      <c r="JHR72" s="522"/>
      <c r="JHS72" s="522"/>
      <c r="JHT72" s="522"/>
      <c r="JHU72" s="522"/>
      <c r="JHV72" s="522"/>
      <c r="JHW72" s="522"/>
      <c r="JHX72" s="522"/>
      <c r="JHY72" s="522"/>
      <c r="JHZ72" s="522"/>
      <c r="JIA72" s="522"/>
      <c r="JIB72" s="522"/>
      <c r="JIC72" s="522"/>
      <c r="JID72" s="522"/>
      <c r="JIE72" s="522"/>
      <c r="JIF72" s="522"/>
      <c r="JIG72" s="522"/>
      <c r="JIH72" s="522"/>
      <c r="JII72" s="522"/>
      <c r="JIJ72" s="522"/>
      <c r="JIK72" s="522"/>
      <c r="JIL72" s="522"/>
      <c r="JIM72" s="522"/>
      <c r="JIN72" s="522"/>
      <c r="JIO72" s="522"/>
      <c r="JIP72" s="522"/>
      <c r="JIQ72" s="522"/>
      <c r="JIR72" s="522"/>
      <c r="JIS72" s="522"/>
      <c r="JIT72" s="522"/>
      <c r="JIU72" s="522"/>
      <c r="JIV72" s="522"/>
      <c r="JIW72" s="522"/>
      <c r="JIX72" s="522"/>
      <c r="JIY72" s="522"/>
      <c r="JIZ72" s="522"/>
      <c r="JJA72" s="522"/>
      <c r="JJB72" s="522"/>
      <c r="JJC72" s="522"/>
      <c r="JJD72" s="522"/>
      <c r="JJE72" s="522"/>
      <c r="JJF72" s="522"/>
      <c r="JJG72" s="522"/>
      <c r="JJH72" s="522"/>
      <c r="JJI72" s="522"/>
      <c r="JJJ72" s="522"/>
      <c r="JJK72" s="522"/>
      <c r="JJL72" s="522"/>
      <c r="JJM72" s="522"/>
      <c r="JJN72" s="522"/>
      <c r="JJO72" s="522"/>
      <c r="JJP72" s="522"/>
      <c r="JJQ72" s="522"/>
      <c r="JJR72" s="522"/>
      <c r="JJS72" s="522"/>
      <c r="JJT72" s="522"/>
      <c r="JJU72" s="522"/>
      <c r="JJV72" s="522"/>
      <c r="JJW72" s="522"/>
      <c r="JJX72" s="522"/>
      <c r="JJY72" s="522"/>
      <c r="JJZ72" s="522"/>
      <c r="JKA72" s="522"/>
      <c r="JKB72" s="522"/>
      <c r="JKC72" s="522"/>
      <c r="JKD72" s="522"/>
      <c r="JKE72" s="522"/>
      <c r="JKF72" s="522"/>
      <c r="JKG72" s="522"/>
      <c r="JKH72" s="522"/>
      <c r="JKI72" s="522"/>
      <c r="JKJ72" s="522"/>
      <c r="JKK72" s="522"/>
      <c r="JKL72" s="522"/>
      <c r="JKM72" s="522"/>
      <c r="JKN72" s="522"/>
      <c r="JKO72" s="522"/>
      <c r="JKP72" s="522"/>
      <c r="JKQ72" s="522"/>
      <c r="JKR72" s="522"/>
      <c r="JKS72" s="522"/>
      <c r="JKT72" s="522"/>
      <c r="JKU72" s="522"/>
      <c r="JKV72" s="522"/>
      <c r="JKW72" s="522"/>
      <c r="JKX72" s="522"/>
      <c r="JKY72" s="522"/>
      <c r="JKZ72" s="522"/>
      <c r="JLA72" s="522"/>
      <c r="JLB72" s="522"/>
      <c r="JLC72" s="522"/>
      <c r="JLD72" s="522"/>
      <c r="JLE72" s="522"/>
      <c r="JLF72" s="522"/>
      <c r="JLG72" s="522"/>
      <c r="JLH72" s="522"/>
      <c r="JLI72" s="522"/>
      <c r="JLJ72" s="522"/>
      <c r="JLK72" s="522"/>
      <c r="JLL72" s="522"/>
      <c r="JLM72" s="522"/>
      <c r="JLN72" s="522"/>
      <c r="JLO72" s="522"/>
      <c r="JLP72" s="522"/>
      <c r="JLQ72" s="522"/>
      <c r="JLR72" s="522"/>
      <c r="JLS72" s="522"/>
      <c r="JLT72" s="522"/>
      <c r="JLU72" s="522"/>
      <c r="JLV72" s="522"/>
      <c r="JLW72" s="522"/>
      <c r="JLX72" s="522"/>
      <c r="JLY72" s="522"/>
      <c r="JLZ72" s="522"/>
      <c r="JMA72" s="522"/>
      <c r="JMB72" s="522"/>
      <c r="JMC72" s="522"/>
      <c r="JMD72" s="522"/>
      <c r="JME72" s="522"/>
      <c r="JMF72" s="522"/>
      <c r="JMG72" s="522"/>
      <c r="JMH72" s="522"/>
      <c r="JMI72" s="522"/>
      <c r="JMJ72" s="522"/>
      <c r="JMK72" s="522"/>
      <c r="JML72" s="522"/>
      <c r="JMM72" s="522"/>
      <c r="JMN72" s="522"/>
      <c r="JMO72" s="522"/>
      <c r="JMP72" s="522"/>
      <c r="JMQ72" s="522"/>
      <c r="JMR72" s="522"/>
      <c r="JMS72" s="522"/>
      <c r="JMT72" s="522"/>
      <c r="JMU72" s="522"/>
      <c r="JMV72" s="522"/>
      <c r="JMW72" s="522"/>
      <c r="JMX72" s="522"/>
      <c r="JMY72" s="522"/>
      <c r="JMZ72" s="522"/>
      <c r="JNA72" s="522"/>
      <c r="JNB72" s="522"/>
      <c r="JNC72" s="522"/>
      <c r="JND72" s="522"/>
      <c r="JNE72" s="522"/>
      <c r="JNF72" s="522"/>
      <c r="JNG72" s="522"/>
      <c r="JNH72" s="522"/>
      <c r="JNI72" s="522"/>
      <c r="JNJ72" s="522"/>
      <c r="JNK72" s="522"/>
      <c r="JNL72" s="522"/>
      <c r="JNM72" s="522"/>
      <c r="JNN72" s="522"/>
      <c r="JNO72" s="522"/>
      <c r="JNP72" s="522"/>
      <c r="JNQ72" s="522"/>
      <c r="JNR72" s="522"/>
      <c r="JNS72" s="522"/>
      <c r="JNT72" s="522"/>
      <c r="JNU72" s="522"/>
      <c r="JNV72" s="522"/>
      <c r="JNW72" s="522"/>
      <c r="JNX72" s="522"/>
      <c r="JNY72" s="522"/>
      <c r="JNZ72" s="522"/>
      <c r="JOA72" s="522"/>
      <c r="JOB72" s="522"/>
      <c r="JOC72" s="522"/>
      <c r="JOD72" s="522"/>
      <c r="JOE72" s="522"/>
      <c r="JOF72" s="522"/>
      <c r="JOG72" s="522"/>
      <c r="JOH72" s="522"/>
      <c r="JOI72" s="522"/>
      <c r="JOJ72" s="522"/>
      <c r="JOK72" s="522"/>
      <c r="JOL72" s="522"/>
      <c r="JOM72" s="522"/>
      <c r="JON72" s="522"/>
      <c r="JOO72" s="522"/>
      <c r="JOP72" s="522"/>
      <c r="JOQ72" s="522"/>
      <c r="JOR72" s="522"/>
      <c r="JOS72" s="522"/>
      <c r="JOT72" s="522"/>
      <c r="JOU72" s="522"/>
      <c r="JOV72" s="522"/>
      <c r="JOW72" s="522"/>
      <c r="JOX72" s="522"/>
      <c r="JOY72" s="522"/>
      <c r="JOZ72" s="522"/>
      <c r="JPA72" s="522"/>
      <c r="JPB72" s="522"/>
      <c r="JPC72" s="522"/>
      <c r="JPD72" s="522"/>
      <c r="JPE72" s="522"/>
      <c r="JPF72" s="522"/>
      <c r="JPG72" s="522"/>
      <c r="JPH72" s="522"/>
      <c r="JPI72" s="522"/>
      <c r="JPJ72" s="522"/>
      <c r="JPK72" s="522"/>
      <c r="JPL72" s="522"/>
      <c r="JPM72" s="522"/>
      <c r="JPN72" s="522"/>
      <c r="JPO72" s="522"/>
      <c r="JPP72" s="522"/>
      <c r="JPQ72" s="522"/>
      <c r="JPR72" s="522"/>
      <c r="JPS72" s="522"/>
      <c r="JPT72" s="522"/>
      <c r="JPU72" s="522"/>
      <c r="JPV72" s="522"/>
      <c r="JPW72" s="522"/>
      <c r="JPX72" s="522"/>
      <c r="JPY72" s="522"/>
      <c r="JPZ72" s="522"/>
      <c r="JQA72" s="522"/>
      <c r="JQB72" s="522"/>
      <c r="JQC72" s="522"/>
      <c r="JQD72" s="522"/>
      <c r="JQE72" s="522"/>
      <c r="JQF72" s="522"/>
      <c r="JQG72" s="522"/>
      <c r="JQH72" s="522"/>
      <c r="JQI72" s="522"/>
      <c r="JQJ72" s="522"/>
      <c r="JQK72" s="522"/>
      <c r="JQL72" s="522"/>
      <c r="JQM72" s="522"/>
      <c r="JQN72" s="522"/>
      <c r="JQO72" s="522"/>
      <c r="JQP72" s="522"/>
      <c r="JQQ72" s="522"/>
      <c r="JQR72" s="522"/>
      <c r="JQS72" s="522"/>
      <c r="JQT72" s="522"/>
      <c r="JQU72" s="522"/>
      <c r="JQV72" s="522"/>
      <c r="JQW72" s="522"/>
      <c r="JQX72" s="522"/>
      <c r="JQY72" s="522"/>
      <c r="JQZ72" s="522"/>
      <c r="JRA72" s="522"/>
      <c r="JRB72" s="522"/>
      <c r="JRC72" s="522"/>
      <c r="JRD72" s="522"/>
      <c r="JRE72" s="522"/>
      <c r="JRF72" s="522"/>
      <c r="JRG72" s="522"/>
      <c r="JRH72" s="522"/>
      <c r="JRI72" s="522"/>
      <c r="JRJ72" s="522"/>
      <c r="JRK72" s="522"/>
      <c r="JRL72" s="522"/>
      <c r="JRM72" s="522"/>
      <c r="JRN72" s="522"/>
      <c r="JRO72" s="522"/>
      <c r="JRP72" s="522"/>
      <c r="JRQ72" s="522"/>
      <c r="JRR72" s="522"/>
      <c r="JRS72" s="522"/>
      <c r="JRT72" s="522"/>
      <c r="JRU72" s="522"/>
      <c r="JRV72" s="522"/>
      <c r="JRW72" s="522"/>
      <c r="JRX72" s="522"/>
      <c r="JRY72" s="522"/>
      <c r="JRZ72" s="522"/>
      <c r="JSA72" s="522"/>
      <c r="JSB72" s="522"/>
      <c r="JSC72" s="522"/>
      <c r="JSD72" s="522"/>
      <c r="JSE72" s="522"/>
      <c r="JSF72" s="522"/>
      <c r="JSG72" s="522"/>
      <c r="JSH72" s="522"/>
      <c r="JSI72" s="522"/>
      <c r="JSJ72" s="522"/>
      <c r="JSK72" s="522"/>
      <c r="JSL72" s="522"/>
      <c r="JSM72" s="522"/>
      <c r="JSN72" s="522"/>
      <c r="JSO72" s="522"/>
      <c r="JSP72" s="522"/>
      <c r="JSQ72" s="522"/>
      <c r="JSR72" s="522"/>
      <c r="JSS72" s="522"/>
      <c r="JST72" s="522"/>
      <c r="JSU72" s="522"/>
      <c r="JSV72" s="522"/>
      <c r="JSW72" s="522"/>
      <c r="JSX72" s="522"/>
      <c r="JSY72" s="522"/>
      <c r="JSZ72" s="522"/>
      <c r="JTA72" s="522"/>
      <c r="JTB72" s="522"/>
      <c r="JTC72" s="522"/>
      <c r="JTD72" s="522"/>
      <c r="JTE72" s="522"/>
      <c r="JTF72" s="522"/>
      <c r="JTG72" s="522"/>
      <c r="JTH72" s="522"/>
      <c r="JTI72" s="522"/>
      <c r="JTJ72" s="522"/>
      <c r="JTK72" s="522"/>
      <c r="JTL72" s="522"/>
      <c r="JTM72" s="522"/>
      <c r="JTN72" s="522"/>
      <c r="JTO72" s="522"/>
      <c r="JTP72" s="522"/>
      <c r="JTQ72" s="522"/>
      <c r="JTR72" s="522"/>
      <c r="JTS72" s="522"/>
      <c r="JTT72" s="522"/>
      <c r="JTU72" s="522"/>
      <c r="JTV72" s="522"/>
      <c r="JTW72" s="522"/>
      <c r="JTX72" s="522"/>
      <c r="JTY72" s="522"/>
      <c r="JTZ72" s="522"/>
      <c r="JUA72" s="522"/>
      <c r="JUB72" s="522"/>
      <c r="JUC72" s="522"/>
      <c r="JUD72" s="522"/>
      <c r="JUE72" s="522"/>
      <c r="JUF72" s="522"/>
      <c r="JUG72" s="522"/>
      <c r="JUH72" s="522"/>
      <c r="JUI72" s="522"/>
      <c r="JUJ72" s="522"/>
      <c r="JUK72" s="522"/>
      <c r="JUL72" s="522"/>
      <c r="JUM72" s="522"/>
      <c r="JUN72" s="522"/>
      <c r="JUO72" s="522"/>
      <c r="JUP72" s="522"/>
      <c r="JUQ72" s="522"/>
      <c r="JUR72" s="522"/>
      <c r="JUS72" s="522"/>
      <c r="JUT72" s="522"/>
      <c r="JUU72" s="522"/>
      <c r="JUV72" s="522"/>
      <c r="JUW72" s="522"/>
      <c r="JUX72" s="522"/>
      <c r="JUY72" s="522"/>
      <c r="JUZ72" s="522"/>
      <c r="JVA72" s="522"/>
      <c r="JVB72" s="522"/>
      <c r="JVC72" s="522"/>
      <c r="JVD72" s="522"/>
      <c r="JVE72" s="522"/>
      <c r="JVF72" s="522"/>
      <c r="JVG72" s="522"/>
      <c r="JVH72" s="522"/>
      <c r="JVI72" s="522"/>
      <c r="JVJ72" s="522"/>
      <c r="JVK72" s="522"/>
      <c r="JVL72" s="522"/>
      <c r="JVM72" s="522"/>
      <c r="JVN72" s="522"/>
      <c r="JVO72" s="522"/>
      <c r="JVP72" s="522"/>
      <c r="JVQ72" s="522"/>
      <c r="JVR72" s="522"/>
      <c r="JVS72" s="522"/>
      <c r="JVT72" s="522"/>
      <c r="JVU72" s="522"/>
      <c r="JVV72" s="522"/>
      <c r="JVW72" s="522"/>
      <c r="JVX72" s="522"/>
      <c r="JVY72" s="522"/>
      <c r="JVZ72" s="522"/>
      <c r="JWA72" s="522"/>
      <c r="JWB72" s="522"/>
      <c r="JWC72" s="522"/>
      <c r="JWD72" s="522"/>
      <c r="JWE72" s="522"/>
      <c r="JWF72" s="522"/>
      <c r="JWG72" s="522"/>
      <c r="JWH72" s="522"/>
      <c r="JWI72" s="522"/>
      <c r="JWJ72" s="522"/>
      <c r="JWK72" s="522"/>
      <c r="JWL72" s="522"/>
      <c r="JWM72" s="522"/>
      <c r="JWN72" s="522"/>
      <c r="JWO72" s="522"/>
      <c r="JWP72" s="522"/>
      <c r="JWQ72" s="522"/>
      <c r="JWR72" s="522"/>
      <c r="JWS72" s="522"/>
      <c r="JWT72" s="522"/>
      <c r="JWU72" s="522"/>
      <c r="JWV72" s="522"/>
      <c r="JWW72" s="522"/>
      <c r="JWX72" s="522"/>
      <c r="JWY72" s="522"/>
      <c r="JWZ72" s="522"/>
      <c r="JXA72" s="522"/>
      <c r="JXB72" s="522"/>
      <c r="JXC72" s="522"/>
      <c r="JXD72" s="522"/>
      <c r="JXE72" s="522"/>
      <c r="JXF72" s="522"/>
      <c r="JXG72" s="522"/>
      <c r="JXH72" s="522"/>
      <c r="JXI72" s="522"/>
      <c r="JXJ72" s="522"/>
      <c r="JXK72" s="522"/>
      <c r="JXL72" s="522"/>
      <c r="JXM72" s="522"/>
      <c r="JXN72" s="522"/>
      <c r="JXO72" s="522"/>
      <c r="JXP72" s="522"/>
      <c r="JXQ72" s="522"/>
      <c r="JXR72" s="522"/>
      <c r="JXS72" s="522"/>
      <c r="JXT72" s="522"/>
      <c r="JXU72" s="522"/>
      <c r="JXV72" s="522"/>
      <c r="JXW72" s="522"/>
      <c r="JXX72" s="522"/>
      <c r="JXY72" s="522"/>
      <c r="JXZ72" s="522"/>
      <c r="JYA72" s="522"/>
      <c r="JYB72" s="522"/>
      <c r="JYC72" s="522"/>
      <c r="JYD72" s="522"/>
      <c r="JYE72" s="522"/>
      <c r="JYF72" s="522"/>
      <c r="JYG72" s="522"/>
      <c r="JYH72" s="522"/>
      <c r="JYI72" s="522"/>
      <c r="JYJ72" s="522"/>
      <c r="JYK72" s="522"/>
      <c r="JYL72" s="522"/>
      <c r="JYM72" s="522"/>
      <c r="JYN72" s="522"/>
      <c r="JYO72" s="522"/>
      <c r="JYP72" s="522"/>
      <c r="JYQ72" s="522"/>
      <c r="JYR72" s="522"/>
      <c r="JYS72" s="522"/>
      <c r="JYT72" s="522"/>
      <c r="JYU72" s="522"/>
      <c r="JYV72" s="522"/>
      <c r="JYW72" s="522"/>
      <c r="JYX72" s="522"/>
      <c r="JYY72" s="522"/>
      <c r="JYZ72" s="522"/>
      <c r="JZA72" s="522"/>
      <c r="JZB72" s="522"/>
      <c r="JZC72" s="522"/>
      <c r="JZD72" s="522"/>
      <c r="JZE72" s="522"/>
      <c r="JZF72" s="522"/>
      <c r="JZG72" s="522"/>
      <c r="JZH72" s="522"/>
      <c r="JZI72" s="522"/>
      <c r="JZJ72" s="522"/>
      <c r="JZK72" s="522"/>
      <c r="JZL72" s="522"/>
      <c r="JZM72" s="522"/>
      <c r="JZN72" s="522"/>
      <c r="JZO72" s="522"/>
      <c r="JZP72" s="522"/>
      <c r="JZQ72" s="522"/>
      <c r="JZR72" s="522"/>
      <c r="JZS72" s="522"/>
      <c r="JZT72" s="522"/>
      <c r="JZU72" s="522"/>
      <c r="JZV72" s="522"/>
      <c r="JZW72" s="522"/>
      <c r="JZX72" s="522"/>
      <c r="JZY72" s="522"/>
      <c r="JZZ72" s="522"/>
      <c r="KAA72" s="522"/>
      <c r="KAB72" s="522"/>
      <c r="KAC72" s="522"/>
      <c r="KAD72" s="522"/>
      <c r="KAE72" s="522"/>
      <c r="KAF72" s="522"/>
      <c r="KAG72" s="522"/>
      <c r="KAH72" s="522"/>
      <c r="KAI72" s="522"/>
      <c r="KAJ72" s="522"/>
      <c r="KAK72" s="522"/>
      <c r="KAL72" s="522"/>
      <c r="KAM72" s="522"/>
      <c r="KAN72" s="522"/>
      <c r="KAO72" s="522"/>
      <c r="KAP72" s="522"/>
      <c r="KAQ72" s="522"/>
      <c r="KAR72" s="522"/>
      <c r="KAS72" s="522"/>
      <c r="KAT72" s="522"/>
      <c r="KAU72" s="522"/>
      <c r="KAV72" s="522"/>
      <c r="KAW72" s="522"/>
      <c r="KAX72" s="522"/>
      <c r="KAY72" s="522"/>
      <c r="KAZ72" s="522"/>
      <c r="KBA72" s="522"/>
      <c r="KBB72" s="522"/>
      <c r="KBC72" s="522"/>
      <c r="KBD72" s="522"/>
      <c r="KBE72" s="522"/>
      <c r="KBF72" s="522"/>
      <c r="KBG72" s="522"/>
      <c r="KBH72" s="522"/>
      <c r="KBI72" s="522"/>
      <c r="KBJ72" s="522"/>
      <c r="KBK72" s="522"/>
      <c r="KBL72" s="522"/>
      <c r="KBM72" s="522"/>
      <c r="KBN72" s="522"/>
      <c r="KBO72" s="522"/>
      <c r="KBP72" s="522"/>
      <c r="KBQ72" s="522"/>
      <c r="KBR72" s="522"/>
      <c r="KBS72" s="522"/>
      <c r="KBT72" s="522"/>
      <c r="KBU72" s="522"/>
      <c r="KBV72" s="522"/>
      <c r="KBW72" s="522"/>
      <c r="KBX72" s="522"/>
      <c r="KBY72" s="522"/>
      <c r="KBZ72" s="522"/>
      <c r="KCA72" s="522"/>
      <c r="KCB72" s="522"/>
      <c r="KCC72" s="522"/>
      <c r="KCD72" s="522"/>
      <c r="KCE72" s="522"/>
      <c r="KCF72" s="522"/>
      <c r="KCG72" s="522"/>
      <c r="KCH72" s="522"/>
      <c r="KCI72" s="522"/>
      <c r="KCJ72" s="522"/>
      <c r="KCK72" s="522"/>
      <c r="KCL72" s="522"/>
      <c r="KCM72" s="522"/>
      <c r="KCN72" s="522"/>
      <c r="KCO72" s="522"/>
      <c r="KCP72" s="522"/>
      <c r="KCQ72" s="522"/>
      <c r="KCR72" s="522"/>
      <c r="KCS72" s="522"/>
      <c r="KCT72" s="522"/>
      <c r="KCU72" s="522"/>
      <c r="KCV72" s="522"/>
      <c r="KCW72" s="522"/>
      <c r="KCX72" s="522"/>
      <c r="KCY72" s="522"/>
      <c r="KCZ72" s="522"/>
      <c r="KDA72" s="522"/>
      <c r="KDB72" s="522"/>
      <c r="KDC72" s="522"/>
      <c r="KDD72" s="522"/>
      <c r="KDE72" s="522"/>
      <c r="KDF72" s="522"/>
      <c r="KDG72" s="522"/>
      <c r="KDH72" s="522"/>
      <c r="KDI72" s="522"/>
      <c r="KDJ72" s="522"/>
      <c r="KDK72" s="522"/>
      <c r="KDL72" s="522"/>
      <c r="KDM72" s="522"/>
      <c r="KDN72" s="522"/>
      <c r="KDO72" s="522"/>
      <c r="KDP72" s="522"/>
      <c r="KDQ72" s="522"/>
      <c r="KDR72" s="522"/>
      <c r="KDS72" s="522"/>
      <c r="KDT72" s="522"/>
      <c r="KDU72" s="522"/>
      <c r="KDV72" s="522"/>
      <c r="KDW72" s="522"/>
      <c r="KDX72" s="522"/>
      <c r="KDY72" s="522"/>
      <c r="KDZ72" s="522"/>
      <c r="KEA72" s="522"/>
      <c r="KEB72" s="522"/>
      <c r="KEC72" s="522"/>
      <c r="KED72" s="522"/>
      <c r="KEE72" s="522"/>
      <c r="KEF72" s="522"/>
      <c r="KEG72" s="522"/>
      <c r="KEH72" s="522"/>
      <c r="KEI72" s="522"/>
      <c r="KEJ72" s="522"/>
      <c r="KEK72" s="522"/>
      <c r="KEL72" s="522"/>
      <c r="KEM72" s="522"/>
      <c r="KEN72" s="522"/>
      <c r="KEO72" s="522"/>
      <c r="KEP72" s="522"/>
      <c r="KEQ72" s="522"/>
      <c r="KER72" s="522"/>
      <c r="KES72" s="522"/>
      <c r="KET72" s="522"/>
      <c r="KEU72" s="522"/>
      <c r="KEV72" s="522"/>
      <c r="KEW72" s="522"/>
      <c r="KEX72" s="522"/>
      <c r="KEY72" s="522"/>
      <c r="KEZ72" s="522"/>
      <c r="KFA72" s="522"/>
      <c r="KFB72" s="522"/>
      <c r="KFC72" s="522"/>
      <c r="KFD72" s="522"/>
      <c r="KFE72" s="522"/>
      <c r="KFF72" s="522"/>
      <c r="KFG72" s="522"/>
      <c r="KFH72" s="522"/>
      <c r="KFI72" s="522"/>
      <c r="KFJ72" s="522"/>
      <c r="KFK72" s="522"/>
      <c r="KFL72" s="522"/>
      <c r="KFM72" s="522"/>
      <c r="KFN72" s="522"/>
      <c r="KFO72" s="522"/>
      <c r="KFP72" s="522"/>
      <c r="KFQ72" s="522"/>
      <c r="KFR72" s="522"/>
      <c r="KFS72" s="522"/>
      <c r="KFT72" s="522"/>
      <c r="KFU72" s="522"/>
      <c r="KFV72" s="522"/>
      <c r="KFW72" s="522"/>
      <c r="KFX72" s="522"/>
      <c r="KFY72" s="522"/>
      <c r="KFZ72" s="522"/>
      <c r="KGA72" s="522"/>
      <c r="KGB72" s="522"/>
      <c r="KGC72" s="522"/>
      <c r="KGD72" s="522"/>
      <c r="KGE72" s="522"/>
      <c r="KGF72" s="522"/>
      <c r="KGG72" s="522"/>
      <c r="KGH72" s="522"/>
      <c r="KGI72" s="522"/>
      <c r="KGJ72" s="522"/>
      <c r="KGK72" s="522"/>
      <c r="KGL72" s="522"/>
      <c r="KGM72" s="522"/>
      <c r="KGN72" s="522"/>
      <c r="KGO72" s="522"/>
      <c r="KGP72" s="522"/>
      <c r="KGQ72" s="522"/>
      <c r="KGR72" s="522"/>
      <c r="KGS72" s="522"/>
      <c r="KGT72" s="522"/>
      <c r="KGU72" s="522"/>
      <c r="KGV72" s="522"/>
      <c r="KGW72" s="522"/>
      <c r="KGX72" s="522"/>
      <c r="KGY72" s="522"/>
      <c r="KGZ72" s="522"/>
      <c r="KHA72" s="522"/>
      <c r="KHB72" s="522"/>
      <c r="KHC72" s="522"/>
      <c r="KHD72" s="522"/>
      <c r="KHE72" s="522"/>
      <c r="KHF72" s="522"/>
      <c r="KHG72" s="522"/>
      <c r="KHH72" s="522"/>
      <c r="KHI72" s="522"/>
      <c r="KHJ72" s="522"/>
      <c r="KHK72" s="522"/>
      <c r="KHL72" s="522"/>
      <c r="KHM72" s="522"/>
      <c r="KHN72" s="522"/>
      <c r="KHO72" s="522"/>
      <c r="KHP72" s="522"/>
      <c r="KHQ72" s="522"/>
      <c r="KHR72" s="522"/>
      <c r="KHS72" s="522"/>
      <c r="KHT72" s="522"/>
      <c r="KHU72" s="522"/>
      <c r="KHV72" s="522"/>
      <c r="KHW72" s="522"/>
      <c r="KHX72" s="522"/>
      <c r="KHY72" s="522"/>
      <c r="KHZ72" s="522"/>
      <c r="KIA72" s="522"/>
      <c r="KIB72" s="522"/>
      <c r="KIC72" s="522"/>
      <c r="KID72" s="522"/>
      <c r="KIE72" s="522"/>
      <c r="KIF72" s="522"/>
      <c r="KIG72" s="522"/>
      <c r="KIH72" s="522"/>
      <c r="KII72" s="522"/>
      <c r="KIJ72" s="522"/>
      <c r="KIK72" s="522"/>
      <c r="KIL72" s="522"/>
      <c r="KIM72" s="522"/>
      <c r="KIN72" s="522"/>
      <c r="KIO72" s="522"/>
      <c r="KIP72" s="522"/>
      <c r="KIQ72" s="522"/>
      <c r="KIR72" s="522"/>
      <c r="KIS72" s="522"/>
      <c r="KIT72" s="522"/>
      <c r="KIU72" s="522"/>
      <c r="KIV72" s="522"/>
      <c r="KIW72" s="522"/>
      <c r="KIX72" s="522"/>
      <c r="KIY72" s="522"/>
      <c r="KIZ72" s="522"/>
      <c r="KJA72" s="522"/>
      <c r="KJB72" s="522"/>
      <c r="KJC72" s="522"/>
      <c r="KJD72" s="522"/>
      <c r="KJE72" s="522"/>
      <c r="KJF72" s="522"/>
      <c r="KJG72" s="522"/>
      <c r="KJH72" s="522"/>
      <c r="KJI72" s="522"/>
      <c r="KJJ72" s="522"/>
      <c r="KJK72" s="522"/>
      <c r="KJL72" s="522"/>
      <c r="KJM72" s="522"/>
      <c r="KJN72" s="522"/>
      <c r="KJO72" s="522"/>
      <c r="KJP72" s="522"/>
      <c r="KJQ72" s="522"/>
      <c r="KJR72" s="522"/>
      <c r="KJS72" s="522"/>
      <c r="KJT72" s="522"/>
      <c r="KJU72" s="522"/>
      <c r="KJV72" s="522"/>
      <c r="KJW72" s="522"/>
      <c r="KJX72" s="522"/>
      <c r="KJY72" s="522"/>
      <c r="KJZ72" s="522"/>
      <c r="KKA72" s="522"/>
      <c r="KKB72" s="522"/>
      <c r="KKC72" s="522"/>
      <c r="KKD72" s="522"/>
      <c r="KKE72" s="522"/>
      <c r="KKF72" s="522"/>
      <c r="KKG72" s="522"/>
      <c r="KKH72" s="522"/>
      <c r="KKI72" s="522"/>
      <c r="KKJ72" s="522"/>
      <c r="KKK72" s="522"/>
      <c r="KKL72" s="522"/>
      <c r="KKM72" s="522"/>
      <c r="KKN72" s="522"/>
      <c r="KKO72" s="522"/>
      <c r="KKP72" s="522"/>
      <c r="KKQ72" s="522"/>
      <c r="KKR72" s="522"/>
      <c r="KKS72" s="522"/>
      <c r="KKT72" s="522"/>
      <c r="KKU72" s="522"/>
      <c r="KKV72" s="522"/>
      <c r="KKW72" s="522"/>
      <c r="KKX72" s="522"/>
      <c r="KKY72" s="522"/>
      <c r="KKZ72" s="522"/>
      <c r="KLA72" s="522"/>
      <c r="KLB72" s="522"/>
      <c r="KLC72" s="522"/>
      <c r="KLD72" s="522"/>
      <c r="KLE72" s="522"/>
      <c r="KLF72" s="522"/>
      <c r="KLG72" s="522"/>
      <c r="KLH72" s="522"/>
      <c r="KLI72" s="522"/>
      <c r="KLJ72" s="522"/>
      <c r="KLK72" s="522"/>
      <c r="KLL72" s="522"/>
      <c r="KLM72" s="522"/>
      <c r="KLN72" s="522"/>
      <c r="KLO72" s="522"/>
      <c r="KLP72" s="522"/>
      <c r="KLQ72" s="522"/>
      <c r="KLR72" s="522"/>
      <c r="KLS72" s="522"/>
      <c r="KLT72" s="522"/>
      <c r="KLU72" s="522"/>
      <c r="KLV72" s="522"/>
      <c r="KLW72" s="522"/>
      <c r="KLX72" s="522"/>
      <c r="KLY72" s="522"/>
      <c r="KLZ72" s="522"/>
      <c r="KMA72" s="522"/>
      <c r="KMB72" s="522"/>
      <c r="KMC72" s="522"/>
      <c r="KMD72" s="522"/>
      <c r="KME72" s="522"/>
      <c r="KMF72" s="522"/>
      <c r="KMG72" s="522"/>
      <c r="KMH72" s="522"/>
      <c r="KMI72" s="522"/>
      <c r="KMJ72" s="522"/>
      <c r="KMK72" s="522"/>
      <c r="KML72" s="522"/>
      <c r="KMM72" s="522"/>
      <c r="KMN72" s="522"/>
      <c r="KMO72" s="522"/>
      <c r="KMP72" s="522"/>
      <c r="KMQ72" s="522"/>
      <c r="KMR72" s="522"/>
      <c r="KMS72" s="522"/>
      <c r="KMT72" s="522"/>
      <c r="KMU72" s="522"/>
      <c r="KMV72" s="522"/>
      <c r="KMW72" s="522"/>
      <c r="KMX72" s="522"/>
      <c r="KMY72" s="522"/>
      <c r="KMZ72" s="522"/>
      <c r="KNA72" s="522"/>
      <c r="KNB72" s="522"/>
      <c r="KNC72" s="522"/>
      <c r="KND72" s="522"/>
      <c r="KNE72" s="522"/>
      <c r="KNF72" s="522"/>
      <c r="KNG72" s="522"/>
      <c r="KNH72" s="522"/>
      <c r="KNI72" s="522"/>
      <c r="KNJ72" s="522"/>
      <c r="KNK72" s="522"/>
      <c r="KNL72" s="522"/>
      <c r="KNM72" s="522"/>
      <c r="KNN72" s="522"/>
      <c r="KNO72" s="522"/>
      <c r="KNP72" s="522"/>
      <c r="KNQ72" s="522"/>
      <c r="KNR72" s="522"/>
      <c r="KNS72" s="522"/>
      <c r="KNT72" s="522"/>
      <c r="KNU72" s="522"/>
      <c r="KNV72" s="522"/>
      <c r="KNW72" s="522"/>
      <c r="KNX72" s="522"/>
      <c r="KNY72" s="522"/>
      <c r="KNZ72" s="522"/>
      <c r="KOA72" s="522"/>
      <c r="KOB72" s="522"/>
      <c r="KOC72" s="522"/>
      <c r="KOD72" s="522"/>
      <c r="KOE72" s="522"/>
      <c r="KOF72" s="522"/>
      <c r="KOG72" s="522"/>
      <c r="KOH72" s="522"/>
      <c r="KOI72" s="522"/>
      <c r="KOJ72" s="522"/>
      <c r="KOK72" s="522"/>
      <c r="KOL72" s="522"/>
      <c r="KOM72" s="522"/>
      <c r="KON72" s="522"/>
      <c r="KOO72" s="522"/>
      <c r="KOP72" s="522"/>
      <c r="KOQ72" s="522"/>
      <c r="KOR72" s="522"/>
      <c r="KOS72" s="522"/>
      <c r="KOT72" s="522"/>
      <c r="KOU72" s="522"/>
      <c r="KOV72" s="522"/>
      <c r="KOW72" s="522"/>
      <c r="KOX72" s="522"/>
      <c r="KOY72" s="522"/>
      <c r="KOZ72" s="522"/>
      <c r="KPA72" s="522"/>
      <c r="KPB72" s="522"/>
      <c r="KPC72" s="522"/>
      <c r="KPD72" s="522"/>
      <c r="KPE72" s="522"/>
      <c r="KPF72" s="522"/>
      <c r="KPG72" s="522"/>
      <c r="KPH72" s="522"/>
      <c r="KPI72" s="522"/>
      <c r="KPJ72" s="522"/>
      <c r="KPK72" s="522"/>
      <c r="KPL72" s="522"/>
      <c r="KPM72" s="522"/>
      <c r="KPN72" s="522"/>
      <c r="KPO72" s="522"/>
      <c r="KPP72" s="522"/>
      <c r="KPQ72" s="522"/>
      <c r="KPR72" s="522"/>
      <c r="KPS72" s="522"/>
      <c r="KPT72" s="522"/>
      <c r="KPU72" s="522"/>
      <c r="KPV72" s="522"/>
      <c r="KPW72" s="522"/>
      <c r="KPX72" s="522"/>
      <c r="KPY72" s="522"/>
      <c r="KPZ72" s="522"/>
      <c r="KQA72" s="522"/>
      <c r="KQB72" s="522"/>
      <c r="KQC72" s="522"/>
      <c r="KQD72" s="522"/>
      <c r="KQE72" s="522"/>
      <c r="KQF72" s="522"/>
      <c r="KQG72" s="522"/>
      <c r="KQH72" s="522"/>
      <c r="KQI72" s="522"/>
      <c r="KQJ72" s="522"/>
      <c r="KQK72" s="522"/>
      <c r="KQL72" s="522"/>
      <c r="KQM72" s="522"/>
      <c r="KQN72" s="522"/>
      <c r="KQO72" s="522"/>
      <c r="KQP72" s="522"/>
      <c r="KQQ72" s="522"/>
      <c r="KQR72" s="522"/>
      <c r="KQS72" s="522"/>
      <c r="KQT72" s="522"/>
      <c r="KQU72" s="522"/>
      <c r="KQV72" s="522"/>
      <c r="KQW72" s="522"/>
      <c r="KQX72" s="522"/>
      <c r="KQY72" s="522"/>
      <c r="KQZ72" s="522"/>
      <c r="KRA72" s="522"/>
      <c r="KRB72" s="522"/>
      <c r="KRC72" s="522"/>
      <c r="KRD72" s="522"/>
      <c r="KRE72" s="522"/>
      <c r="KRF72" s="522"/>
      <c r="KRG72" s="522"/>
      <c r="KRH72" s="522"/>
      <c r="KRI72" s="522"/>
      <c r="KRJ72" s="522"/>
      <c r="KRK72" s="522"/>
      <c r="KRL72" s="522"/>
      <c r="KRM72" s="522"/>
      <c r="KRN72" s="522"/>
      <c r="KRO72" s="522"/>
      <c r="KRP72" s="522"/>
      <c r="KRQ72" s="522"/>
      <c r="KRR72" s="522"/>
      <c r="KRS72" s="522"/>
      <c r="KRT72" s="522"/>
      <c r="KRU72" s="522"/>
      <c r="KRV72" s="522"/>
      <c r="KRW72" s="522"/>
      <c r="KRX72" s="522"/>
      <c r="KRY72" s="522"/>
      <c r="KRZ72" s="522"/>
      <c r="KSA72" s="522"/>
      <c r="KSB72" s="522"/>
      <c r="KSC72" s="522"/>
      <c r="KSD72" s="522"/>
      <c r="KSE72" s="522"/>
      <c r="KSF72" s="522"/>
      <c r="KSG72" s="522"/>
      <c r="KSH72" s="522"/>
      <c r="KSI72" s="522"/>
      <c r="KSJ72" s="522"/>
      <c r="KSK72" s="522"/>
      <c r="KSL72" s="522"/>
      <c r="KSM72" s="522"/>
      <c r="KSN72" s="522"/>
      <c r="KSO72" s="522"/>
      <c r="KSP72" s="522"/>
      <c r="KSQ72" s="522"/>
      <c r="KSR72" s="522"/>
      <c r="KSS72" s="522"/>
      <c r="KST72" s="522"/>
      <c r="KSU72" s="522"/>
      <c r="KSV72" s="522"/>
      <c r="KSW72" s="522"/>
      <c r="KSX72" s="522"/>
      <c r="KSY72" s="522"/>
      <c r="KSZ72" s="522"/>
      <c r="KTA72" s="522"/>
      <c r="KTB72" s="522"/>
      <c r="KTC72" s="522"/>
      <c r="KTD72" s="522"/>
      <c r="KTE72" s="522"/>
      <c r="KTF72" s="522"/>
      <c r="KTG72" s="522"/>
      <c r="KTH72" s="522"/>
      <c r="KTI72" s="522"/>
      <c r="KTJ72" s="522"/>
      <c r="KTK72" s="522"/>
      <c r="KTL72" s="522"/>
      <c r="KTM72" s="522"/>
      <c r="KTN72" s="522"/>
      <c r="KTO72" s="522"/>
      <c r="KTP72" s="522"/>
      <c r="KTQ72" s="522"/>
      <c r="KTR72" s="522"/>
      <c r="KTS72" s="522"/>
      <c r="KTT72" s="522"/>
      <c r="KTU72" s="522"/>
      <c r="KTV72" s="522"/>
      <c r="KTW72" s="522"/>
      <c r="KTX72" s="522"/>
      <c r="KTY72" s="522"/>
      <c r="KTZ72" s="522"/>
      <c r="KUA72" s="522"/>
      <c r="KUB72" s="522"/>
      <c r="KUC72" s="522"/>
      <c r="KUD72" s="522"/>
      <c r="KUE72" s="522"/>
      <c r="KUF72" s="522"/>
      <c r="KUG72" s="522"/>
      <c r="KUH72" s="522"/>
      <c r="KUI72" s="522"/>
      <c r="KUJ72" s="522"/>
      <c r="KUK72" s="522"/>
      <c r="KUL72" s="522"/>
      <c r="KUM72" s="522"/>
      <c r="KUN72" s="522"/>
      <c r="KUO72" s="522"/>
      <c r="KUP72" s="522"/>
      <c r="KUQ72" s="522"/>
      <c r="KUR72" s="522"/>
      <c r="KUS72" s="522"/>
      <c r="KUT72" s="522"/>
      <c r="KUU72" s="522"/>
      <c r="KUV72" s="522"/>
      <c r="KUW72" s="522"/>
      <c r="KUX72" s="522"/>
      <c r="KUY72" s="522"/>
      <c r="KUZ72" s="522"/>
      <c r="KVA72" s="522"/>
      <c r="KVB72" s="522"/>
      <c r="KVC72" s="522"/>
      <c r="KVD72" s="522"/>
      <c r="KVE72" s="522"/>
      <c r="KVF72" s="522"/>
      <c r="KVG72" s="522"/>
      <c r="KVH72" s="522"/>
      <c r="KVI72" s="522"/>
      <c r="KVJ72" s="522"/>
      <c r="KVK72" s="522"/>
      <c r="KVL72" s="522"/>
      <c r="KVM72" s="522"/>
      <c r="KVN72" s="522"/>
      <c r="KVO72" s="522"/>
      <c r="KVP72" s="522"/>
      <c r="KVQ72" s="522"/>
      <c r="KVR72" s="522"/>
      <c r="KVS72" s="522"/>
      <c r="KVT72" s="522"/>
      <c r="KVU72" s="522"/>
      <c r="KVV72" s="522"/>
      <c r="KVW72" s="522"/>
      <c r="KVX72" s="522"/>
      <c r="KVY72" s="522"/>
      <c r="KVZ72" s="522"/>
      <c r="KWA72" s="522"/>
      <c r="KWB72" s="522"/>
      <c r="KWC72" s="522"/>
      <c r="KWD72" s="522"/>
      <c r="KWE72" s="522"/>
      <c r="KWF72" s="522"/>
      <c r="KWG72" s="522"/>
      <c r="KWH72" s="522"/>
      <c r="KWI72" s="522"/>
      <c r="KWJ72" s="522"/>
      <c r="KWK72" s="522"/>
      <c r="KWL72" s="522"/>
      <c r="KWM72" s="522"/>
      <c r="KWN72" s="522"/>
      <c r="KWO72" s="522"/>
      <c r="KWP72" s="522"/>
      <c r="KWQ72" s="522"/>
      <c r="KWR72" s="522"/>
      <c r="KWS72" s="522"/>
      <c r="KWT72" s="522"/>
      <c r="KWU72" s="522"/>
      <c r="KWV72" s="522"/>
      <c r="KWW72" s="522"/>
      <c r="KWX72" s="522"/>
      <c r="KWY72" s="522"/>
      <c r="KWZ72" s="522"/>
      <c r="KXA72" s="522"/>
      <c r="KXB72" s="522"/>
      <c r="KXC72" s="522"/>
      <c r="KXD72" s="522"/>
      <c r="KXE72" s="522"/>
      <c r="KXF72" s="522"/>
      <c r="KXG72" s="522"/>
      <c r="KXH72" s="522"/>
      <c r="KXI72" s="522"/>
      <c r="KXJ72" s="522"/>
      <c r="KXK72" s="522"/>
      <c r="KXL72" s="522"/>
      <c r="KXM72" s="522"/>
      <c r="KXN72" s="522"/>
      <c r="KXO72" s="522"/>
      <c r="KXP72" s="522"/>
      <c r="KXQ72" s="522"/>
      <c r="KXR72" s="522"/>
      <c r="KXS72" s="522"/>
      <c r="KXT72" s="522"/>
      <c r="KXU72" s="522"/>
      <c r="KXV72" s="522"/>
      <c r="KXW72" s="522"/>
      <c r="KXX72" s="522"/>
      <c r="KXY72" s="522"/>
      <c r="KXZ72" s="522"/>
      <c r="KYA72" s="522"/>
      <c r="KYB72" s="522"/>
      <c r="KYC72" s="522"/>
      <c r="KYD72" s="522"/>
      <c r="KYE72" s="522"/>
      <c r="KYF72" s="522"/>
      <c r="KYG72" s="522"/>
      <c r="KYH72" s="522"/>
      <c r="KYI72" s="522"/>
      <c r="KYJ72" s="522"/>
      <c r="KYK72" s="522"/>
      <c r="KYL72" s="522"/>
      <c r="KYM72" s="522"/>
      <c r="KYN72" s="522"/>
      <c r="KYO72" s="522"/>
      <c r="KYP72" s="522"/>
      <c r="KYQ72" s="522"/>
      <c r="KYR72" s="522"/>
      <c r="KYS72" s="522"/>
      <c r="KYT72" s="522"/>
      <c r="KYU72" s="522"/>
      <c r="KYV72" s="522"/>
      <c r="KYW72" s="522"/>
      <c r="KYX72" s="522"/>
      <c r="KYY72" s="522"/>
      <c r="KYZ72" s="522"/>
      <c r="KZA72" s="522"/>
      <c r="KZB72" s="522"/>
      <c r="KZC72" s="522"/>
      <c r="KZD72" s="522"/>
      <c r="KZE72" s="522"/>
      <c r="KZF72" s="522"/>
      <c r="KZG72" s="522"/>
      <c r="KZH72" s="522"/>
      <c r="KZI72" s="522"/>
      <c r="KZJ72" s="522"/>
      <c r="KZK72" s="522"/>
      <c r="KZL72" s="522"/>
      <c r="KZM72" s="522"/>
      <c r="KZN72" s="522"/>
      <c r="KZO72" s="522"/>
      <c r="KZP72" s="522"/>
      <c r="KZQ72" s="522"/>
      <c r="KZR72" s="522"/>
      <c r="KZS72" s="522"/>
      <c r="KZT72" s="522"/>
      <c r="KZU72" s="522"/>
      <c r="KZV72" s="522"/>
      <c r="KZW72" s="522"/>
      <c r="KZX72" s="522"/>
      <c r="KZY72" s="522"/>
      <c r="KZZ72" s="522"/>
      <c r="LAA72" s="522"/>
      <c r="LAB72" s="522"/>
      <c r="LAC72" s="522"/>
      <c r="LAD72" s="522"/>
      <c r="LAE72" s="522"/>
      <c r="LAF72" s="522"/>
      <c r="LAG72" s="522"/>
      <c r="LAH72" s="522"/>
      <c r="LAI72" s="522"/>
      <c r="LAJ72" s="522"/>
      <c r="LAK72" s="522"/>
      <c r="LAL72" s="522"/>
      <c r="LAM72" s="522"/>
      <c r="LAN72" s="522"/>
      <c r="LAO72" s="522"/>
      <c r="LAP72" s="522"/>
      <c r="LAQ72" s="522"/>
      <c r="LAR72" s="522"/>
      <c r="LAS72" s="522"/>
      <c r="LAT72" s="522"/>
      <c r="LAU72" s="522"/>
      <c r="LAV72" s="522"/>
      <c r="LAW72" s="522"/>
      <c r="LAX72" s="522"/>
      <c r="LAY72" s="522"/>
      <c r="LAZ72" s="522"/>
      <c r="LBA72" s="522"/>
      <c r="LBB72" s="522"/>
      <c r="LBC72" s="522"/>
      <c r="LBD72" s="522"/>
      <c r="LBE72" s="522"/>
      <c r="LBF72" s="522"/>
      <c r="LBG72" s="522"/>
      <c r="LBH72" s="522"/>
      <c r="LBI72" s="522"/>
      <c r="LBJ72" s="522"/>
      <c r="LBK72" s="522"/>
      <c r="LBL72" s="522"/>
      <c r="LBM72" s="522"/>
      <c r="LBN72" s="522"/>
      <c r="LBO72" s="522"/>
      <c r="LBP72" s="522"/>
      <c r="LBQ72" s="522"/>
      <c r="LBR72" s="522"/>
      <c r="LBS72" s="522"/>
      <c r="LBT72" s="522"/>
      <c r="LBU72" s="522"/>
      <c r="LBV72" s="522"/>
      <c r="LBW72" s="522"/>
      <c r="LBX72" s="522"/>
      <c r="LBY72" s="522"/>
      <c r="LBZ72" s="522"/>
      <c r="LCA72" s="522"/>
      <c r="LCB72" s="522"/>
      <c r="LCC72" s="522"/>
      <c r="LCD72" s="522"/>
      <c r="LCE72" s="522"/>
      <c r="LCF72" s="522"/>
      <c r="LCG72" s="522"/>
      <c r="LCH72" s="522"/>
      <c r="LCI72" s="522"/>
      <c r="LCJ72" s="522"/>
      <c r="LCK72" s="522"/>
      <c r="LCL72" s="522"/>
      <c r="LCM72" s="522"/>
      <c r="LCN72" s="522"/>
      <c r="LCO72" s="522"/>
      <c r="LCP72" s="522"/>
      <c r="LCQ72" s="522"/>
      <c r="LCR72" s="522"/>
      <c r="LCS72" s="522"/>
      <c r="LCT72" s="522"/>
      <c r="LCU72" s="522"/>
      <c r="LCV72" s="522"/>
      <c r="LCW72" s="522"/>
      <c r="LCX72" s="522"/>
      <c r="LCY72" s="522"/>
      <c r="LCZ72" s="522"/>
      <c r="LDA72" s="522"/>
      <c r="LDB72" s="522"/>
      <c r="LDC72" s="522"/>
      <c r="LDD72" s="522"/>
      <c r="LDE72" s="522"/>
      <c r="LDF72" s="522"/>
      <c r="LDG72" s="522"/>
      <c r="LDH72" s="522"/>
      <c r="LDI72" s="522"/>
      <c r="LDJ72" s="522"/>
      <c r="LDK72" s="522"/>
      <c r="LDL72" s="522"/>
      <c r="LDM72" s="522"/>
      <c r="LDN72" s="522"/>
      <c r="LDO72" s="522"/>
      <c r="LDP72" s="522"/>
      <c r="LDQ72" s="522"/>
      <c r="LDR72" s="522"/>
      <c r="LDS72" s="522"/>
      <c r="LDT72" s="522"/>
      <c r="LDU72" s="522"/>
      <c r="LDV72" s="522"/>
      <c r="LDW72" s="522"/>
      <c r="LDX72" s="522"/>
      <c r="LDY72" s="522"/>
      <c r="LDZ72" s="522"/>
      <c r="LEA72" s="522"/>
      <c r="LEB72" s="522"/>
      <c r="LEC72" s="522"/>
      <c r="LED72" s="522"/>
      <c r="LEE72" s="522"/>
      <c r="LEF72" s="522"/>
      <c r="LEG72" s="522"/>
      <c r="LEH72" s="522"/>
      <c r="LEI72" s="522"/>
      <c r="LEJ72" s="522"/>
      <c r="LEK72" s="522"/>
      <c r="LEL72" s="522"/>
      <c r="LEM72" s="522"/>
      <c r="LEN72" s="522"/>
      <c r="LEO72" s="522"/>
      <c r="LEP72" s="522"/>
      <c r="LEQ72" s="522"/>
      <c r="LER72" s="522"/>
      <c r="LES72" s="522"/>
      <c r="LET72" s="522"/>
      <c r="LEU72" s="522"/>
      <c r="LEV72" s="522"/>
      <c r="LEW72" s="522"/>
      <c r="LEX72" s="522"/>
      <c r="LEY72" s="522"/>
      <c r="LEZ72" s="522"/>
      <c r="LFA72" s="522"/>
      <c r="LFB72" s="522"/>
      <c r="LFC72" s="522"/>
      <c r="LFD72" s="522"/>
      <c r="LFE72" s="522"/>
      <c r="LFF72" s="522"/>
      <c r="LFG72" s="522"/>
      <c r="LFH72" s="522"/>
      <c r="LFI72" s="522"/>
      <c r="LFJ72" s="522"/>
      <c r="LFK72" s="522"/>
      <c r="LFL72" s="522"/>
      <c r="LFM72" s="522"/>
      <c r="LFN72" s="522"/>
      <c r="LFO72" s="522"/>
      <c r="LFP72" s="522"/>
      <c r="LFQ72" s="522"/>
      <c r="LFR72" s="522"/>
      <c r="LFS72" s="522"/>
      <c r="LFT72" s="522"/>
      <c r="LFU72" s="522"/>
      <c r="LFV72" s="522"/>
      <c r="LFW72" s="522"/>
      <c r="LFX72" s="522"/>
      <c r="LFY72" s="522"/>
      <c r="LFZ72" s="522"/>
      <c r="LGA72" s="522"/>
      <c r="LGB72" s="522"/>
      <c r="LGC72" s="522"/>
      <c r="LGD72" s="522"/>
      <c r="LGE72" s="522"/>
      <c r="LGF72" s="522"/>
      <c r="LGG72" s="522"/>
      <c r="LGH72" s="522"/>
      <c r="LGI72" s="522"/>
      <c r="LGJ72" s="522"/>
      <c r="LGK72" s="522"/>
      <c r="LGL72" s="522"/>
      <c r="LGM72" s="522"/>
      <c r="LGN72" s="522"/>
      <c r="LGO72" s="522"/>
      <c r="LGP72" s="522"/>
      <c r="LGQ72" s="522"/>
      <c r="LGR72" s="522"/>
      <c r="LGS72" s="522"/>
      <c r="LGT72" s="522"/>
      <c r="LGU72" s="522"/>
      <c r="LGV72" s="522"/>
      <c r="LGW72" s="522"/>
      <c r="LGX72" s="522"/>
      <c r="LGY72" s="522"/>
      <c r="LGZ72" s="522"/>
      <c r="LHA72" s="522"/>
      <c r="LHB72" s="522"/>
      <c r="LHC72" s="522"/>
      <c r="LHD72" s="522"/>
      <c r="LHE72" s="522"/>
      <c r="LHF72" s="522"/>
      <c r="LHG72" s="522"/>
      <c r="LHH72" s="522"/>
      <c r="LHI72" s="522"/>
      <c r="LHJ72" s="522"/>
      <c r="LHK72" s="522"/>
      <c r="LHL72" s="522"/>
      <c r="LHM72" s="522"/>
      <c r="LHN72" s="522"/>
      <c r="LHO72" s="522"/>
      <c r="LHP72" s="522"/>
      <c r="LHQ72" s="522"/>
      <c r="LHR72" s="522"/>
      <c r="LHS72" s="522"/>
      <c r="LHT72" s="522"/>
      <c r="LHU72" s="522"/>
      <c r="LHV72" s="522"/>
      <c r="LHW72" s="522"/>
      <c r="LHX72" s="522"/>
      <c r="LHY72" s="522"/>
      <c r="LHZ72" s="522"/>
      <c r="LIA72" s="522"/>
      <c r="LIB72" s="522"/>
      <c r="LIC72" s="522"/>
      <c r="LID72" s="522"/>
      <c r="LIE72" s="522"/>
      <c r="LIF72" s="522"/>
      <c r="LIG72" s="522"/>
      <c r="LIH72" s="522"/>
      <c r="LII72" s="522"/>
      <c r="LIJ72" s="522"/>
      <c r="LIK72" s="522"/>
      <c r="LIL72" s="522"/>
      <c r="LIM72" s="522"/>
      <c r="LIN72" s="522"/>
      <c r="LIO72" s="522"/>
      <c r="LIP72" s="522"/>
      <c r="LIQ72" s="522"/>
      <c r="LIR72" s="522"/>
      <c r="LIS72" s="522"/>
      <c r="LIT72" s="522"/>
      <c r="LIU72" s="522"/>
      <c r="LIV72" s="522"/>
      <c r="LIW72" s="522"/>
      <c r="LIX72" s="522"/>
      <c r="LIY72" s="522"/>
      <c r="LIZ72" s="522"/>
      <c r="LJA72" s="522"/>
      <c r="LJB72" s="522"/>
      <c r="LJC72" s="522"/>
      <c r="LJD72" s="522"/>
      <c r="LJE72" s="522"/>
      <c r="LJF72" s="522"/>
      <c r="LJG72" s="522"/>
      <c r="LJH72" s="522"/>
      <c r="LJI72" s="522"/>
      <c r="LJJ72" s="522"/>
      <c r="LJK72" s="522"/>
      <c r="LJL72" s="522"/>
      <c r="LJM72" s="522"/>
      <c r="LJN72" s="522"/>
      <c r="LJO72" s="522"/>
      <c r="LJP72" s="522"/>
      <c r="LJQ72" s="522"/>
      <c r="LJR72" s="522"/>
      <c r="LJS72" s="522"/>
      <c r="LJT72" s="522"/>
      <c r="LJU72" s="522"/>
      <c r="LJV72" s="522"/>
      <c r="LJW72" s="522"/>
      <c r="LJX72" s="522"/>
      <c r="LJY72" s="522"/>
      <c r="LJZ72" s="522"/>
      <c r="LKA72" s="522"/>
      <c r="LKB72" s="522"/>
      <c r="LKC72" s="522"/>
      <c r="LKD72" s="522"/>
      <c r="LKE72" s="522"/>
      <c r="LKF72" s="522"/>
      <c r="LKG72" s="522"/>
      <c r="LKH72" s="522"/>
      <c r="LKI72" s="522"/>
      <c r="LKJ72" s="522"/>
      <c r="LKK72" s="522"/>
      <c r="LKL72" s="522"/>
      <c r="LKM72" s="522"/>
      <c r="LKN72" s="522"/>
      <c r="LKO72" s="522"/>
      <c r="LKP72" s="522"/>
      <c r="LKQ72" s="522"/>
      <c r="LKR72" s="522"/>
      <c r="LKS72" s="522"/>
      <c r="LKT72" s="522"/>
      <c r="LKU72" s="522"/>
      <c r="LKV72" s="522"/>
      <c r="LKW72" s="522"/>
      <c r="LKX72" s="522"/>
      <c r="LKY72" s="522"/>
      <c r="LKZ72" s="522"/>
      <c r="LLA72" s="522"/>
      <c r="LLB72" s="522"/>
      <c r="LLC72" s="522"/>
      <c r="LLD72" s="522"/>
      <c r="LLE72" s="522"/>
      <c r="LLF72" s="522"/>
      <c r="LLG72" s="522"/>
      <c r="LLH72" s="522"/>
      <c r="LLI72" s="522"/>
      <c r="LLJ72" s="522"/>
      <c r="LLK72" s="522"/>
      <c r="LLL72" s="522"/>
      <c r="LLM72" s="522"/>
      <c r="LLN72" s="522"/>
      <c r="LLO72" s="522"/>
      <c r="LLP72" s="522"/>
      <c r="LLQ72" s="522"/>
      <c r="LLR72" s="522"/>
      <c r="LLS72" s="522"/>
      <c r="LLT72" s="522"/>
      <c r="LLU72" s="522"/>
      <c r="LLV72" s="522"/>
      <c r="LLW72" s="522"/>
      <c r="LLX72" s="522"/>
      <c r="LLY72" s="522"/>
      <c r="LLZ72" s="522"/>
      <c r="LMA72" s="522"/>
      <c r="LMB72" s="522"/>
      <c r="LMC72" s="522"/>
      <c r="LMD72" s="522"/>
      <c r="LME72" s="522"/>
      <c r="LMF72" s="522"/>
      <c r="LMG72" s="522"/>
      <c r="LMH72" s="522"/>
      <c r="LMI72" s="522"/>
      <c r="LMJ72" s="522"/>
      <c r="LMK72" s="522"/>
      <c r="LML72" s="522"/>
      <c r="LMM72" s="522"/>
      <c r="LMN72" s="522"/>
      <c r="LMO72" s="522"/>
      <c r="LMP72" s="522"/>
      <c r="LMQ72" s="522"/>
      <c r="LMR72" s="522"/>
      <c r="LMS72" s="522"/>
      <c r="LMT72" s="522"/>
      <c r="LMU72" s="522"/>
      <c r="LMV72" s="522"/>
      <c r="LMW72" s="522"/>
      <c r="LMX72" s="522"/>
      <c r="LMY72" s="522"/>
      <c r="LMZ72" s="522"/>
      <c r="LNA72" s="522"/>
      <c r="LNB72" s="522"/>
      <c r="LNC72" s="522"/>
      <c r="LND72" s="522"/>
      <c r="LNE72" s="522"/>
      <c r="LNF72" s="522"/>
      <c r="LNG72" s="522"/>
      <c r="LNH72" s="522"/>
      <c r="LNI72" s="522"/>
      <c r="LNJ72" s="522"/>
      <c r="LNK72" s="522"/>
      <c r="LNL72" s="522"/>
      <c r="LNM72" s="522"/>
      <c r="LNN72" s="522"/>
      <c r="LNO72" s="522"/>
      <c r="LNP72" s="522"/>
      <c r="LNQ72" s="522"/>
      <c r="LNR72" s="522"/>
      <c r="LNS72" s="522"/>
      <c r="LNT72" s="522"/>
      <c r="LNU72" s="522"/>
      <c r="LNV72" s="522"/>
      <c r="LNW72" s="522"/>
      <c r="LNX72" s="522"/>
      <c r="LNY72" s="522"/>
      <c r="LNZ72" s="522"/>
      <c r="LOA72" s="522"/>
      <c r="LOB72" s="522"/>
      <c r="LOC72" s="522"/>
      <c r="LOD72" s="522"/>
      <c r="LOE72" s="522"/>
      <c r="LOF72" s="522"/>
      <c r="LOG72" s="522"/>
      <c r="LOH72" s="522"/>
      <c r="LOI72" s="522"/>
      <c r="LOJ72" s="522"/>
      <c r="LOK72" s="522"/>
      <c r="LOL72" s="522"/>
      <c r="LOM72" s="522"/>
      <c r="LON72" s="522"/>
      <c r="LOO72" s="522"/>
      <c r="LOP72" s="522"/>
      <c r="LOQ72" s="522"/>
      <c r="LOR72" s="522"/>
      <c r="LOS72" s="522"/>
      <c r="LOT72" s="522"/>
      <c r="LOU72" s="522"/>
      <c r="LOV72" s="522"/>
      <c r="LOW72" s="522"/>
      <c r="LOX72" s="522"/>
      <c r="LOY72" s="522"/>
      <c r="LOZ72" s="522"/>
      <c r="LPA72" s="522"/>
      <c r="LPB72" s="522"/>
      <c r="LPC72" s="522"/>
      <c r="LPD72" s="522"/>
      <c r="LPE72" s="522"/>
      <c r="LPF72" s="522"/>
      <c r="LPG72" s="522"/>
      <c r="LPH72" s="522"/>
      <c r="LPI72" s="522"/>
      <c r="LPJ72" s="522"/>
      <c r="LPK72" s="522"/>
      <c r="LPL72" s="522"/>
      <c r="LPM72" s="522"/>
      <c r="LPN72" s="522"/>
      <c r="LPO72" s="522"/>
      <c r="LPP72" s="522"/>
      <c r="LPQ72" s="522"/>
      <c r="LPR72" s="522"/>
      <c r="LPS72" s="522"/>
      <c r="LPT72" s="522"/>
      <c r="LPU72" s="522"/>
      <c r="LPV72" s="522"/>
      <c r="LPW72" s="522"/>
      <c r="LPX72" s="522"/>
      <c r="LPY72" s="522"/>
      <c r="LPZ72" s="522"/>
      <c r="LQA72" s="522"/>
      <c r="LQB72" s="522"/>
      <c r="LQC72" s="522"/>
      <c r="LQD72" s="522"/>
      <c r="LQE72" s="522"/>
      <c r="LQF72" s="522"/>
      <c r="LQG72" s="522"/>
      <c r="LQH72" s="522"/>
      <c r="LQI72" s="522"/>
      <c r="LQJ72" s="522"/>
      <c r="LQK72" s="522"/>
      <c r="LQL72" s="522"/>
      <c r="LQM72" s="522"/>
      <c r="LQN72" s="522"/>
      <c r="LQO72" s="522"/>
      <c r="LQP72" s="522"/>
      <c r="LQQ72" s="522"/>
      <c r="LQR72" s="522"/>
      <c r="LQS72" s="522"/>
      <c r="LQT72" s="522"/>
      <c r="LQU72" s="522"/>
      <c r="LQV72" s="522"/>
      <c r="LQW72" s="522"/>
      <c r="LQX72" s="522"/>
      <c r="LQY72" s="522"/>
      <c r="LQZ72" s="522"/>
      <c r="LRA72" s="522"/>
      <c r="LRB72" s="522"/>
      <c r="LRC72" s="522"/>
      <c r="LRD72" s="522"/>
      <c r="LRE72" s="522"/>
      <c r="LRF72" s="522"/>
      <c r="LRG72" s="522"/>
      <c r="LRH72" s="522"/>
      <c r="LRI72" s="522"/>
      <c r="LRJ72" s="522"/>
      <c r="LRK72" s="522"/>
      <c r="LRL72" s="522"/>
      <c r="LRM72" s="522"/>
      <c r="LRN72" s="522"/>
      <c r="LRO72" s="522"/>
      <c r="LRP72" s="522"/>
      <c r="LRQ72" s="522"/>
      <c r="LRR72" s="522"/>
      <c r="LRS72" s="522"/>
      <c r="LRT72" s="522"/>
      <c r="LRU72" s="522"/>
      <c r="LRV72" s="522"/>
      <c r="LRW72" s="522"/>
      <c r="LRX72" s="522"/>
      <c r="LRY72" s="522"/>
      <c r="LRZ72" s="522"/>
      <c r="LSA72" s="522"/>
      <c r="LSB72" s="522"/>
      <c r="LSC72" s="522"/>
      <c r="LSD72" s="522"/>
      <c r="LSE72" s="522"/>
      <c r="LSF72" s="522"/>
      <c r="LSG72" s="522"/>
      <c r="LSH72" s="522"/>
      <c r="LSI72" s="522"/>
      <c r="LSJ72" s="522"/>
      <c r="LSK72" s="522"/>
      <c r="LSL72" s="522"/>
      <c r="LSM72" s="522"/>
      <c r="LSN72" s="522"/>
      <c r="LSO72" s="522"/>
      <c r="LSP72" s="522"/>
      <c r="LSQ72" s="522"/>
      <c r="LSR72" s="522"/>
      <c r="LSS72" s="522"/>
      <c r="LST72" s="522"/>
      <c r="LSU72" s="522"/>
      <c r="LSV72" s="522"/>
      <c r="LSW72" s="522"/>
      <c r="LSX72" s="522"/>
      <c r="LSY72" s="522"/>
      <c r="LSZ72" s="522"/>
      <c r="LTA72" s="522"/>
      <c r="LTB72" s="522"/>
      <c r="LTC72" s="522"/>
      <c r="LTD72" s="522"/>
      <c r="LTE72" s="522"/>
      <c r="LTF72" s="522"/>
      <c r="LTG72" s="522"/>
      <c r="LTH72" s="522"/>
      <c r="LTI72" s="522"/>
      <c r="LTJ72" s="522"/>
      <c r="LTK72" s="522"/>
      <c r="LTL72" s="522"/>
      <c r="LTM72" s="522"/>
      <c r="LTN72" s="522"/>
      <c r="LTO72" s="522"/>
      <c r="LTP72" s="522"/>
      <c r="LTQ72" s="522"/>
      <c r="LTR72" s="522"/>
      <c r="LTS72" s="522"/>
      <c r="LTT72" s="522"/>
      <c r="LTU72" s="522"/>
      <c r="LTV72" s="522"/>
      <c r="LTW72" s="522"/>
      <c r="LTX72" s="522"/>
      <c r="LTY72" s="522"/>
      <c r="LTZ72" s="522"/>
      <c r="LUA72" s="522"/>
      <c r="LUB72" s="522"/>
      <c r="LUC72" s="522"/>
      <c r="LUD72" s="522"/>
      <c r="LUE72" s="522"/>
      <c r="LUF72" s="522"/>
      <c r="LUG72" s="522"/>
      <c r="LUH72" s="522"/>
      <c r="LUI72" s="522"/>
      <c r="LUJ72" s="522"/>
      <c r="LUK72" s="522"/>
      <c r="LUL72" s="522"/>
      <c r="LUM72" s="522"/>
      <c r="LUN72" s="522"/>
      <c r="LUO72" s="522"/>
      <c r="LUP72" s="522"/>
      <c r="LUQ72" s="522"/>
      <c r="LUR72" s="522"/>
      <c r="LUS72" s="522"/>
      <c r="LUT72" s="522"/>
      <c r="LUU72" s="522"/>
      <c r="LUV72" s="522"/>
      <c r="LUW72" s="522"/>
      <c r="LUX72" s="522"/>
      <c r="LUY72" s="522"/>
      <c r="LUZ72" s="522"/>
      <c r="LVA72" s="522"/>
      <c r="LVB72" s="522"/>
      <c r="LVC72" s="522"/>
      <c r="LVD72" s="522"/>
      <c r="LVE72" s="522"/>
      <c r="LVF72" s="522"/>
      <c r="LVG72" s="522"/>
      <c r="LVH72" s="522"/>
      <c r="LVI72" s="522"/>
      <c r="LVJ72" s="522"/>
      <c r="LVK72" s="522"/>
      <c r="LVL72" s="522"/>
      <c r="LVM72" s="522"/>
      <c r="LVN72" s="522"/>
      <c r="LVO72" s="522"/>
      <c r="LVP72" s="522"/>
      <c r="LVQ72" s="522"/>
      <c r="LVR72" s="522"/>
      <c r="LVS72" s="522"/>
      <c r="LVT72" s="522"/>
      <c r="LVU72" s="522"/>
      <c r="LVV72" s="522"/>
      <c r="LVW72" s="522"/>
      <c r="LVX72" s="522"/>
      <c r="LVY72" s="522"/>
      <c r="LVZ72" s="522"/>
      <c r="LWA72" s="522"/>
      <c r="LWB72" s="522"/>
      <c r="LWC72" s="522"/>
      <c r="LWD72" s="522"/>
      <c r="LWE72" s="522"/>
      <c r="LWF72" s="522"/>
      <c r="LWG72" s="522"/>
      <c r="LWH72" s="522"/>
      <c r="LWI72" s="522"/>
      <c r="LWJ72" s="522"/>
      <c r="LWK72" s="522"/>
      <c r="LWL72" s="522"/>
      <c r="LWM72" s="522"/>
      <c r="LWN72" s="522"/>
      <c r="LWO72" s="522"/>
      <c r="LWP72" s="522"/>
      <c r="LWQ72" s="522"/>
      <c r="LWR72" s="522"/>
      <c r="LWS72" s="522"/>
      <c r="LWT72" s="522"/>
      <c r="LWU72" s="522"/>
      <c r="LWV72" s="522"/>
      <c r="LWW72" s="522"/>
      <c r="LWX72" s="522"/>
      <c r="LWY72" s="522"/>
      <c r="LWZ72" s="522"/>
      <c r="LXA72" s="522"/>
      <c r="LXB72" s="522"/>
      <c r="LXC72" s="522"/>
      <c r="LXD72" s="522"/>
      <c r="LXE72" s="522"/>
      <c r="LXF72" s="522"/>
      <c r="LXG72" s="522"/>
      <c r="LXH72" s="522"/>
      <c r="LXI72" s="522"/>
      <c r="LXJ72" s="522"/>
      <c r="LXK72" s="522"/>
      <c r="LXL72" s="522"/>
      <c r="LXM72" s="522"/>
      <c r="LXN72" s="522"/>
      <c r="LXO72" s="522"/>
      <c r="LXP72" s="522"/>
      <c r="LXQ72" s="522"/>
      <c r="LXR72" s="522"/>
      <c r="LXS72" s="522"/>
      <c r="LXT72" s="522"/>
      <c r="LXU72" s="522"/>
      <c r="LXV72" s="522"/>
      <c r="LXW72" s="522"/>
      <c r="LXX72" s="522"/>
      <c r="LXY72" s="522"/>
      <c r="LXZ72" s="522"/>
      <c r="LYA72" s="522"/>
      <c r="LYB72" s="522"/>
      <c r="LYC72" s="522"/>
      <c r="LYD72" s="522"/>
      <c r="LYE72" s="522"/>
      <c r="LYF72" s="522"/>
      <c r="LYG72" s="522"/>
      <c r="LYH72" s="522"/>
      <c r="LYI72" s="522"/>
      <c r="LYJ72" s="522"/>
      <c r="LYK72" s="522"/>
      <c r="LYL72" s="522"/>
      <c r="LYM72" s="522"/>
      <c r="LYN72" s="522"/>
      <c r="LYO72" s="522"/>
      <c r="LYP72" s="522"/>
      <c r="LYQ72" s="522"/>
      <c r="LYR72" s="522"/>
      <c r="LYS72" s="522"/>
      <c r="LYT72" s="522"/>
      <c r="LYU72" s="522"/>
      <c r="LYV72" s="522"/>
      <c r="LYW72" s="522"/>
      <c r="LYX72" s="522"/>
      <c r="LYY72" s="522"/>
      <c r="LYZ72" s="522"/>
      <c r="LZA72" s="522"/>
      <c r="LZB72" s="522"/>
      <c r="LZC72" s="522"/>
      <c r="LZD72" s="522"/>
      <c r="LZE72" s="522"/>
      <c r="LZF72" s="522"/>
      <c r="LZG72" s="522"/>
      <c r="LZH72" s="522"/>
      <c r="LZI72" s="522"/>
      <c r="LZJ72" s="522"/>
      <c r="LZK72" s="522"/>
      <c r="LZL72" s="522"/>
      <c r="LZM72" s="522"/>
      <c r="LZN72" s="522"/>
      <c r="LZO72" s="522"/>
      <c r="LZP72" s="522"/>
      <c r="LZQ72" s="522"/>
      <c r="LZR72" s="522"/>
      <c r="LZS72" s="522"/>
      <c r="LZT72" s="522"/>
      <c r="LZU72" s="522"/>
      <c r="LZV72" s="522"/>
      <c r="LZW72" s="522"/>
      <c r="LZX72" s="522"/>
      <c r="LZY72" s="522"/>
      <c r="LZZ72" s="522"/>
      <c r="MAA72" s="522"/>
      <c r="MAB72" s="522"/>
      <c r="MAC72" s="522"/>
      <c r="MAD72" s="522"/>
      <c r="MAE72" s="522"/>
      <c r="MAF72" s="522"/>
      <c r="MAG72" s="522"/>
      <c r="MAH72" s="522"/>
      <c r="MAI72" s="522"/>
      <c r="MAJ72" s="522"/>
      <c r="MAK72" s="522"/>
      <c r="MAL72" s="522"/>
      <c r="MAM72" s="522"/>
      <c r="MAN72" s="522"/>
      <c r="MAO72" s="522"/>
      <c r="MAP72" s="522"/>
      <c r="MAQ72" s="522"/>
      <c r="MAR72" s="522"/>
      <c r="MAS72" s="522"/>
      <c r="MAT72" s="522"/>
      <c r="MAU72" s="522"/>
      <c r="MAV72" s="522"/>
      <c r="MAW72" s="522"/>
      <c r="MAX72" s="522"/>
      <c r="MAY72" s="522"/>
      <c r="MAZ72" s="522"/>
      <c r="MBA72" s="522"/>
      <c r="MBB72" s="522"/>
      <c r="MBC72" s="522"/>
      <c r="MBD72" s="522"/>
      <c r="MBE72" s="522"/>
      <c r="MBF72" s="522"/>
      <c r="MBG72" s="522"/>
      <c r="MBH72" s="522"/>
      <c r="MBI72" s="522"/>
      <c r="MBJ72" s="522"/>
      <c r="MBK72" s="522"/>
      <c r="MBL72" s="522"/>
      <c r="MBM72" s="522"/>
      <c r="MBN72" s="522"/>
      <c r="MBO72" s="522"/>
      <c r="MBP72" s="522"/>
      <c r="MBQ72" s="522"/>
      <c r="MBR72" s="522"/>
      <c r="MBS72" s="522"/>
      <c r="MBT72" s="522"/>
      <c r="MBU72" s="522"/>
      <c r="MBV72" s="522"/>
      <c r="MBW72" s="522"/>
      <c r="MBX72" s="522"/>
      <c r="MBY72" s="522"/>
      <c r="MBZ72" s="522"/>
      <c r="MCA72" s="522"/>
      <c r="MCB72" s="522"/>
      <c r="MCC72" s="522"/>
      <c r="MCD72" s="522"/>
      <c r="MCE72" s="522"/>
      <c r="MCF72" s="522"/>
      <c r="MCG72" s="522"/>
      <c r="MCH72" s="522"/>
      <c r="MCI72" s="522"/>
      <c r="MCJ72" s="522"/>
      <c r="MCK72" s="522"/>
      <c r="MCL72" s="522"/>
      <c r="MCM72" s="522"/>
      <c r="MCN72" s="522"/>
      <c r="MCO72" s="522"/>
      <c r="MCP72" s="522"/>
      <c r="MCQ72" s="522"/>
      <c r="MCR72" s="522"/>
      <c r="MCS72" s="522"/>
      <c r="MCT72" s="522"/>
      <c r="MCU72" s="522"/>
      <c r="MCV72" s="522"/>
      <c r="MCW72" s="522"/>
      <c r="MCX72" s="522"/>
      <c r="MCY72" s="522"/>
      <c r="MCZ72" s="522"/>
      <c r="MDA72" s="522"/>
      <c r="MDB72" s="522"/>
      <c r="MDC72" s="522"/>
      <c r="MDD72" s="522"/>
      <c r="MDE72" s="522"/>
      <c r="MDF72" s="522"/>
      <c r="MDG72" s="522"/>
      <c r="MDH72" s="522"/>
      <c r="MDI72" s="522"/>
      <c r="MDJ72" s="522"/>
      <c r="MDK72" s="522"/>
      <c r="MDL72" s="522"/>
      <c r="MDM72" s="522"/>
      <c r="MDN72" s="522"/>
      <c r="MDO72" s="522"/>
      <c r="MDP72" s="522"/>
      <c r="MDQ72" s="522"/>
      <c r="MDR72" s="522"/>
      <c r="MDS72" s="522"/>
      <c r="MDT72" s="522"/>
      <c r="MDU72" s="522"/>
      <c r="MDV72" s="522"/>
      <c r="MDW72" s="522"/>
      <c r="MDX72" s="522"/>
      <c r="MDY72" s="522"/>
      <c r="MDZ72" s="522"/>
      <c r="MEA72" s="522"/>
      <c r="MEB72" s="522"/>
      <c r="MEC72" s="522"/>
      <c r="MED72" s="522"/>
      <c r="MEE72" s="522"/>
      <c r="MEF72" s="522"/>
      <c r="MEG72" s="522"/>
      <c r="MEH72" s="522"/>
      <c r="MEI72" s="522"/>
      <c r="MEJ72" s="522"/>
      <c r="MEK72" s="522"/>
      <c r="MEL72" s="522"/>
      <c r="MEM72" s="522"/>
      <c r="MEN72" s="522"/>
      <c r="MEO72" s="522"/>
      <c r="MEP72" s="522"/>
      <c r="MEQ72" s="522"/>
      <c r="MER72" s="522"/>
      <c r="MES72" s="522"/>
      <c r="MET72" s="522"/>
      <c r="MEU72" s="522"/>
      <c r="MEV72" s="522"/>
      <c r="MEW72" s="522"/>
      <c r="MEX72" s="522"/>
      <c r="MEY72" s="522"/>
      <c r="MEZ72" s="522"/>
      <c r="MFA72" s="522"/>
      <c r="MFB72" s="522"/>
      <c r="MFC72" s="522"/>
      <c r="MFD72" s="522"/>
      <c r="MFE72" s="522"/>
      <c r="MFF72" s="522"/>
      <c r="MFG72" s="522"/>
      <c r="MFH72" s="522"/>
      <c r="MFI72" s="522"/>
      <c r="MFJ72" s="522"/>
      <c r="MFK72" s="522"/>
      <c r="MFL72" s="522"/>
      <c r="MFM72" s="522"/>
      <c r="MFN72" s="522"/>
      <c r="MFO72" s="522"/>
      <c r="MFP72" s="522"/>
      <c r="MFQ72" s="522"/>
      <c r="MFR72" s="522"/>
      <c r="MFS72" s="522"/>
      <c r="MFT72" s="522"/>
      <c r="MFU72" s="522"/>
      <c r="MFV72" s="522"/>
      <c r="MFW72" s="522"/>
      <c r="MFX72" s="522"/>
      <c r="MFY72" s="522"/>
      <c r="MFZ72" s="522"/>
      <c r="MGA72" s="522"/>
      <c r="MGB72" s="522"/>
      <c r="MGC72" s="522"/>
      <c r="MGD72" s="522"/>
      <c r="MGE72" s="522"/>
      <c r="MGF72" s="522"/>
      <c r="MGG72" s="522"/>
      <c r="MGH72" s="522"/>
      <c r="MGI72" s="522"/>
      <c r="MGJ72" s="522"/>
      <c r="MGK72" s="522"/>
      <c r="MGL72" s="522"/>
      <c r="MGM72" s="522"/>
      <c r="MGN72" s="522"/>
      <c r="MGO72" s="522"/>
      <c r="MGP72" s="522"/>
      <c r="MGQ72" s="522"/>
      <c r="MGR72" s="522"/>
      <c r="MGS72" s="522"/>
      <c r="MGT72" s="522"/>
      <c r="MGU72" s="522"/>
      <c r="MGV72" s="522"/>
      <c r="MGW72" s="522"/>
      <c r="MGX72" s="522"/>
      <c r="MGY72" s="522"/>
      <c r="MGZ72" s="522"/>
      <c r="MHA72" s="522"/>
      <c r="MHB72" s="522"/>
      <c r="MHC72" s="522"/>
      <c r="MHD72" s="522"/>
      <c r="MHE72" s="522"/>
      <c r="MHF72" s="522"/>
      <c r="MHG72" s="522"/>
      <c r="MHH72" s="522"/>
      <c r="MHI72" s="522"/>
      <c r="MHJ72" s="522"/>
      <c r="MHK72" s="522"/>
      <c r="MHL72" s="522"/>
      <c r="MHM72" s="522"/>
      <c r="MHN72" s="522"/>
      <c r="MHO72" s="522"/>
      <c r="MHP72" s="522"/>
      <c r="MHQ72" s="522"/>
      <c r="MHR72" s="522"/>
      <c r="MHS72" s="522"/>
      <c r="MHT72" s="522"/>
      <c r="MHU72" s="522"/>
      <c r="MHV72" s="522"/>
      <c r="MHW72" s="522"/>
      <c r="MHX72" s="522"/>
      <c r="MHY72" s="522"/>
      <c r="MHZ72" s="522"/>
      <c r="MIA72" s="522"/>
      <c r="MIB72" s="522"/>
      <c r="MIC72" s="522"/>
      <c r="MID72" s="522"/>
      <c r="MIE72" s="522"/>
      <c r="MIF72" s="522"/>
      <c r="MIG72" s="522"/>
      <c r="MIH72" s="522"/>
      <c r="MII72" s="522"/>
      <c r="MIJ72" s="522"/>
      <c r="MIK72" s="522"/>
      <c r="MIL72" s="522"/>
      <c r="MIM72" s="522"/>
      <c r="MIN72" s="522"/>
      <c r="MIO72" s="522"/>
      <c r="MIP72" s="522"/>
      <c r="MIQ72" s="522"/>
      <c r="MIR72" s="522"/>
      <c r="MIS72" s="522"/>
      <c r="MIT72" s="522"/>
      <c r="MIU72" s="522"/>
      <c r="MIV72" s="522"/>
      <c r="MIW72" s="522"/>
      <c r="MIX72" s="522"/>
      <c r="MIY72" s="522"/>
      <c r="MIZ72" s="522"/>
      <c r="MJA72" s="522"/>
      <c r="MJB72" s="522"/>
      <c r="MJC72" s="522"/>
      <c r="MJD72" s="522"/>
      <c r="MJE72" s="522"/>
      <c r="MJF72" s="522"/>
      <c r="MJG72" s="522"/>
      <c r="MJH72" s="522"/>
      <c r="MJI72" s="522"/>
      <c r="MJJ72" s="522"/>
      <c r="MJK72" s="522"/>
      <c r="MJL72" s="522"/>
      <c r="MJM72" s="522"/>
      <c r="MJN72" s="522"/>
      <c r="MJO72" s="522"/>
      <c r="MJP72" s="522"/>
      <c r="MJQ72" s="522"/>
      <c r="MJR72" s="522"/>
      <c r="MJS72" s="522"/>
      <c r="MJT72" s="522"/>
      <c r="MJU72" s="522"/>
      <c r="MJV72" s="522"/>
      <c r="MJW72" s="522"/>
      <c r="MJX72" s="522"/>
      <c r="MJY72" s="522"/>
      <c r="MJZ72" s="522"/>
      <c r="MKA72" s="522"/>
      <c r="MKB72" s="522"/>
      <c r="MKC72" s="522"/>
      <c r="MKD72" s="522"/>
      <c r="MKE72" s="522"/>
      <c r="MKF72" s="522"/>
      <c r="MKG72" s="522"/>
      <c r="MKH72" s="522"/>
      <c r="MKI72" s="522"/>
      <c r="MKJ72" s="522"/>
      <c r="MKK72" s="522"/>
      <c r="MKL72" s="522"/>
      <c r="MKM72" s="522"/>
      <c r="MKN72" s="522"/>
      <c r="MKO72" s="522"/>
      <c r="MKP72" s="522"/>
      <c r="MKQ72" s="522"/>
      <c r="MKR72" s="522"/>
      <c r="MKS72" s="522"/>
      <c r="MKT72" s="522"/>
      <c r="MKU72" s="522"/>
      <c r="MKV72" s="522"/>
      <c r="MKW72" s="522"/>
      <c r="MKX72" s="522"/>
      <c r="MKY72" s="522"/>
      <c r="MKZ72" s="522"/>
      <c r="MLA72" s="522"/>
      <c r="MLB72" s="522"/>
      <c r="MLC72" s="522"/>
      <c r="MLD72" s="522"/>
      <c r="MLE72" s="522"/>
      <c r="MLF72" s="522"/>
      <c r="MLG72" s="522"/>
      <c r="MLH72" s="522"/>
      <c r="MLI72" s="522"/>
      <c r="MLJ72" s="522"/>
      <c r="MLK72" s="522"/>
      <c r="MLL72" s="522"/>
      <c r="MLM72" s="522"/>
      <c r="MLN72" s="522"/>
      <c r="MLO72" s="522"/>
      <c r="MLP72" s="522"/>
      <c r="MLQ72" s="522"/>
      <c r="MLR72" s="522"/>
      <c r="MLS72" s="522"/>
      <c r="MLT72" s="522"/>
      <c r="MLU72" s="522"/>
      <c r="MLV72" s="522"/>
      <c r="MLW72" s="522"/>
      <c r="MLX72" s="522"/>
      <c r="MLY72" s="522"/>
      <c r="MLZ72" s="522"/>
      <c r="MMA72" s="522"/>
      <c r="MMB72" s="522"/>
      <c r="MMC72" s="522"/>
      <c r="MMD72" s="522"/>
      <c r="MME72" s="522"/>
      <c r="MMF72" s="522"/>
      <c r="MMG72" s="522"/>
      <c r="MMH72" s="522"/>
      <c r="MMI72" s="522"/>
      <c r="MMJ72" s="522"/>
      <c r="MMK72" s="522"/>
      <c r="MML72" s="522"/>
      <c r="MMM72" s="522"/>
      <c r="MMN72" s="522"/>
      <c r="MMO72" s="522"/>
      <c r="MMP72" s="522"/>
      <c r="MMQ72" s="522"/>
      <c r="MMR72" s="522"/>
      <c r="MMS72" s="522"/>
      <c r="MMT72" s="522"/>
      <c r="MMU72" s="522"/>
      <c r="MMV72" s="522"/>
      <c r="MMW72" s="522"/>
      <c r="MMX72" s="522"/>
      <c r="MMY72" s="522"/>
      <c r="MMZ72" s="522"/>
      <c r="MNA72" s="522"/>
      <c r="MNB72" s="522"/>
      <c r="MNC72" s="522"/>
      <c r="MND72" s="522"/>
      <c r="MNE72" s="522"/>
      <c r="MNF72" s="522"/>
      <c r="MNG72" s="522"/>
      <c r="MNH72" s="522"/>
      <c r="MNI72" s="522"/>
      <c r="MNJ72" s="522"/>
      <c r="MNK72" s="522"/>
      <c r="MNL72" s="522"/>
      <c r="MNM72" s="522"/>
      <c r="MNN72" s="522"/>
      <c r="MNO72" s="522"/>
      <c r="MNP72" s="522"/>
      <c r="MNQ72" s="522"/>
      <c r="MNR72" s="522"/>
      <c r="MNS72" s="522"/>
      <c r="MNT72" s="522"/>
      <c r="MNU72" s="522"/>
      <c r="MNV72" s="522"/>
      <c r="MNW72" s="522"/>
      <c r="MNX72" s="522"/>
      <c r="MNY72" s="522"/>
      <c r="MNZ72" s="522"/>
      <c r="MOA72" s="522"/>
      <c r="MOB72" s="522"/>
      <c r="MOC72" s="522"/>
      <c r="MOD72" s="522"/>
      <c r="MOE72" s="522"/>
      <c r="MOF72" s="522"/>
      <c r="MOG72" s="522"/>
      <c r="MOH72" s="522"/>
      <c r="MOI72" s="522"/>
      <c r="MOJ72" s="522"/>
      <c r="MOK72" s="522"/>
      <c r="MOL72" s="522"/>
      <c r="MOM72" s="522"/>
      <c r="MON72" s="522"/>
      <c r="MOO72" s="522"/>
      <c r="MOP72" s="522"/>
      <c r="MOQ72" s="522"/>
      <c r="MOR72" s="522"/>
      <c r="MOS72" s="522"/>
      <c r="MOT72" s="522"/>
      <c r="MOU72" s="522"/>
      <c r="MOV72" s="522"/>
      <c r="MOW72" s="522"/>
      <c r="MOX72" s="522"/>
      <c r="MOY72" s="522"/>
      <c r="MOZ72" s="522"/>
      <c r="MPA72" s="522"/>
      <c r="MPB72" s="522"/>
      <c r="MPC72" s="522"/>
      <c r="MPD72" s="522"/>
      <c r="MPE72" s="522"/>
      <c r="MPF72" s="522"/>
      <c r="MPG72" s="522"/>
      <c r="MPH72" s="522"/>
      <c r="MPI72" s="522"/>
      <c r="MPJ72" s="522"/>
      <c r="MPK72" s="522"/>
      <c r="MPL72" s="522"/>
      <c r="MPM72" s="522"/>
      <c r="MPN72" s="522"/>
      <c r="MPO72" s="522"/>
      <c r="MPP72" s="522"/>
      <c r="MPQ72" s="522"/>
      <c r="MPR72" s="522"/>
      <c r="MPS72" s="522"/>
      <c r="MPT72" s="522"/>
      <c r="MPU72" s="522"/>
      <c r="MPV72" s="522"/>
      <c r="MPW72" s="522"/>
      <c r="MPX72" s="522"/>
      <c r="MPY72" s="522"/>
      <c r="MPZ72" s="522"/>
      <c r="MQA72" s="522"/>
      <c r="MQB72" s="522"/>
      <c r="MQC72" s="522"/>
      <c r="MQD72" s="522"/>
      <c r="MQE72" s="522"/>
      <c r="MQF72" s="522"/>
      <c r="MQG72" s="522"/>
      <c r="MQH72" s="522"/>
      <c r="MQI72" s="522"/>
      <c r="MQJ72" s="522"/>
      <c r="MQK72" s="522"/>
      <c r="MQL72" s="522"/>
      <c r="MQM72" s="522"/>
      <c r="MQN72" s="522"/>
      <c r="MQO72" s="522"/>
      <c r="MQP72" s="522"/>
      <c r="MQQ72" s="522"/>
      <c r="MQR72" s="522"/>
      <c r="MQS72" s="522"/>
      <c r="MQT72" s="522"/>
      <c r="MQU72" s="522"/>
      <c r="MQV72" s="522"/>
      <c r="MQW72" s="522"/>
      <c r="MQX72" s="522"/>
      <c r="MQY72" s="522"/>
      <c r="MQZ72" s="522"/>
      <c r="MRA72" s="522"/>
      <c r="MRB72" s="522"/>
      <c r="MRC72" s="522"/>
      <c r="MRD72" s="522"/>
      <c r="MRE72" s="522"/>
      <c r="MRF72" s="522"/>
      <c r="MRG72" s="522"/>
      <c r="MRH72" s="522"/>
      <c r="MRI72" s="522"/>
      <c r="MRJ72" s="522"/>
      <c r="MRK72" s="522"/>
      <c r="MRL72" s="522"/>
      <c r="MRM72" s="522"/>
      <c r="MRN72" s="522"/>
      <c r="MRO72" s="522"/>
      <c r="MRP72" s="522"/>
      <c r="MRQ72" s="522"/>
      <c r="MRR72" s="522"/>
      <c r="MRS72" s="522"/>
      <c r="MRT72" s="522"/>
      <c r="MRU72" s="522"/>
      <c r="MRV72" s="522"/>
      <c r="MRW72" s="522"/>
      <c r="MRX72" s="522"/>
      <c r="MRY72" s="522"/>
      <c r="MRZ72" s="522"/>
      <c r="MSA72" s="522"/>
      <c r="MSB72" s="522"/>
      <c r="MSC72" s="522"/>
      <c r="MSD72" s="522"/>
      <c r="MSE72" s="522"/>
      <c r="MSF72" s="522"/>
      <c r="MSG72" s="522"/>
      <c r="MSH72" s="522"/>
      <c r="MSI72" s="522"/>
      <c r="MSJ72" s="522"/>
      <c r="MSK72" s="522"/>
      <c r="MSL72" s="522"/>
      <c r="MSM72" s="522"/>
      <c r="MSN72" s="522"/>
      <c r="MSO72" s="522"/>
      <c r="MSP72" s="522"/>
      <c r="MSQ72" s="522"/>
      <c r="MSR72" s="522"/>
      <c r="MSS72" s="522"/>
      <c r="MST72" s="522"/>
      <c r="MSU72" s="522"/>
      <c r="MSV72" s="522"/>
      <c r="MSW72" s="522"/>
      <c r="MSX72" s="522"/>
      <c r="MSY72" s="522"/>
      <c r="MSZ72" s="522"/>
      <c r="MTA72" s="522"/>
      <c r="MTB72" s="522"/>
      <c r="MTC72" s="522"/>
      <c r="MTD72" s="522"/>
      <c r="MTE72" s="522"/>
      <c r="MTF72" s="522"/>
      <c r="MTG72" s="522"/>
      <c r="MTH72" s="522"/>
      <c r="MTI72" s="522"/>
      <c r="MTJ72" s="522"/>
      <c r="MTK72" s="522"/>
      <c r="MTL72" s="522"/>
      <c r="MTM72" s="522"/>
      <c r="MTN72" s="522"/>
      <c r="MTO72" s="522"/>
      <c r="MTP72" s="522"/>
      <c r="MTQ72" s="522"/>
      <c r="MTR72" s="522"/>
      <c r="MTS72" s="522"/>
      <c r="MTT72" s="522"/>
      <c r="MTU72" s="522"/>
      <c r="MTV72" s="522"/>
      <c r="MTW72" s="522"/>
      <c r="MTX72" s="522"/>
      <c r="MTY72" s="522"/>
      <c r="MTZ72" s="522"/>
      <c r="MUA72" s="522"/>
      <c r="MUB72" s="522"/>
      <c r="MUC72" s="522"/>
      <c r="MUD72" s="522"/>
      <c r="MUE72" s="522"/>
      <c r="MUF72" s="522"/>
      <c r="MUG72" s="522"/>
      <c r="MUH72" s="522"/>
      <c r="MUI72" s="522"/>
      <c r="MUJ72" s="522"/>
      <c r="MUK72" s="522"/>
      <c r="MUL72" s="522"/>
      <c r="MUM72" s="522"/>
      <c r="MUN72" s="522"/>
      <c r="MUO72" s="522"/>
      <c r="MUP72" s="522"/>
      <c r="MUQ72" s="522"/>
      <c r="MUR72" s="522"/>
      <c r="MUS72" s="522"/>
      <c r="MUT72" s="522"/>
      <c r="MUU72" s="522"/>
      <c r="MUV72" s="522"/>
      <c r="MUW72" s="522"/>
      <c r="MUX72" s="522"/>
      <c r="MUY72" s="522"/>
      <c r="MUZ72" s="522"/>
      <c r="MVA72" s="522"/>
      <c r="MVB72" s="522"/>
      <c r="MVC72" s="522"/>
      <c r="MVD72" s="522"/>
      <c r="MVE72" s="522"/>
      <c r="MVF72" s="522"/>
      <c r="MVG72" s="522"/>
      <c r="MVH72" s="522"/>
      <c r="MVI72" s="522"/>
      <c r="MVJ72" s="522"/>
      <c r="MVK72" s="522"/>
      <c r="MVL72" s="522"/>
      <c r="MVM72" s="522"/>
      <c r="MVN72" s="522"/>
      <c r="MVO72" s="522"/>
      <c r="MVP72" s="522"/>
      <c r="MVQ72" s="522"/>
      <c r="MVR72" s="522"/>
      <c r="MVS72" s="522"/>
      <c r="MVT72" s="522"/>
      <c r="MVU72" s="522"/>
      <c r="MVV72" s="522"/>
      <c r="MVW72" s="522"/>
      <c r="MVX72" s="522"/>
      <c r="MVY72" s="522"/>
      <c r="MVZ72" s="522"/>
      <c r="MWA72" s="522"/>
      <c r="MWB72" s="522"/>
      <c r="MWC72" s="522"/>
      <c r="MWD72" s="522"/>
      <c r="MWE72" s="522"/>
      <c r="MWF72" s="522"/>
      <c r="MWG72" s="522"/>
      <c r="MWH72" s="522"/>
      <c r="MWI72" s="522"/>
      <c r="MWJ72" s="522"/>
      <c r="MWK72" s="522"/>
      <c r="MWL72" s="522"/>
      <c r="MWM72" s="522"/>
      <c r="MWN72" s="522"/>
      <c r="MWO72" s="522"/>
      <c r="MWP72" s="522"/>
      <c r="MWQ72" s="522"/>
      <c r="MWR72" s="522"/>
      <c r="MWS72" s="522"/>
      <c r="MWT72" s="522"/>
      <c r="MWU72" s="522"/>
      <c r="MWV72" s="522"/>
      <c r="MWW72" s="522"/>
      <c r="MWX72" s="522"/>
      <c r="MWY72" s="522"/>
      <c r="MWZ72" s="522"/>
      <c r="MXA72" s="522"/>
      <c r="MXB72" s="522"/>
      <c r="MXC72" s="522"/>
      <c r="MXD72" s="522"/>
      <c r="MXE72" s="522"/>
      <c r="MXF72" s="522"/>
      <c r="MXG72" s="522"/>
      <c r="MXH72" s="522"/>
      <c r="MXI72" s="522"/>
      <c r="MXJ72" s="522"/>
      <c r="MXK72" s="522"/>
      <c r="MXL72" s="522"/>
      <c r="MXM72" s="522"/>
      <c r="MXN72" s="522"/>
      <c r="MXO72" s="522"/>
      <c r="MXP72" s="522"/>
      <c r="MXQ72" s="522"/>
      <c r="MXR72" s="522"/>
      <c r="MXS72" s="522"/>
      <c r="MXT72" s="522"/>
      <c r="MXU72" s="522"/>
      <c r="MXV72" s="522"/>
      <c r="MXW72" s="522"/>
      <c r="MXX72" s="522"/>
      <c r="MXY72" s="522"/>
      <c r="MXZ72" s="522"/>
      <c r="MYA72" s="522"/>
      <c r="MYB72" s="522"/>
      <c r="MYC72" s="522"/>
      <c r="MYD72" s="522"/>
      <c r="MYE72" s="522"/>
      <c r="MYF72" s="522"/>
      <c r="MYG72" s="522"/>
      <c r="MYH72" s="522"/>
      <c r="MYI72" s="522"/>
      <c r="MYJ72" s="522"/>
      <c r="MYK72" s="522"/>
      <c r="MYL72" s="522"/>
      <c r="MYM72" s="522"/>
      <c r="MYN72" s="522"/>
      <c r="MYO72" s="522"/>
      <c r="MYP72" s="522"/>
      <c r="MYQ72" s="522"/>
      <c r="MYR72" s="522"/>
      <c r="MYS72" s="522"/>
      <c r="MYT72" s="522"/>
      <c r="MYU72" s="522"/>
      <c r="MYV72" s="522"/>
      <c r="MYW72" s="522"/>
      <c r="MYX72" s="522"/>
      <c r="MYY72" s="522"/>
      <c r="MYZ72" s="522"/>
      <c r="MZA72" s="522"/>
      <c r="MZB72" s="522"/>
      <c r="MZC72" s="522"/>
      <c r="MZD72" s="522"/>
      <c r="MZE72" s="522"/>
      <c r="MZF72" s="522"/>
      <c r="MZG72" s="522"/>
      <c r="MZH72" s="522"/>
      <c r="MZI72" s="522"/>
      <c r="MZJ72" s="522"/>
      <c r="MZK72" s="522"/>
      <c r="MZL72" s="522"/>
      <c r="MZM72" s="522"/>
      <c r="MZN72" s="522"/>
      <c r="MZO72" s="522"/>
      <c r="MZP72" s="522"/>
      <c r="MZQ72" s="522"/>
      <c r="MZR72" s="522"/>
      <c r="MZS72" s="522"/>
      <c r="MZT72" s="522"/>
      <c r="MZU72" s="522"/>
      <c r="MZV72" s="522"/>
      <c r="MZW72" s="522"/>
      <c r="MZX72" s="522"/>
      <c r="MZY72" s="522"/>
      <c r="MZZ72" s="522"/>
      <c r="NAA72" s="522"/>
      <c r="NAB72" s="522"/>
      <c r="NAC72" s="522"/>
      <c r="NAD72" s="522"/>
      <c r="NAE72" s="522"/>
      <c r="NAF72" s="522"/>
      <c r="NAG72" s="522"/>
      <c r="NAH72" s="522"/>
      <c r="NAI72" s="522"/>
      <c r="NAJ72" s="522"/>
      <c r="NAK72" s="522"/>
      <c r="NAL72" s="522"/>
      <c r="NAM72" s="522"/>
      <c r="NAN72" s="522"/>
      <c r="NAO72" s="522"/>
      <c r="NAP72" s="522"/>
      <c r="NAQ72" s="522"/>
      <c r="NAR72" s="522"/>
      <c r="NAS72" s="522"/>
      <c r="NAT72" s="522"/>
      <c r="NAU72" s="522"/>
      <c r="NAV72" s="522"/>
      <c r="NAW72" s="522"/>
      <c r="NAX72" s="522"/>
      <c r="NAY72" s="522"/>
      <c r="NAZ72" s="522"/>
      <c r="NBA72" s="522"/>
      <c r="NBB72" s="522"/>
      <c r="NBC72" s="522"/>
      <c r="NBD72" s="522"/>
      <c r="NBE72" s="522"/>
      <c r="NBF72" s="522"/>
      <c r="NBG72" s="522"/>
      <c r="NBH72" s="522"/>
      <c r="NBI72" s="522"/>
      <c r="NBJ72" s="522"/>
      <c r="NBK72" s="522"/>
      <c r="NBL72" s="522"/>
      <c r="NBM72" s="522"/>
      <c r="NBN72" s="522"/>
      <c r="NBO72" s="522"/>
      <c r="NBP72" s="522"/>
      <c r="NBQ72" s="522"/>
      <c r="NBR72" s="522"/>
      <c r="NBS72" s="522"/>
      <c r="NBT72" s="522"/>
      <c r="NBU72" s="522"/>
      <c r="NBV72" s="522"/>
      <c r="NBW72" s="522"/>
      <c r="NBX72" s="522"/>
      <c r="NBY72" s="522"/>
      <c r="NBZ72" s="522"/>
      <c r="NCA72" s="522"/>
      <c r="NCB72" s="522"/>
      <c r="NCC72" s="522"/>
      <c r="NCD72" s="522"/>
      <c r="NCE72" s="522"/>
      <c r="NCF72" s="522"/>
      <c r="NCG72" s="522"/>
      <c r="NCH72" s="522"/>
      <c r="NCI72" s="522"/>
      <c r="NCJ72" s="522"/>
      <c r="NCK72" s="522"/>
      <c r="NCL72" s="522"/>
      <c r="NCM72" s="522"/>
      <c r="NCN72" s="522"/>
      <c r="NCO72" s="522"/>
      <c r="NCP72" s="522"/>
      <c r="NCQ72" s="522"/>
      <c r="NCR72" s="522"/>
      <c r="NCS72" s="522"/>
      <c r="NCT72" s="522"/>
      <c r="NCU72" s="522"/>
      <c r="NCV72" s="522"/>
      <c r="NCW72" s="522"/>
      <c r="NCX72" s="522"/>
      <c r="NCY72" s="522"/>
      <c r="NCZ72" s="522"/>
      <c r="NDA72" s="522"/>
      <c r="NDB72" s="522"/>
      <c r="NDC72" s="522"/>
      <c r="NDD72" s="522"/>
      <c r="NDE72" s="522"/>
      <c r="NDF72" s="522"/>
      <c r="NDG72" s="522"/>
      <c r="NDH72" s="522"/>
      <c r="NDI72" s="522"/>
      <c r="NDJ72" s="522"/>
      <c r="NDK72" s="522"/>
      <c r="NDL72" s="522"/>
      <c r="NDM72" s="522"/>
      <c r="NDN72" s="522"/>
      <c r="NDO72" s="522"/>
      <c r="NDP72" s="522"/>
      <c r="NDQ72" s="522"/>
      <c r="NDR72" s="522"/>
      <c r="NDS72" s="522"/>
      <c r="NDT72" s="522"/>
      <c r="NDU72" s="522"/>
      <c r="NDV72" s="522"/>
      <c r="NDW72" s="522"/>
      <c r="NDX72" s="522"/>
      <c r="NDY72" s="522"/>
      <c r="NDZ72" s="522"/>
      <c r="NEA72" s="522"/>
      <c r="NEB72" s="522"/>
      <c r="NEC72" s="522"/>
      <c r="NED72" s="522"/>
      <c r="NEE72" s="522"/>
      <c r="NEF72" s="522"/>
      <c r="NEG72" s="522"/>
      <c r="NEH72" s="522"/>
      <c r="NEI72" s="522"/>
      <c r="NEJ72" s="522"/>
      <c r="NEK72" s="522"/>
      <c r="NEL72" s="522"/>
      <c r="NEM72" s="522"/>
      <c r="NEN72" s="522"/>
      <c r="NEO72" s="522"/>
      <c r="NEP72" s="522"/>
      <c r="NEQ72" s="522"/>
      <c r="NER72" s="522"/>
      <c r="NES72" s="522"/>
      <c r="NET72" s="522"/>
      <c r="NEU72" s="522"/>
      <c r="NEV72" s="522"/>
      <c r="NEW72" s="522"/>
      <c r="NEX72" s="522"/>
      <c r="NEY72" s="522"/>
      <c r="NEZ72" s="522"/>
      <c r="NFA72" s="522"/>
      <c r="NFB72" s="522"/>
      <c r="NFC72" s="522"/>
      <c r="NFD72" s="522"/>
      <c r="NFE72" s="522"/>
      <c r="NFF72" s="522"/>
      <c r="NFG72" s="522"/>
      <c r="NFH72" s="522"/>
      <c r="NFI72" s="522"/>
      <c r="NFJ72" s="522"/>
      <c r="NFK72" s="522"/>
      <c r="NFL72" s="522"/>
      <c r="NFM72" s="522"/>
      <c r="NFN72" s="522"/>
      <c r="NFO72" s="522"/>
      <c r="NFP72" s="522"/>
      <c r="NFQ72" s="522"/>
      <c r="NFR72" s="522"/>
      <c r="NFS72" s="522"/>
      <c r="NFT72" s="522"/>
      <c r="NFU72" s="522"/>
      <c r="NFV72" s="522"/>
      <c r="NFW72" s="522"/>
      <c r="NFX72" s="522"/>
      <c r="NFY72" s="522"/>
      <c r="NFZ72" s="522"/>
      <c r="NGA72" s="522"/>
      <c r="NGB72" s="522"/>
      <c r="NGC72" s="522"/>
      <c r="NGD72" s="522"/>
      <c r="NGE72" s="522"/>
      <c r="NGF72" s="522"/>
      <c r="NGG72" s="522"/>
      <c r="NGH72" s="522"/>
      <c r="NGI72" s="522"/>
      <c r="NGJ72" s="522"/>
      <c r="NGK72" s="522"/>
      <c r="NGL72" s="522"/>
      <c r="NGM72" s="522"/>
      <c r="NGN72" s="522"/>
      <c r="NGO72" s="522"/>
      <c r="NGP72" s="522"/>
      <c r="NGQ72" s="522"/>
      <c r="NGR72" s="522"/>
      <c r="NGS72" s="522"/>
      <c r="NGT72" s="522"/>
      <c r="NGU72" s="522"/>
      <c r="NGV72" s="522"/>
      <c r="NGW72" s="522"/>
      <c r="NGX72" s="522"/>
      <c r="NGY72" s="522"/>
      <c r="NGZ72" s="522"/>
      <c r="NHA72" s="522"/>
      <c r="NHB72" s="522"/>
      <c r="NHC72" s="522"/>
      <c r="NHD72" s="522"/>
      <c r="NHE72" s="522"/>
      <c r="NHF72" s="522"/>
      <c r="NHG72" s="522"/>
      <c r="NHH72" s="522"/>
      <c r="NHI72" s="522"/>
      <c r="NHJ72" s="522"/>
      <c r="NHK72" s="522"/>
      <c r="NHL72" s="522"/>
      <c r="NHM72" s="522"/>
      <c r="NHN72" s="522"/>
      <c r="NHO72" s="522"/>
      <c r="NHP72" s="522"/>
      <c r="NHQ72" s="522"/>
      <c r="NHR72" s="522"/>
      <c r="NHS72" s="522"/>
      <c r="NHT72" s="522"/>
      <c r="NHU72" s="522"/>
      <c r="NHV72" s="522"/>
      <c r="NHW72" s="522"/>
      <c r="NHX72" s="522"/>
      <c r="NHY72" s="522"/>
      <c r="NHZ72" s="522"/>
      <c r="NIA72" s="522"/>
      <c r="NIB72" s="522"/>
      <c r="NIC72" s="522"/>
      <c r="NID72" s="522"/>
      <c r="NIE72" s="522"/>
      <c r="NIF72" s="522"/>
      <c r="NIG72" s="522"/>
      <c r="NIH72" s="522"/>
      <c r="NII72" s="522"/>
      <c r="NIJ72" s="522"/>
      <c r="NIK72" s="522"/>
      <c r="NIL72" s="522"/>
      <c r="NIM72" s="522"/>
      <c r="NIN72" s="522"/>
      <c r="NIO72" s="522"/>
      <c r="NIP72" s="522"/>
      <c r="NIQ72" s="522"/>
      <c r="NIR72" s="522"/>
      <c r="NIS72" s="522"/>
      <c r="NIT72" s="522"/>
      <c r="NIU72" s="522"/>
      <c r="NIV72" s="522"/>
      <c r="NIW72" s="522"/>
      <c r="NIX72" s="522"/>
      <c r="NIY72" s="522"/>
      <c r="NIZ72" s="522"/>
      <c r="NJA72" s="522"/>
      <c r="NJB72" s="522"/>
      <c r="NJC72" s="522"/>
      <c r="NJD72" s="522"/>
      <c r="NJE72" s="522"/>
      <c r="NJF72" s="522"/>
      <c r="NJG72" s="522"/>
      <c r="NJH72" s="522"/>
      <c r="NJI72" s="522"/>
      <c r="NJJ72" s="522"/>
      <c r="NJK72" s="522"/>
      <c r="NJL72" s="522"/>
      <c r="NJM72" s="522"/>
      <c r="NJN72" s="522"/>
      <c r="NJO72" s="522"/>
      <c r="NJP72" s="522"/>
      <c r="NJQ72" s="522"/>
      <c r="NJR72" s="522"/>
      <c r="NJS72" s="522"/>
      <c r="NJT72" s="522"/>
      <c r="NJU72" s="522"/>
      <c r="NJV72" s="522"/>
      <c r="NJW72" s="522"/>
      <c r="NJX72" s="522"/>
      <c r="NJY72" s="522"/>
      <c r="NJZ72" s="522"/>
      <c r="NKA72" s="522"/>
      <c r="NKB72" s="522"/>
      <c r="NKC72" s="522"/>
      <c r="NKD72" s="522"/>
      <c r="NKE72" s="522"/>
      <c r="NKF72" s="522"/>
      <c r="NKG72" s="522"/>
      <c r="NKH72" s="522"/>
      <c r="NKI72" s="522"/>
      <c r="NKJ72" s="522"/>
      <c r="NKK72" s="522"/>
      <c r="NKL72" s="522"/>
      <c r="NKM72" s="522"/>
      <c r="NKN72" s="522"/>
      <c r="NKO72" s="522"/>
      <c r="NKP72" s="522"/>
      <c r="NKQ72" s="522"/>
      <c r="NKR72" s="522"/>
      <c r="NKS72" s="522"/>
      <c r="NKT72" s="522"/>
      <c r="NKU72" s="522"/>
      <c r="NKV72" s="522"/>
      <c r="NKW72" s="522"/>
      <c r="NKX72" s="522"/>
      <c r="NKY72" s="522"/>
      <c r="NKZ72" s="522"/>
      <c r="NLA72" s="522"/>
      <c r="NLB72" s="522"/>
      <c r="NLC72" s="522"/>
      <c r="NLD72" s="522"/>
      <c r="NLE72" s="522"/>
      <c r="NLF72" s="522"/>
      <c r="NLG72" s="522"/>
      <c r="NLH72" s="522"/>
      <c r="NLI72" s="522"/>
      <c r="NLJ72" s="522"/>
      <c r="NLK72" s="522"/>
      <c r="NLL72" s="522"/>
      <c r="NLM72" s="522"/>
      <c r="NLN72" s="522"/>
      <c r="NLO72" s="522"/>
      <c r="NLP72" s="522"/>
      <c r="NLQ72" s="522"/>
      <c r="NLR72" s="522"/>
      <c r="NLS72" s="522"/>
      <c r="NLT72" s="522"/>
      <c r="NLU72" s="522"/>
      <c r="NLV72" s="522"/>
      <c r="NLW72" s="522"/>
      <c r="NLX72" s="522"/>
      <c r="NLY72" s="522"/>
      <c r="NLZ72" s="522"/>
      <c r="NMA72" s="522"/>
      <c r="NMB72" s="522"/>
      <c r="NMC72" s="522"/>
      <c r="NMD72" s="522"/>
      <c r="NME72" s="522"/>
      <c r="NMF72" s="522"/>
      <c r="NMG72" s="522"/>
      <c r="NMH72" s="522"/>
      <c r="NMI72" s="522"/>
      <c r="NMJ72" s="522"/>
      <c r="NMK72" s="522"/>
      <c r="NML72" s="522"/>
      <c r="NMM72" s="522"/>
      <c r="NMN72" s="522"/>
      <c r="NMO72" s="522"/>
      <c r="NMP72" s="522"/>
      <c r="NMQ72" s="522"/>
      <c r="NMR72" s="522"/>
      <c r="NMS72" s="522"/>
      <c r="NMT72" s="522"/>
      <c r="NMU72" s="522"/>
      <c r="NMV72" s="522"/>
      <c r="NMW72" s="522"/>
      <c r="NMX72" s="522"/>
      <c r="NMY72" s="522"/>
      <c r="NMZ72" s="522"/>
      <c r="NNA72" s="522"/>
      <c r="NNB72" s="522"/>
      <c r="NNC72" s="522"/>
      <c r="NND72" s="522"/>
      <c r="NNE72" s="522"/>
      <c r="NNF72" s="522"/>
      <c r="NNG72" s="522"/>
      <c r="NNH72" s="522"/>
      <c r="NNI72" s="522"/>
      <c r="NNJ72" s="522"/>
      <c r="NNK72" s="522"/>
      <c r="NNL72" s="522"/>
      <c r="NNM72" s="522"/>
      <c r="NNN72" s="522"/>
      <c r="NNO72" s="522"/>
      <c r="NNP72" s="522"/>
      <c r="NNQ72" s="522"/>
      <c r="NNR72" s="522"/>
      <c r="NNS72" s="522"/>
      <c r="NNT72" s="522"/>
      <c r="NNU72" s="522"/>
      <c r="NNV72" s="522"/>
      <c r="NNW72" s="522"/>
      <c r="NNX72" s="522"/>
      <c r="NNY72" s="522"/>
      <c r="NNZ72" s="522"/>
      <c r="NOA72" s="522"/>
      <c r="NOB72" s="522"/>
      <c r="NOC72" s="522"/>
      <c r="NOD72" s="522"/>
      <c r="NOE72" s="522"/>
      <c r="NOF72" s="522"/>
      <c r="NOG72" s="522"/>
      <c r="NOH72" s="522"/>
      <c r="NOI72" s="522"/>
      <c r="NOJ72" s="522"/>
      <c r="NOK72" s="522"/>
      <c r="NOL72" s="522"/>
      <c r="NOM72" s="522"/>
      <c r="NON72" s="522"/>
      <c r="NOO72" s="522"/>
      <c r="NOP72" s="522"/>
      <c r="NOQ72" s="522"/>
      <c r="NOR72" s="522"/>
      <c r="NOS72" s="522"/>
      <c r="NOT72" s="522"/>
      <c r="NOU72" s="522"/>
      <c r="NOV72" s="522"/>
      <c r="NOW72" s="522"/>
      <c r="NOX72" s="522"/>
      <c r="NOY72" s="522"/>
      <c r="NOZ72" s="522"/>
      <c r="NPA72" s="522"/>
      <c r="NPB72" s="522"/>
      <c r="NPC72" s="522"/>
      <c r="NPD72" s="522"/>
      <c r="NPE72" s="522"/>
      <c r="NPF72" s="522"/>
      <c r="NPG72" s="522"/>
      <c r="NPH72" s="522"/>
      <c r="NPI72" s="522"/>
      <c r="NPJ72" s="522"/>
      <c r="NPK72" s="522"/>
      <c r="NPL72" s="522"/>
      <c r="NPM72" s="522"/>
      <c r="NPN72" s="522"/>
      <c r="NPO72" s="522"/>
      <c r="NPP72" s="522"/>
      <c r="NPQ72" s="522"/>
      <c r="NPR72" s="522"/>
      <c r="NPS72" s="522"/>
      <c r="NPT72" s="522"/>
      <c r="NPU72" s="522"/>
      <c r="NPV72" s="522"/>
      <c r="NPW72" s="522"/>
      <c r="NPX72" s="522"/>
      <c r="NPY72" s="522"/>
      <c r="NPZ72" s="522"/>
      <c r="NQA72" s="522"/>
      <c r="NQB72" s="522"/>
      <c r="NQC72" s="522"/>
      <c r="NQD72" s="522"/>
      <c r="NQE72" s="522"/>
      <c r="NQF72" s="522"/>
      <c r="NQG72" s="522"/>
      <c r="NQH72" s="522"/>
      <c r="NQI72" s="522"/>
      <c r="NQJ72" s="522"/>
      <c r="NQK72" s="522"/>
      <c r="NQL72" s="522"/>
      <c r="NQM72" s="522"/>
      <c r="NQN72" s="522"/>
      <c r="NQO72" s="522"/>
      <c r="NQP72" s="522"/>
      <c r="NQQ72" s="522"/>
      <c r="NQR72" s="522"/>
      <c r="NQS72" s="522"/>
      <c r="NQT72" s="522"/>
      <c r="NQU72" s="522"/>
      <c r="NQV72" s="522"/>
      <c r="NQW72" s="522"/>
      <c r="NQX72" s="522"/>
      <c r="NQY72" s="522"/>
      <c r="NQZ72" s="522"/>
      <c r="NRA72" s="522"/>
      <c r="NRB72" s="522"/>
      <c r="NRC72" s="522"/>
      <c r="NRD72" s="522"/>
      <c r="NRE72" s="522"/>
      <c r="NRF72" s="522"/>
      <c r="NRG72" s="522"/>
      <c r="NRH72" s="522"/>
      <c r="NRI72" s="522"/>
      <c r="NRJ72" s="522"/>
      <c r="NRK72" s="522"/>
      <c r="NRL72" s="522"/>
      <c r="NRM72" s="522"/>
      <c r="NRN72" s="522"/>
      <c r="NRO72" s="522"/>
      <c r="NRP72" s="522"/>
      <c r="NRQ72" s="522"/>
      <c r="NRR72" s="522"/>
      <c r="NRS72" s="522"/>
      <c r="NRT72" s="522"/>
      <c r="NRU72" s="522"/>
      <c r="NRV72" s="522"/>
      <c r="NRW72" s="522"/>
      <c r="NRX72" s="522"/>
      <c r="NRY72" s="522"/>
      <c r="NRZ72" s="522"/>
      <c r="NSA72" s="522"/>
      <c r="NSB72" s="522"/>
      <c r="NSC72" s="522"/>
      <c r="NSD72" s="522"/>
      <c r="NSE72" s="522"/>
      <c r="NSF72" s="522"/>
      <c r="NSG72" s="522"/>
      <c r="NSH72" s="522"/>
      <c r="NSI72" s="522"/>
      <c r="NSJ72" s="522"/>
      <c r="NSK72" s="522"/>
      <c r="NSL72" s="522"/>
      <c r="NSM72" s="522"/>
      <c r="NSN72" s="522"/>
      <c r="NSO72" s="522"/>
      <c r="NSP72" s="522"/>
      <c r="NSQ72" s="522"/>
      <c r="NSR72" s="522"/>
      <c r="NSS72" s="522"/>
      <c r="NST72" s="522"/>
      <c r="NSU72" s="522"/>
      <c r="NSV72" s="522"/>
      <c r="NSW72" s="522"/>
      <c r="NSX72" s="522"/>
      <c r="NSY72" s="522"/>
      <c r="NSZ72" s="522"/>
      <c r="NTA72" s="522"/>
      <c r="NTB72" s="522"/>
      <c r="NTC72" s="522"/>
      <c r="NTD72" s="522"/>
      <c r="NTE72" s="522"/>
      <c r="NTF72" s="522"/>
      <c r="NTG72" s="522"/>
      <c r="NTH72" s="522"/>
      <c r="NTI72" s="522"/>
      <c r="NTJ72" s="522"/>
      <c r="NTK72" s="522"/>
      <c r="NTL72" s="522"/>
      <c r="NTM72" s="522"/>
      <c r="NTN72" s="522"/>
      <c r="NTO72" s="522"/>
      <c r="NTP72" s="522"/>
      <c r="NTQ72" s="522"/>
      <c r="NTR72" s="522"/>
      <c r="NTS72" s="522"/>
      <c r="NTT72" s="522"/>
      <c r="NTU72" s="522"/>
      <c r="NTV72" s="522"/>
      <c r="NTW72" s="522"/>
      <c r="NTX72" s="522"/>
      <c r="NTY72" s="522"/>
      <c r="NTZ72" s="522"/>
      <c r="NUA72" s="522"/>
      <c r="NUB72" s="522"/>
      <c r="NUC72" s="522"/>
      <c r="NUD72" s="522"/>
      <c r="NUE72" s="522"/>
      <c r="NUF72" s="522"/>
      <c r="NUG72" s="522"/>
      <c r="NUH72" s="522"/>
      <c r="NUI72" s="522"/>
      <c r="NUJ72" s="522"/>
      <c r="NUK72" s="522"/>
      <c r="NUL72" s="522"/>
      <c r="NUM72" s="522"/>
      <c r="NUN72" s="522"/>
      <c r="NUO72" s="522"/>
      <c r="NUP72" s="522"/>
      <c r="NUQ72" s="522"/>
      <c r="NUR72" s="522"/>
      <c r="NUS72" s="522"/>
      <c r="NUT72" s="522"/>
      <c r="NUU72" s="522"/>
      <c r="NUV72" s="522"/>
      <c r="NUW72" s="522"/>
      <c r="NUX72" s="522"/>
      <c r="NUY72" s="522"/>
      <c r="NUZ72" s="522"/>
      <c r="NVA72" s="522"/>
      <c r="NVB72" s="522"/>
      <c r="NVC72" s="522"/>
      <c r="NVD72" s="522"/>
      <c r="NVE72" s="522"/>
      <c r="NVF72" s="522"/>
      <c r="NVG72" s="522"/>
      <c r="NVH72" s="522"/>
      <c r="NVI72" s="522"/>
      <c r="NVJ72" s="522"/>
      <c r="NVK72" s="522"/>
      <c r="NVL72" s="522"/>
      <c r="NVM72" s="522"/>
      <c r="NVN72" s="522"/>
      <c r="NVO72" s="522"/>
      <c r="NVP72" s="522"/>
      <c r="NVQ72" s="522"/>
      <c r="NVR72" s="522"/>
      <c r="NVS72" s="522"/>
      <c r="NVT72" s="522"/>
      <c r="NVU72" s="522"/>
      <c r="NVV72" s="522"/>
      <c r="NVW72" s="522"/>
      <c r="NVX72" s="522"/>
      <c r="NVY72" s="522"/>
      <c r="NVZ72" s="522"/>
      <c r="NWA72" s="522"/>
      <c r="NWB72" s="522"/>
      <c r="NWC72" s="522"/>
      <c r="NWD72" s="522"/>
      <c r="NWE72" s="522"/>
      <c r="NWF72" s="522"/>
      <c r="NWG72" s="522"/>
      <c r="NWH72" s="522"/>
      <c r="NWI72" s="522"/>
      <c r="NWJ72" s="522"/>
      <c r="NWK72" s="522"/>
      <c r="NWL72" s="522"/>
      <c r="NWM72" s="522"/>
      <c r="NWN72" s="522"/>
      <c r="NWO72" s="522"/>
      <c r="NWP72" s="522"/>
      <c r="NWQ72" s="522"/>
      <c r="NWR72" s="522"/>
      <c r="NWS72" s="522"/>
      <c r="NWT72" s="522"/>
      <c r="NWU72" s="522"/>
      <c r="NWV72" s="522"/>
      <c r="NWW72" s="522"/>
      <c r="NWX72" s="522"/>
      <c r="NWY72" s="522"/>
      <c r="NWZ72" s="522"/>
      <c r="NXA72" s="522"/>
      <c r="NXB72" s="522"/>
      <c r="NXC72" s="522"/>
      <c r="NXD72" s="522"/>
      <c r="NXE72" s="522"/>
      <c r="NXF72" s="522"/>
      <c r="NXG72" s="522"/>
      <c r="NXH72" s="522"/>
      <c r="NXI72" s="522"/>
      <c r="NXJ72" s="522"/>
      <c r="NXK72" s="522"/>
      <c r="NXL72" s="522"/>
      <c r="NXM72" s="522"/>
      <c r="NXN72" s="522"/>
      <c r="NXO72" s="522"/>
      <c r="NXP72" s="522"/>
      <c r="NXQ72" s="522"/>
      <c r="NXR72" s="522"/>
      <c r="NXS72" s="522"/>
      <c r="NXT72" s="522"/>
      <c r="NXU72" s="522"/>
      <c r="NXV72" s="522"/>
      <c r="NXW72" s="522"/>
      <c r="NXX72" s="522"/>
      <c r="NXY72" s="522"/>
      <c r="NXZ72" s="522"/>
      <c r="NYA72" s="522"/>
      <c r="NYB72" s="522"/>
      <c r="NYC72" s="522"/>
      <c r="NYD72" s="522"/>
      <c r="NYE72" s="522"/>
      <c r="NYF72" s="522"/>
      <c r="NYG72" s="522"/>
      <c r="NYH72" s="522"/>
      <c r="NYI72" s="522"/>
      <c r="NYJ72" s="522"/>
      <c r="NYK72" s="522"/>
      <c r="NYL72" s="522"/>
      <c r="NYM72" s="522"/>
      <c r="NYN72" s="522"/>
      <c r="NYO72" s="522"/>
      <c r="NYP72" s="522"/>
      <c r="NYQ72" s="522"/>
      <c r="NYR72" s="522"/>
      <c r="NYS72" s="522"/>
      <c r="NYT72" s="522"/>
      <c r="NYU72" s="522"/>
      <c r="NYV72" s="522"/>
      <c r="NYW72" s="522"/>
      <c r="NYX72" s="522"/>
      <c r="NYY72" s="522"/>
      <c r="NYZ72" s="522"/>
      <c r="NZA72" s="522"/>
      <c r="NZB72" s="522"/>
      <c r="NZC72" s="522"/>
      <c r="NZD72" s="522"/>
      <c r="NZE72" s="522"/>
      <c r="NZF72" s="522"/>
      <c r="NZG72" s="522"/>
      <c r="NZH72" s="522"/>
      <c r="NZI72" s="522"/>
      <c r="NZJ72" s="522"/>
      <c r="NZK72" s="522"/>
      <c r="NZL72" s="522"/>
      <c r="NZM72" s="522"/>
      <c r="NZN72" s="522"/>
      <c r="NZO72" s="522"/>
      <c r="NZP72" s="522"/>
      <c r="NZQ72" s="522"/>
      <c r="NZR72" s="522"/>
      <c r="NZS72" s="522"/>
      <c r="NZT72" s="522"/>
      <c r="NZU72" s="522"/>
      <c r="NZV72" s="522"/>
      <c r="NZW72" s="522"/>
      <c r="NZX72" s="522"/>
      <c r="NZY72" s="522"/>
      <c r="NZZ72" s="522"/>
      <c r="OAA72" s="522"/>
      <c r="OAB72" s="522"/>
      <c r="OAC72" s="522"/>
      <c r="OAD72" s="522"/>
      <c r="OAE72" s="522"/>
      <c r="OAF72" s="522"/>
      <c r="OAG72" s="522"/>
      <c r="OAH72" s="522"/>
      <c r="OAI72" s="522"/>
      <c r="OAJ72" s="522"/>
      <c r="OAK72" s="522"/>
      <c r="OAL72" s="522"/>
      <c r="OAM72" s="522"/>
      <c r="OAN72" s="522"/>
      <c r="OAO72" s="522"/>
      <c r="OAP72" s="522"/>
      <c r="OAQ72" s="522"/>
      <c r="OAR72" s="522"/>
      <c r="OAS72" s="522"/>
      <c r="OAT72" s="522"/>
      <c r="OAU72" s="522"/>
      <c r="OAV72" s="522"/>
      <c r="OAW72" s="522"/>
      <c r="OAX72" s="522"/>
      <c r="OAY72" s="522"/>
      <c r="OAZ72" s="522"/>
      <c r="OBA72" s="522"/>
      <c r="OBB72" s="522"/>
      <c r="OBC72" s="522"/>
      <c r="OBD72" s="522"/>
      <c r="OBE72" s="522"/>
      <c r="OBF72" s="522"/>
      <c r="OBG72" s="522"/>
      <c r="OBH72" s="522"/>
      <c r="OBI72" s="522"/>
      <c r="OBJ72" s="522"/>
      <c r="OBK72" s="522"/>
      <c r="OBL72" s="522"/>
      <c r="OBM72" s="522"/>
      <c r="OBN72" s="522"/>
      <c r="OBO72" s="522"/>
      <c r="OBP72" s="522"/>
      <c r="OBQ72" s="522"/>
      <c r="OBR72" s="522"/>
      <c r="OBS72" s="522"/>
      <c r="OBT72" s="522"/>
      <c r="OBU72" s="522"/>
      <c r="OBV72" s="522"/>
      <c r="OBW72" s="522"/>
      <c r="OBX72" s="522"/>
      <c r="OBY72" s="522"/>
      <c r="OBZ72" s="522"/>
      <c r="OCA72" s="522"/>
      <c r="OCB72" s="522"/>
      <c r="OCC72" s="522"/>
      <c r="OCD72" s="522"/>
      <c r="OCE72" s="522"/>
      <c r="OCF72" s="522"/>
      <c r="OCG72" s="522"/>
      <c r="OCH72" s="522"/>
      <c r="OCI72" s="522"/>
      <c r="OCJ72" s="522"/>
      <c r="OCK72" s="522"/>
      <c r="OCL72" s="522"/>
      <c r="OCM72" s="522"/>
      <c r="OCN72" s="522"/>
      <c r="OCO72" s="522"/>
      <c r="OCP72" s="522"/>
      <c r="OCQ72" s="522"/>
      <c r="OCR72" s="522"/>
      <c r="OCS72" s="522"/>
      <c r="OCT72" s="522"/>
      <c r="OCU72" s="522"/>
      <c r="OCV72" s="522"/>
      <c r="OCW72" s="522"/>
      <c r="OCX72" s="522"/>
      <c r="OCY72" s="522"/>
      <c r="OCZ72" s="522"/>
      <c r="ODA72" s="522"/>
      <c r="ODB72" s="522"/>
      <c r="ODC72" s="522"/>
      <c r="ODD72" s="522"/>
      <c r="ODE72" s="522"/>
      <c r="ODF72" s="522"/>
      <c r="ODG72" s="522"/>
      <c r="ODH72" s="522"/>
      <c r="ODI72" s="522"/>
      <c r="ODJ72" s="522"/>
      <c r="ODK72" s="522"/>
      <c r="ODL72" s="522"/>
      <c r="ODM72" s="522"/>
      <c r="ODN72" s="522"/>
      <c r="ODO72" s="522"/>
      <c r="ODP72" s="522"/>
      <c r="ODQ72" s="522"/>
      <c r="ODR72" s="522"/>
      <c r="ODS72" s="522"/>
      <c r="ODT72" s="522"/>
      <c r="ODU72" s="522"/>
      <c r="ODV72" s="522"/>
      <c r="ODW72" s="522"/>
      <c r="ODX72" s="522"/>
      <c r="ODY72" s="522"/>
      <c r="ODZ72" s="522"/>
      <c r="OEA72" s="522"/>
      <c r="OEB72" s="522"/>
      <c r="OEC72" s="522"/>
      <c r="OED72" s="522"/>
      <c r="OEE72" s="522"/>
      <c r="OEF72" s="522"/>
      <c r="OEG72" s="522"/>
      <c r="OEH72" s="522"/>
      <c r="OEI72" s="522"/>
      <c r="OEJ72" s="522"/>
      <c r="OEK72" s="522"/>
      <c r="OEL72" s="522"/>
      <c r="OEM72" s="522"/>
      <c r="OEN72" s="522"/>
      <c r="OEO72" s="522"/>
      <c r="OEP72" s="522"/>
      <c r="OEQ72" s="522"/>
      <c r="OER72" s="522"/>
      <c r="OES72" s="522"/>
      <c r="OET72" s="522"/>
      <c r="OEU72" s="522"/>
      <c r="OEV72" s="522"/>
      <c r="OEW72" s="522"/>
      <c r="OEX72" s="522"/>
      <c r="OEY72" s="522"/>
      <c r="OEZ72" s="522"/>
      <c r="OFA72" s="522"/>
      <c r="OFB72" s="522"/>
      <c r="OFC72" s="522"/>
      <c r="OFD72" s="522"/>
      <c r="OFE72" s="522"/>
      <c r="OFF72" s="522"/>
      <c r="OFG72" s="522"/>
      <c r="OFH72" s="522"/>
      <c r="OFI72" s="522"/>
      <c r="OFJ72" s="522"/>
      <c r="OFK72" s="522"/>
      <c r="OFL72" s="522"/>
      <c r="OFM72" s="522"/>
      <c r="OFN72" s="522"/>
      <c r="OFO72" s="522"/>
      <c r="OFP72" s="522"/>
      <c r="OFQ72" s="522"/>
      <c r="OFR72" s="522"/>
      <c r="OFS72" s="522"/>
      <c r="OFT72" s="522"/>
      <c r="OFU72" s="522"/>
      <c r="OFV72" s="522"/>
      <c r="OFW72" s="522"/>
      <c r="OFX72" s="522"/>
      <c r="OFY72" s="522"/>
      <c r="OFZ72" s="522"/>
      <c r="OGA72" s="522"/>
      <c r="OGB72" s="522"/>
      <c r="OGC72" s="522"/>
      <c r="OGD72" s="522"/>
      <c r="OGE72" s="522"/>
      <c r="OGF72" s="522"/>
      <c r="OGG72" s="522"/>
      <c r="OGH72" s="522"/>
      <c r="OGI72" s="522"/>
      <c r="OGJ72" s="522"/>
      <c r="OGK72" s="522"/>
      <c r="OGL72" s="522"/>
      <c r="OGM72" s="522"/>
      <c r="OGN72" s="522"/>
      <c r="OGO72" s="522"/>
      <c r="OGP72" s="522"/>
      <c r="OGQ72" s="522"/>
      <c r="OGR72" s="522"/>
      <c r="OGS72" s="522"/>
      <c r="OGT72" s="522"/>
      <c r="OGU72" s="522"/>
      <c r="OGV72" s="522"/>
      <c r="OGW72" s="522"/>
      <c r="OGX72" s="522"/>
      <c r="OGY72" s="522"/>
      <c r="OGZ72" s="522"/>
      <c r="OHA72" s="522"/>
      <c r="OHB72" s="522"/>
      <c r="OHC72" s="522"/>
      <c r="OHD72" s="522"/>
      <c r="OHE72" s="522"/>
      <c r="OHF72" s="522"/>
      <c r="OHG72" s="522"/>
      <c r="OHH72" s="522"/>
      <c r="OHI72" s="522"/>
      <c r="OHJ72" s="522"/>
      <c r="OHK72" s="522"/>
      <c r="OHL72" s="522"/>
      <c r="OHM72" s="522"/>
      <c r="OHN72" s="522"/>
      <c r="OHO72" s="522"/>
      <c r="OHP72" s="522"/>
      <c r="OHQ72" s="522"/>
      <c r="OHR72" s="522"/>
      <c r="OHS72" s="522"/>
      <c r="OHT72" s="522"/>
      <c r="OHU72" s="522"/>
      <c r="OHV72" s="522"/>
      <c r="OHW72" s="522"/>
      <c r="OHX72" s="522"/>
      <c r="OHY72" s="522"/>
      <c r="OHZ72" s="522"/>
      <c r="OIA72" s="522"/>
      <c r="OIB72" s="522"/>
      <c r="OIC72" s="522"/>
      <c r="OID72" s="522"/>
      <c r="OIE72" s="522"/>
      <c r="OIF72" s="522"/>
      <c r="OIG72" s="522"/>
      <c r="OIH72" s="522"/>
      <c r="OII72" s="522"/>
      <c r="OIJ72" s="522"/>
      <c r="OIK72" s="522"/>
      <c r="OIL72" s="522"/>
      <c r="OIM72" s="522"/>
      <c r="OIN72" s="522"/>
      <c r="OIO72" s="522"/>
      <c r="OIP72" s="522"/>
      <c r="OIQ72" s="522"/>
      <c r="OIR72" s="522"/>
      <c r="OIS72" s="522"/>
      <c r="OIT72" s="522"/>
      <c r="OIU72" s="522"/>
      <c r="OIV72" s="522"/>
      <c r="OIW72" s="522"/>
      <c r="OIX72" s="522"/>
      <c r="OIY72" s="522"/>
      <c r="OIZ72" s="522"/>
      <c r="OJA72" s="522"/>
      <c r="OJB72" s="522"/>
      <c r="OJC72" s="522"/>
      <c r="OJD72" s="522"/>
      <c r="OJE72" s="522"/>
      <c r="OJF72" s="522"/>
      <c r="OJG72" s="522"/>
      <c r="OJH72" s="522"/>
      <c r="OJI72" s="522"/>
      <c r="OJJ72" s="522"/>
      <c r="OJK72" s="522"/>
      <c r="OJL72" s="522"/>
      <c r="OJM72" s="522"/>
      <c r="OJN72" s="522"/>
      <c r="OJO72" s="522"/>
      <c r="OJP72" s="522"/>
      <c r="OJQ72" s="522"/>
      <c r="OJR72" s="522"/>
      <c r="OJS72" s="522"/>
      <c r="OJT72" s="522"/>
      <c r="OJU72" s="522"/>
      <c r="OJV72" s="522"/>
      <c r="OJW72" s="522"/>
      <c r="OJX72" s="522"/>
      <c r="OJY72" s="522"/>
      <c r="OJZ72" s="522"/>
      <c r="OKA72" s="522"/>
      <c r="OKB72" s="522"/>
      <c r="OKC72" s="522"/>
      <c r="OKD72" s="522"/>
      <c r="OKE72" s="522"/>
      <c r="OKF72" s="522"/>
      <c r="OKG72" s="522"/>
      <c r="OKH72" s="522"/>
      <c r="OKI72" s="522"/>
      <c r="OKJ72" s="522"/>
      <c r="OKK72" s="522"/>
      <c r="OKL72" s="522"/>
      <c r="OKM72" s="522"/>
      <c r="OKN72" s="522"/>
      <c r="OKO72" s="522"/>
      <c r="OKP72" s="522"/>
      <c r="OKQ72" s="522"/>
      <c r="OKR72" s="522"/>
      <c r="OKS72" s="522"/>
      <c r="OKT72" s="522"/>
      <c r="OKU72" s="522"/>
      <c r="OKV72" s="522"/>
      <c r="OKW72" s="522"/>
      <c r="OKX72" s="522"/>
      <c r="OKY72" s="522"/>
      <c r="OKZ72" s="522"/>
      <c r="OLA72" s="522"/>
      <c r="OLB72" s="522"/>
      <c r="OLC72" s="522"/>
      <c r="OLD72" s="522"/>
      <c r="OLE72" s="522"/>
      <c r="OLF72" s="522"/>
      <c r="OLG72" s="522"/>
      <c r="OLH72" s="522"/>
      <c r="OLI72" s="522"/>
      <c r="OLJ72" s="522"/>
      <c r="OLK72" s="522"/>
      <c r="OLL72" s="522"/>
      <c r="OLM72" s="522"/>
      <c r="OLN72" s="522"/>
      <c r="OLO72" s="522"/>
      <c r="OLP72" s="522"/>
      <c r="OLQ72" s="522"/>
      <c r="OLR72" s="522"/>
      <c r="OLS72" s="522"/>
      <c r="OLT72" s="522"/>
      <c r="OLU72" s="522"/>
      <c r="OLV72" s="522"/>
      <c r="OLW72" s="522"/>
      <c r="OLX72" s="522"/>
      <c r="OLY72" s="522"/>
      <c r="OLZ72" s="522"/>
      <c r="OMA72" s="522"/>
      <c r="OMB72" s="522"/>
      <c r="OMC72" s="522"/>
      <c r="OMD72" s="522"/>
      <c r="OME72" s="522"/>
      <c r="OMF72" s="522"/>
      <c r="OMG72" s="522"/>
      <c r="OMH72" s="522"/>
      <c r="OMI72" s="522"/>
      <c r="OMJ72" s="522"/>
      <c r="OMK72" s="522"/>
      <c r="OML72" s="522"/>
      <c r="OMM72" s="522"/>
      <c r="OMN72" s="522"/>
      <c r="OMO72" s="522"/>
      <c r="OMP72" s="522"/>
      <c r="OMQ72" s="522"/>
      <c r="OMR72" s="522"/>
      <c r="OMS72" s="522"/>
      <c r="OMT72" s="522"/>
      <c r="OMU72" s="522"/>
      <c r="OMV72" s="522"/>
      <c r="OMW72" s="522"/>
      <c r="OMX72" s="522"/>
      <c r="OMY72" s="522"/>
      <c r="OMZ72" s="522"/>
      <c r="ONA72" s="522"/>
      <c r="ONB72" s="522"/>
      <c r="ONC72" s="522"/>
      <c r="OND72" s="522"/>
      <c r="ONE72" s="522"/>
      <c r="ONF72" s="522"/>
      <c r="ONG72" s="522"/>
      <c r="ONH72" s="522"/>
      <c r="ONI72" s="522"/>
      <c r="ONJ72" s="522"/>
      <c r="ONK72" s="522"/>
      <c r="ONL72" s="522"/>
      <c r="ONM72" s="522"/>
      <c r="ONN72" s="522"/>
      <c r="ONO72" s="522"/>
      <c r="ONP72" s="522"/>
      <c r="ONQ72" s="522"/>
      <c r="ONR72" s="522"/>
      <c r="ONS72" s="522"/>
      <c r="ONT72" s="522"/>
      <c r="ONU72" s="522"/>
      <c r="ONV72" s="522"/>
      <c r="ONW72" s="522"/>
      <c r="ONX72" s="522"/>
      <c r="ONY72" s="522"/>
      <c r="ONZ72" s="522"/>
      <c r="OOA72" s="522"/>
      <c r="OOB72" s="522"/>
      <c r="OOC72" s="522"/>
      <c r="OOD72" s="522"/>
      <c r="OOE72" s="522"/>
      <c r="OOF72" s="522"/>
      <c r="OOG72" s="522"/>
      <c r="OOH72" s="522"/>
      <c r="OOI72" s="522"/>
      <c r="OOJ72" s="522"/>
      <c r="OOK72" s="522"/>
      <c r="OOL72" s="522"/>
      <c r="OOM72" s="522"/>
      <c r="OON72" s="522"/>
      <c r="OOO72" s="522"/>
      <c r="OOP72" s="522"/>
      <c r="OOQ72" s="522"/>
      <c r="OOR72" s="522"/>
      <c r="OOS72" s="522"/>
      <c r="OOT72" s="522"/>
      <c r="OOU72" s="522"/>
      <c r="OOV72" s="522"/>
      <c r="OOW72" s="522"/>
      <c r="OOX72" s="522"/>
      <c r="OOY72" s="522"/>
      <c r="OOZ72" s="522"/>
      <c r="OPA72" s="522"/>
      <c r="OPB72" s="522"/>
      <c r="OPC72" s="522"/>
      <c r="OPD72" s="522"/>
      <c r="OPE72" s="522"/>
      <c r="OPF72" s="522"/>
      <c r="OPG72" s="522"/>
      <c r="OPH72" s="522"/>
      <c r="OPI72" s="522"/>
      <c r="OPJ72" s="522"/>
      <c r="OPK72" s="522"/>
      <c r="OPL72" s="522"/>
      <c r="OPM72" s="522"/>
      <c r="OPN72" s="522"/>
      <c r="OPO72" s="522"/>
      <c r="OPP72" s="522"/>
      <c r="OPQ72" s="522"/>
      <c r="OPR72" s="522"/>
      <c r="OPS72" s="522"/>
      <c r="OPT72" s="522"/>
      <c r="OPU72" s="522"/>
      <c r="OPV72" s="522"/>
      <c r="OPW72" s="522"/>
      <c r="OPX72" s="522"/>
      <c r="OPY72" s="522"/>
      <c r="OPZ72" s="522"/>
      <c r="OQA72" s="522"/>
      <c r="OQB72" s="522"/>
      <c r="OQC72" s="522"/>
      <c r="OQD72" s="522"/>
      <c r="OQE72" s="522"/>
      <c r="OQF72" s="522"/>
      <c r="OQG72" s="522"/>
      <c r="OQH72" s="522"/>
      <c r="OQI72" s="522"/>
      <c r="OQJ72" s="522"/>
      <c r="OQK72" s="522"/>
      <c r="OQL72" s="522"/>
      <c r="OQM72" s="522"/>
      <c r="OQN72" s="522"/>
      <c r="OQO72" s="522"/>
      <c r="OQP72" s="522"/>
      <c r="OQQ72" s="522"/>
      <c r="OQR72" s="522"/>
      <c r="OQS72" s="522"/>
      <c r="OQT72" s="522"/>
      <c r="OQU72" s="522"/>
      <c r="OQV72" s="522"/>
      <c r="OQW72" s="522"/>
      <c r="OQX72" s="522"/>
      <c r="OQY72" s="522"/>
      <c r="OQZ72" s="522"/>
      <c r="ORA72" s="522"/>
      <c r="ORB72" s="522"/>
      <c r="ORC72" s="522"/>
      <c r="ORD72" s="522"/>
      <c r="ORE72" s="522"/>
      <c r="ORF72" s="522"/>
      <c r="ORG72" s="522"/>
      <c r="ORH72" s="522"/>
      <c r="ORI72" s="522"/>
      <c r="ORJ72" s="522"/>
      <c r="ORK72" s="522"/>
      <c r="ORL72" s="522"/>
      <c r="ORM72" s="522"/>
      <c r="ORN72" s="522"/>
      <c r="ORO72" s="522"/>
      <c r="ORP72" s="522"/>
      <c r="ORQ72" s="522"/>
      <c r="ORR72" s="522"/>
      <c r="ORS72" s="522"/>
      <c r="ORT72" s="522"/>
      <c r="ORU72" s="522"/>
      <c r="ORV72" s="522"/>
      <c r="ORW72" s="522"/>
      <c r="ORX72" s="522"/>
      <c r="ORY72" s="522"/>
      <c r="ORZ72" s="522"/>
      <c r="OSA72" s="522"/>
      <c r="OSB72" s="522"/>
      <c r="OSC72" s="522"/>
      <c r="OSD72" s="522"/>
      <c r="OSE72" s="522"/>
      <c r="OSF72" s="522"/>
      <c r="OSG72" s="522"/>
      <c r="OSH72" s="522"/>
      <c r="OSI72" s="522"/>
      <c r="OSJ72" s="522"/>
      <c r="OSK72" s="522"/>
      <c r="OSL72" s="522"/>
      <c r="OSM72" s="522"/>
      <c r="OSN72" s="522"/>
      <c r="OSO72" s="522"/>
      <c r="OSP72" s="522"/>
      <c r="OSQ72" s="522"/>
      <c r="OSR72" s="522"/>
      <c r="OSS72" s="522"/>
      <c r="OST72" s="522"/>
      <c r="OSU72" s="522"/>
      <c r="OSV72" s="522"/>
      <c r="OSW72" s="522"/>
      <c r="OSX72" s="522"/>
      <c r="OSY72" s="522"/>
      <c r="OSZ72" s="522"/>
      <c r="OTA72" s="522"/>
      <c r="OTB72" s="522"/>
      <c r="OTC72" s="522"/>
      <c r="OTD72" s="522"/>
      <c r="OTE72" s="522"/>
      <c r="OTF72" s="522"/>
      <c r="OTG72" s="522"/>
      <c r="OTH72" s="522"/>
      <c r="OTI72" s="522"/>
      <c r="OTJ72" s="522"/>
      <c r="OTK72" s="522"/>
      <c r="OTL72" s="522"/>
      <c r="OTM72" s="522"/>
      <c r="OTN72" s="522"/>
      <c r="OTO72" s="522"/>
      <c r="OTP72" s="522"/>
      <c r="OTQ72" s="522"/>
      <c r="OTR72" s="522"/>
      <c r="OTS72" s="522"/>
      <c r="OTT72" s="522"/>
      <c r="OTU72" s="522"/>
      <c r="OTV72" s="522"/>
      <c r="OTW72" s="522"/>
      <c r="OTX72" s="522"/>
      <c r="OTY72" s="522"/>
      <c r="OTZ72" s="522"/>
      <c r="OUA72" s="522"/>
      <c r="OUB72" s="522"/>
      <c r="OUC72" s="522"/>
      <c r="OUD72" s="522"/>
      <c r="OUE72" s="522"/>
      <c r="OUF72" s="522"/>
      <c r="OUG72" s="522"/>
      <c r="OUH72" s="522"/>
      <c r="OUI72" s="522"/>
      <c r="OUJ72" s="522"/>
      <c r="OUK72" s="522"/>
      <c r="OUL72" s="522"/>
      <c r="OUM72" s="522"/>
      <c r="OUN72" s="522"/>
      <c r="OUO72" s="522"/>
      <c r="OUP72" s="522"/>
      <c r="OUQ72" s="522"/>
      <c r="OUR72" s="522"/>
      <c r="OUS72" s="522"/>
      <c r="OUT72" s="522"/>
      <c r="OUU72" s="522"/>
      <c r="OUV72" s="522"/>
      <c r="OUW72" s="522"/>
      <c r="OUX72" s="522"/>
      <c r="OUY72" s="522"/>
      <c r="OUZ72" s="522"/>
      <c r="OVA72" s="522"/>
      <c r="OVB72" s="522"/>
      <c r="OVC72" s="522"/>
      <c r="OVD72" s="522"/>
      <c r="OVE72" s="522"/>
      <c r="OVF72" s="522"/>
      <c r="OVG72" s="522"/>
      <c r="OVH72" s="522"/>
      <c r="OVI72" s="522"/>
      <c r="OVJ72" s="522"/>
      <c r="OVK72" s="522"/>
      <c r="OVL72" s="522"/>
      <c r="OVM72" s="522"/>
      <c r="OVN72" s="522"/>
      <c r="OVO72" s="522"/>
      <c r="OVP72" s="522"/>
      <c r="OVQ72" s="522"/>
      <c r="OVR72" s="522"/>
      <c r="OVS72" s="522"/>
      <c r="OVT72" s="522"/>
      <c r="OVU72" s="522"/>
      <c r="OVV72" s="522"/>
      <c r="OVW72" s="522"/>
      <c r="OVX72" s="522"/>
      <c r="OVY72" s="522"/>
      <c r="OVZ72" s="522"/>
      <c r="OWA72" s="522"/>
      <c r="OWB72" s="522"/>
      <c r="OWC72" s="522"/>
      <c r="OWD72" s="522"/>
      <c r="OWE72" s="522"/>
      <c r="OWF72" s="522"/>
      <c r="OWG72" s="522"/>
      <c r="OWH72" s="522"/>
      <c r="OWI72" s="522"/>
      <c r="OWJ72" s="522"/>
      <c r="OWK72" s="522"/>
      <c r="OWL72" s="522"/>
      <c r="OWM72" s="522"/>
      <c r="OWN72" s="522"/>
      <c r="OWO72" s="522"/>
      <c r="OWP72" s="522"/>
      <c r="OWQ72" s="522"/>
      <c r="OWR72" s="522"/>
      <c r="OWS72" s="522"/>
      <c r="OWT72" s="522"/>
      <c r="OWU72" s="522"/>
      <c r="OWV72" s="522"/>
      <c r="OWW72" s="522"/>
      <c r="OWX72" s="522"/>
      <c r="OWY72" s="522"/>
      <c r="OWZ72" s="522"/>
      <c r="OXA72" s="522"/>
      <c r="OXB72" s="522"/>
      <c r="OXC72" s="522"/>
      <c r="OXD72" s="522"/>
      <c r="OXE72" s="522"/>
      <c r="OXF72" s="522"/>
      <c r="OXG72" s="522"/>
      <c r="OXH72" s="522"/>
      <c r="OXI72" s="522"/>
      <c r="OXJ72" s="522"/>
      <c r="OXK72" s="522"/>
      <c r="OXL72" s="522"/>
      <c r="OXM72" s="522"/>
      <c r="OXN72" s="522"/>
      <c r="OXO72" s="522"/>
      <c r="OXP72" s="522"/>
      <c r="OXQ72" s="522"/>
      <c r="OXR72" s="522"/>
      <c r="OXS72" s="522"/>
      <c r="OXT72" s="522"/>
      <c r="OXU72" s="522"/>
      <c r="OXV72" s="522"/>
      <c r="OXW72" s="522"/>
      <c r="OXX72" s="522"/>
      <c r="OXY72" s="522"/>
      <c r="OXZ72" s="522"/>
      <c r="OYA72" s="522"/>
      <c r="OYB72" s="522"/>
      <c r="OYC72" s="522"/>
      <c r="OYD72" s="522"/>
      <c r="OYE72" s="522"/>
      <c r="OYF72" s="522"/>
      <c r="OYG72" s="522"/>
      <c r="OYH72" s="522"/>
      <c r="OYI72" s="522"/>
      <c r="OYJ72" s="522"/>
      <c r="OYK72" s="522"/>
      <c r="OYL72" s="522"/>
      <c r="OYM72" s="522"/>
      <c r="OYN72" s="522"/>
      <c r="OYO72" s="522"/>
      <c r="OYP72" s="522"/>
      <c r="OYQ72" s="522"/>
      <c r="OYR72" s="522"/>
      <c r="OYS72" s="522"/>
      <c r="OYT72" s="522"/>
      <c r="OYU72" s="522"/>
      <c r="OYV72" s="522"/>
      <c r="OYW72" s="522"/>
      <c r="OYX72" s="522"/>
      <c r="OYY72" s="522"/>
      <c r="OYZ72" s="522"/>
      <c r="OZA72" s="522"/>
      <c r="OZB72" s="522"/>
      <c r="OZC72" s="522"/>
      <c r="OZD72" s="522"/>
      <c r="OZE72" s="522"/>
      <c r="OZF72" s="522"/>
      <c r="OZG72" s="522"/>
      <c r="OZH72" s="522"/>
      <c r="OZI72" s="522"/>
      <c r="OZJ72" s="522"/>
      <c r="OZK72" s="522"/>
      <c r="OZL72" s="522"/>
      <c r="OZM72" s="522"/>
      <c r="OZN72" s="522"/>
      <c r="OZO72" s="522"/>
      <c r="OZP72" s="522"/>
      <c r="OZQ72" s="522"/>
      <c r="OZR72" s="522"/>
      <c r="OZS72" s="522"/>
      <c r="OZT72" s="522"/>
      <c r="OZU72" s="522"/>
      <c r="OZV72" s="522"/>
      <c r="OZW72" s="522"/>
      <c r="OZX72" s="522"/>
      <c r="OZY72" s="522"/>
      <c r="OZZ72" s="522"/>
      <c r="PAA72" s="522"/>
      <c r="PAB72" s="522"/>
      <c r="PAC72" s="522"/>
      <c r="PAD72" s="522"/>
      <c r="PAE72" s="522"/>
      <c r="PAF72" s="522"/>
      <c r="PAG72" s="522"/>
      <c r="PAH72" s="522"/>
      <c r="PAI72" s="522"/>
      <c r="PAJ72" s="522"/>
      <c r="PAK72" s="522"/>
      <c r="PAL72" s="522"/>
      <c r="PAM72" s="522"/>
      <c r="PAN72" s="522"/>
      <c r="PAO72" s="522"/>
      <c r="PAP72" s="522"/>
      <c r="PAQ72" s="522"/>
      <c r="PAR72" s="522"/>
      <c r="PAS72" s="522"/>
      <c r="PAT72" s="522"/>
      <c r="PAU72" s="522"/>
      <c r="PAV72" s="522"/>
      <c r="PAW72" s="522"/>
      <c r="PAX72" s="522"/>
      <c r="PAY72" s="522"/>
      <c r="PAZ72" s="522"/>
      <c r="PBA72" s="522"/>
      <c r="PBB72" s="522"/>
      <c r="PBC72" s="522"/>
      <c r="PBD72" s="522"/>
      <c r="PBE72" s="522"/>
      <c r="PBF72" s="522"/>
      <c r="PBG72" s="522"/>
      <c r="PBH72" s="522"/>
      <c r="PBI72" s="522"/>
      <c r="PBJ72" s="522"/>
      <c r="PBK72" s="522"/>
      <c r="PBL72" s="522"/>
      <c r="PBM72" s="522"/>
      <c r="PBN72" s="522"/>
      <c r="PBO72" s="522"/>
      <c r="PBP72" s="522"/>
      <c r="PBQ72" s="522"/>
      <c r="PBR72" s="522"/>
      <c r="PBS72" s="522"/>
      <c r="PBT72" s="522"/>
      <c r="PBU72" s="522"/>
      <c r="PBV72" s="522"/>
      <c r="PBW72" s="522"/>
      <c r="PBX72" s="522"/>
      <c r="PBY72" s="522"/>
      <c r="PBZ72" s="522"/>
      <c r="PCA72" s="522"/>
      <c r="PCB72" s="522"/>
      <c r="PCC72" s="522"/>
      <c r="PCD72" s="522"/>
      <c r="PCE72" s="522"/>
      <c r="PCF72" s="522"/>
      <c r="PCG72" s="522"/>
      <c r="PCH72" s="522"/>
      <c r="PCI72" s="522"/>
      <c r="PCJ72" s="522"/>
      <c r="PCK72" s="522"/>
      <c r="PCL72" s="522"/>
      <c r="PCM72" s="522"/>
      <c r="PCN72" s="522"/>
      <c r="PCO72" s="522"/>
      <c r="PCP72" s="522"/>
      <c r="PCQ72" s="522"/>
      <c r="PCR72" s="522"/>
      <c r="PCS72" s="522"/>
      <c r="PCT72" s="522"/>
      <c r="PCU72" s="522"/>
      <c r="PCV72" s="522"/>
      <c r="PCW72" s="522"/>
      <c r="PCX72" s="522"/>
      <c r="PCY72" s="522"/>
      <c r="PCZ72" s="522"/>
      <c r="PDA72" s="522"/>
      <c r="PDB72" s="522"/>
      <c r="PDC72" s="522"/>
      <c r="PDD72" s="522"/>
      <c r="PDE72" s="522"/>
      <c r="PDF72" s="522"/>
      <c r="PDG72" s="522"/>
      <c r="PDH72" s="522"/>
      <c r="PDI72" s="522"/>
      <c r="PDJ72" s="522"/>
      <c r="PDK72" s="522"/>
      <c r="PDL72" s="522"/>
      <c r="PDM72" s="522"/>
      <c r="PDN72" s="522"/>
      <c r="PDO72" s="522"/>
      <c r="PDP72" s="522"/>
      <c r="PDQ72" s="522"/>
      <c r="PDR72" s="522"/>
      <c r="PDS72" s="522"/>
      <c r="PDT72" s="522"/>
      <c r="PDU72" s="522"/>
      <c r="PDV72" s="522"/>
      <c r="PDW72" s="522"/>
      <c r="PDX72" s="522"/>
      <c r="PDY72" s="522"/>
      <c r="PDZ72" s="522"/>
      <c r="PEA72" s="522"/>
      <c r="PEB72" s="522"/>
      <c r="PEC72" s="522"/>
      <c r="PED72" s="522"/>
      <c r="PEE72" s="522"/>
      <c r="PEF72" s="522"/>
      <c r="PEG72" s="522"/>
      <c r="PEH72" s="522"/>
      <c r="PEI72" s="522"/>
      <c r="PEJ72" s="522"/>
      <c r="PEK72" s="522"/>
      <c r="PEL72" s="522"/>
      <c r="PEM72" s="522"/>
      <c r="PEN72" s="522"/>
      <c r="PEO72" s="522"/>
      <c r="PEP72" s="522"/>
      <c r="PEQ72" s="522"/>
      <c r="PER72" s="522"/>
      <c r="PES72" s="522"/>
      <c r="PET72" s="522"/>
      <c r="PEU72" s="522"/>
      <c r="PEV72" s="522"/>
      <c r="PEW72" s="522"/>
      <c r="PEX72" s="522"/>
      <c r="PEY72" s="522"/>
      <c r="PEZ72" s="522"/>
      <c r="PFA72" s="522"/>
      <c r="PFB72" s="522"/>
      <c r="PFC72" s="522"/>
      <c r="PFD72" s="522"/>
      <c r="PFE72" s="522"/>
      <c r="PFF72" s="522"/>
      <c r="PFG72" s="522"/>
      <c r="PFH72" s="522"/>
      <c r="PFI72" s="522"/>
      <c r="PFJ72" s="522"/>
      <c r="PFK72" s="522"/>
      <c r="PFL72" s="522"/>
      <c r="PFM72" s="522"/>
      <c r="PFN72" s="522"/>
      <c r="PFO72" s="522"/>
      <c r="PFP72" s="522"/>
      <c r="PFQ72" s="522"/>
      <c r="PFR72" s="522"/>
      <c r="PFS72" s="522"/>
      <c r="PFT72" s="522"/>
      <c r="PFU72" s="522"/>
      <c r="PFV72" s="522"/>
      <c r="PFW72" s="522"/>
      <c r="PFX72" s="522"/>
      <c r="PFY72" s="522"/>
      <c r="PFZ72" s="522"/>
      <c r="PGA72" s="522"/>
      <c r="PGB72" s="522"/>
      <c r="PGC72" s="522"/>
      <c r="PGD72" s="522"/>
      <c r="PGE72" s="522"/>
      <c r="PGF72" s="522"/>
      <c r="PGG72" s="522"/>
      <c r="PGH72" s="522"/>
      <c r="PGI72" s="522"/>
      <c r="PGJ72" s="522"/>
      <c r="PGK72" s="522"/>
      <c r="PGL72" s="522"/>
      <c r="PGM72" s="522"/>
      <c r="PGN72" s="522"/>
      <c r="PGO72" s="522"/>
      <c r="PGP72" s="522"/>
      <c r="PGQ72" s="522"/>
      <c r="PGR72" s="522"/>
      <c r="PGS72" s="522"/>
      <c r="PGT72" s="522"/>
      <c r="PGU72" s="522"/>
      <c r="PGV72" s="522"/>
      <c r="PGW72" s="522"/>
      <c r="PGX72" s="522"/>
      <c r="PGY72" s="522"/>
      <c r="PGZ72" s="522"/>
      <c r="PHA72" s="522"/>
      <c r="PHB72" s="522"/>
      <c r="PHC72" s="522"/>
      <c r="PHD72" s="522"/>
      <c r="PHE72" s="522"/>
      <c r="PHF72" s="522"/>
      <c r="PHG72" s="522"/>
      <c r="PHH72" s="522"/>
      <c r="PHI72" s="522"/>
      <c r="PHJ72" s="522"/>
      <c r="PHK72" s="522"/>
      <c r="PHL72" s="522"/>
      <c r="PHM72" s="522"/>
      <c r="PHN72" s="522"/>
      <c r="PHO72" s="522"/>
      <c r="PHP72" s="522"/>
      <c r="PHQ72" s="522"/>
      <c r="PHR72" s="522"/>
      <c r="PHS72" s="522"/>
      <c r="PHT72" s="522"/>
      <c r="PHU72" s="522"/>
      <c r="PHV72" s="522"/>
      <c r="PHW72" s="522"/>
      <c r="PHX72" s="522"/>
      <c r="PHY72" s="522"/>
      <c r="PHZ72" s="522"/>
      <c r="PIA72" s="522"/>
      <c r="PIB72" s="522"/>
      <c r="PIC72" s="522"/>
      <c r="PID72" s="522"/>
      <c r="PIE72" s="522"/>
      <c r="PIF72" s="522"/>
      <c r="PIG72" s="522"/>
      <c r="PIH72" s="522"/>
      <c r="PII72" s="522"/>
      <c r="PIJ72" s="522"/>
      <c r="PIK72" s="522"/>
      <c r="PIL72" s="522"/>
      <c r="PIM72" s="522"/>
      <c r="PIN72" s="522"/>
      <c r="PIO72" s="522"/>
      <c r="PIP72" s="522"/>
      <c r="PIQ72" s="522"/>
      <c r="PIR72" s="522"/>
      <c r="PIS72" s="522"/>
      <c r="PIT72" s="522"/>
      <c r="PIU72" s="522"/>
      <c r="PIV72" s="522"/>
      <c r="PIW72" s="522"/>
      <c r="PIX72" s="522"/>
      <c r="PIY72" s="522"/>
      <c r="PIZ72" s="522"/>
      <c r="PJA72" s="522"/>
      <c r="PJB72" s="522"/>
      <c r="PJC72" s="522"/>
      <c r="PJD72" s="522"/>
      <c r="PJE72" s="522"/>
      <c r="PJF72" s="522"/>
      <c r="PJG72" s="522"/>
      <c r="PJH72" s="522"/>
      <c r="PJI72" s="522"/>
      <c r="PJJ72" s="522"/>
      <c r="PJK72" s="522"/>
      <c r="PJL72" s="522"/>
      <c r="PJM72" s="522"/>
      <c r="PJN72" s="522"/>
      <c r="PJO72" s="522"/>
      <c r="PJP72" s="522"/>
      <c r="PJQ72" s="522"/>
      <c r="PJR72" s="522"/>
      <c r="PJS72" s="522"/>
      <c r="PJT72" s="522"/>
      <c r="PJU72" s="522"/>
      <c r="PJV72" s="522"/>
      <c r="PJW72" s="522"/>
      <c r="PJX72" s="522"/>
      <c r="PJY72" s="522"/>
      <c r="PJZ72" s="522"/>
      <c r="PKA72" s="522"/>
      <c r="PKB72" s="522"/>
      <c r="PKC72" s="522"/>
      <c r="PKD72" s="522"/>
      <c r="PKE72" s="522"/>
      <c r="PKF72" s="522"/>
      <c r="PKG72" s="522"/>
      <c r="PKH72" s="522"/>
      <c r="PKI72" s="522"/>
      <c r="PKJ72" s="522"/>
      <c r="PKK72" s="522"/>
      <c r="PKL72" s="522"/>
      <c r="PKM72" s="522"/>
      <c r="PKN72" s="522"/>
      <c r="PKO72" s="522"/>
      <c r="PKP72" s="522"/>
      <c r="PKQ72" s="522"/>
      <c r="PKR72" s="522"/>
      <c r="PKS72" s="522"/>
      <c r="PKT72" s="522"/>
      <c r="PKU72" s="522"/>
      <c r="PKV72" s="522"/>
      <c r="PKW72" s="522"/>
      <c r="PKX72" s="522"/>
      <c r="PKY72" s="522"/>
      <c r="PKZ72" s="522"/>
      <c r="PLA72" s="522"/>
      <c r="PLB72" s="522"/>
      <c r="PLC72" s="522"/>
      <c r="PLD72" s="522"/>
      <c r="PLE72" s="522"/>
      <c r="PLF72" s="522"/>
      <c r="PLG72" s="522"/>
      <c r="PLH72" s="522"/>
      <c r="PLI72" s="522"/>
      <c r="PLJ72" s="522"/>
      <c r="PLK72" s="522"/>
      <c r="PLL72" s="522"/>
      <c r="PLM72" s="522"/>
      <c r="PLN72" s="522"/>
      <c r="PLO72" s="522"/>
      <c r="PLP72" s="522"/>
      <c r="PLQ72" s="522"/>
      <c r="PLR72" s="522"/>
      <c r="PLS72" s="522"/>
      <c r="PLT72" s="522"/>
      <c r="PLU72" s="522"/>
      <c r="PLV72" s="522"/>
      <c r="PLW72" s="522"/>
      <c r="PLX72" s="522"/>
      <c r="PLY72" s="522"/>
      <c r="PLZ72" s="522"/>
      <c r="PMA72" s="522"/>
      <c r="PMB72" s="522"/>
      <c r="PMC72" s="522"/>
      <c r="PMD72" s="522"/>
      <c r="PME72" s="522"/>
      <c r="PMF72" s="522"/>
      <c r="PMG72" s="522"/>
      <c r="PMH72" s="522"/>
      <c r="PMI72" s="522"/>
      <c r="PMJ72" s="522"/>
      <c r="PMK72" s="522"/>
      <c r="PML72" s="522"/>
      <c r="PMM72" s="522"/>
      <c r="PMN72" s="522"/>
      <c r="PMO72" s="522"/>
      <c r="PMP72" s="522"/>
      <c r="PMQ72" s="522"/>
      <c r="PMR72" s="522"/>
      <c r="PMS72" s="522"/>
      <c r="PMT72" s="522"/>
      <c r="PMU72" s="522"/>
      <c r="PMV72" s="522"/>
      <c r="PMW72" s="522"/>
      <c r="PMX72" s="522"/>
      <c r="PMY72" s="522"/>
      <c r="PMZ72" s="522"/>
      <c r="PNA72" s="522"/>
      <c r="PNB72" s="522"/>
      <c r="PNC72" s="522"/>
      <c r="PND72" s="522"/>
      <c r="PNE72" s="522"/>
      <c r="PNF72" s="522"/>
      <c r="PNG72" s="522"/>
      <c r="PNH72" s="522"/>
      <c r="PNI72" s="522"/>
      <c r="PNJ72" s="522"/>
      <c r="PNK72" s="522"/>
      <c r="PNL72" s="522"/>
      <c r="PNM72" s="522"/>
      <c r="PNN72" s="522"/>
      <c r="PNO72" s="522"/>
      <c r="PNP72" s="522"/>
      <c r="PNQ72" s="522"/>
      <c r="PNR72" s="522"/>
      <c r="PNS72" s="522"/>
      <c r="PNT72" s="522"/>
      <c r="PNU72" s="522"/>
      <c r="PNV72" s="522"/>
      <c r="PNW72" s="522"/>
      <c r="PNX72" s="522"/>
      <c r="PNY72" s="522"/>
      <c r="PNZ72" s="522"/>
      <c r="POA72" s="522"/>
      <c r="POB72" s="522"/>
      <c r="POC72" s="522"/>
      <c r="POD72" s="522"/>
      <c r="POE72" s="522"/>
      <c r="POF72" s="522"/>
      <c r="POG72" s="522"/>
      <c r="POH72" s="522"/>
      <c r="POI72" s="522"/>
      <c r="POJ72" s="522"/>
      <c r="POK72" s="522"/>
      <c r="POL72" s="522"/>
      <c r="POM72" s="522"/>
      <c r="PON72" s="522"/>
      <c r="POO72" s="522"/>
      <c r="POP72" s="522"/>
      <c r="POQ72" s="522"/>
      <c r="POR72" s="522"/>
      <c r="POS72" s="522"/>
      <c r="POT72" s="522"/>
      <c r="POU72" s="522"/>
      <c r="POV72" s="522"/>
      <c r="POW72" s="522"/>
      <c r="POX72" s="522"/>
      <c r="POY72" s="522"/>
      <c r="POZ72" s="522"/>
      <c r="PPA72" s="522"/>
      <c r="PPB72" s="522"/>
      <c r="PPC72" s="522"/>
      <c r="PPD72" s="522"/>
      <c r="PPE72" s="522"/>
      <c r="PPF72" s="522"/>
      <c r="PPG72" s="522"/>
      <c r="PPH72" s="522"/>
      <c r="PPI72" s="522"/>
      <c r="PPJ72" s="522"/>
      <c r="PPK72" s="522"/>
      <c r="PPL72" s="522"/>
      <c r="PPM72" s="522"/>
      <c r="PPN72" s="522"/>
      <c r="PPO72" s="522"/>
      <c r="PPP72" s="522"/>
      <c r="PPQ72" s="522"/>
      <c r="PPR72" s="522"/>
      <c r="PPS72" s="522"/>
      <c r="PPT72" s="522"/>
      <c r="PPU72" s="522"/>
      <c r="PPV72" s="522"/>
      <c r="PPW72" s="522"/>
      <c r="PPX72" s="522"/>
      <c r="PPY72" s="522"/>
      <c r="PPZ72" s="522"/>
      <c r="PQA72" s="522"/>
      <c r="PQB72" s="522"/>
      <c r="PQC72" s="522"/>
      <c r="PQD72" s="522"/>
      <c r="PQE72" s="522"/>
      <c r="PQF72" s="522"/>
      <c r="PQG72" s="522"/>
      <c r="PQH72" s="522"/>
      <c r="PQI72" s="522"/>
      <c r="PQJ72" s="522"/>
      <c r="PQK72" s="522"/>
      <c r="PQL72" s="522"/>
      <c r="PQM72" s="522"/>
      <c r="PQN72" s="522"/>
      <c r="PQO72" s="522"/>
      <c r="PQP72" s="522"/>
      <c r="PQQ72" s="522"/>
      <c r="PQR72" s="522"/>
      <c r="PQS72" s="522"/>
      <c r="PQT72" s="522"/>
      <c r="PQU72" s="522"/>
      <c r="PQV72" s="522"/>
      <c r="PQW72" s="522"/>
      <c r="PQX72" s="522"/>
      <c r="PQY72" s="522"/>
      <c r="PQZ72" s="522"/>
      <c r="PRA72" s="522"/>
      <c r="PRB72" s="522"/>
      <c r="PRC72" s="522"/>
      <c r="PRD72" s="522"/>
      <c r="PRE72" s="522"/>
      <c r="PRF72" s="522"/>
      <c r="PRG72" s="522"/>
      <c r="PRH72" s="522"/>
      <c r="PRI72" s="522"/>
      <c r="PRJ72" s="522"/>
      <c r="PRK72" s="522"/>
      <c r="PRL72" s="522"/>
      <c r="PRM72" s="522"/>
      <c r="PRN72" s="522"/>
      <c r="PRO72" s="522"/>
      <c r="PRP72" s="522"/>
      <c r="PRQ72" s="522"/>
      <c r="PRR72" s="522"/>
      <c r="PRS72" s="522"/>
      <c r="PRT72" s="522"/>
      <c r="PRU72" s="522"/>
      <c r="PRV72" s="522"/>
      <c r="PRW72" s="522"/>
      <c r="PRX72" s="522"/>
      <c r="PRY72" s="522"/>
      <c r="PRZ72" s="522"/>
      <c r="PSA72" s="522"/>
      <c r="PSB72" s="522"/>
      <c r="PSC72" s="522"/>
      <c r="PSD72" s="522"/>
      <c r="PSE72" s="522"/>
      <c r="PSF72" s="522"/>
      <c r="PSG72" s="522"/>
      <c r="PSH72" s="522"/>
      <c r="PSI72" s="522"/>
      <c r="PSJ72" s="522"/>
      <c r="PSK72" s="522"/>
      <c r="PSL72" s="522"/>
      <c r="PSM72" s="522"/>
      <c r="PSN72" s="522"/>
      <c r="PSO72" s="522"/>
      <c r="PSP72" s="522"/>
      <c r="PSQ72" s="522"/>
      <c r="PSR72" s="522"/>
      <c r="PSS72" s="522"/>
      <c r="PST72" s="522"/>
      <c r="PSU72" s="522"/>
      <c r="PSV72" s="522"/>
      <c r="PSW72" s="522"/>
      <c r="PSX72" s="522"/>
      <c r="PSY72" s="522"/>
      <c r="PSZ72" s="522"/>
      <c r="PTA72" s="522"/>
      <c r="PTB72" s="522"/>
      <c r="PTC72" s="522"/>
      <c r="PTD72" s="522"/>
      <c r="PTE72" s="522"/>
      <c r="PTF72" s="522"/>
      <c r="PTG72" s="522"/>
      <c r="PTH72" s="522"/>
      <c r="PTI72" s="522"/>
      <c r="PTJ72" s="522"/>
      <c r="PTK72" s="522"/>
      <c r="PTL72" s="522"/>
      <c r="PTM72" s="522"/>
      <c r="PTN72" s="522"/>
      <c r="PTO72" s="522"/>
      <c r="PTP72" s="522"/>
      <c r="PTQ72" s="522"/>
      <c r="PTR72" s="522"/>
      <c r="PTS72" s="522"/>
      <c r="PTT72" s="522"/>
      <c r="PTU72" s="522"/>
      <c r="PTV72" s="522"/>
      <c r="PTW72" s="522"/>
      <c r="PTX72" s="522"/>
      <c r="PTY72" s="522"/>
      <c r="PTZ72" s="522"/>
      <c r="PUA72" s="522"/>
      <c r="PUB72" s="522"/>
      <c r="PUC72" s="522"/>
      <c r="PUD72" s="522"/>
      <c r="PUE72" s="522"/>
      <c r="PUF72" s="522"/>
      <c r="PUG72" s="522"/>
      <c r="PUH72" s="522"/>
      <c r="PUI72" s="522"/>
      <c r="PUJ72" s="522"/>
      <c r="PUK72" s="522"/>
      <c r="PUL72" s="522"/>
      <c r="PUM72" s="522"/>
      <c r="PUN72" s="522"/>
      <c r="PUO72" s="522"/>
      <c r="PUP72" s="522"/>
      <c r="PUQ72" s="522"/>
      <c r="PUR72" s="522"/>
      <c r="PUS72" s="522"/>
      <c r="PUT72" s="522"/>
      <c r="PUU72" s="522"/>
      <c r="PUV72" s="522"/>
      <c r="PUW72" s="522"/>
      <c r="PUX72" s="522"/>
      <c r="PUY72" s="522"/>
      <c r="PUZ72" s="522"/>
      <c r="PVA72" s="522"/>
      <c r="PVB72" s="522"/>
      <c r="PVC72" s="522"/>
      <c r="PVD72" s="522"/>
      <c r="PVE72" s="522"/>
      <c r="PVF72" s="522"/>
      <c r="PVG72" s="522"/>
      <c r="PVH72" s="522"/>
      <c r="PVI72" s="522"/>
      <c r="PVJ72" s="522"/>
      <c r="PVK72" s="522"/>
      <c r="PVL72" s="522"/>
      <c r="PVM72" s="522"/>
      <c r="PVN72" s="522"/>
      <c r="PVO72" s="522"/>
      <c r="PVP72" s="522"/>
      <c r="PVQ72" s="522"/>
      <c r="PVR72" s="522"/>
      <c r="PVS72" s="522"/>
      <c r="PVT72" s="522"/>
      <c r="PVU72" s="522"/>
      <c r="PVV72" s="522"/>
      <c r="PVW72" s="522"/>
      <c r="PVX72" s="522"/>
      <c r="PVY72" s="522"/>
      <c r="PVZ72" s="522"/>
      <c r="PWA72" s="522"/>
      <c r="PWB72" s="522"/>
      <c r="PWC72" s="522"/>
      <c r="PWD72" s="522"/>
      <c r="PWE72" s="522"/>
      <c r="PWF72" s="522"/>
      <c r="PWG72" s="522"/>
      <c r="PWH72" s="522"/>
      <c r="PWI72" s="522"/>
      <c r="PWJ72" s="522"/>
      <c r="PWK72" s="522"/>
      <c r="PWL72" s="522"/>
      <c r="PWM72" s="522"/>
      <c r="PWN72" s="522"/>
      <c r="PWO72" s="522"/>
      <c r="PWP72" s="522"/>
      <c r="PWQ72" s="522"/>
      <c r="PWR72" s="522"/>
      <c r="PWS72" s="522"/>
      <c r="PWT72" s="522"/>
      <c r="PWU72" s="522"/>
      <c r="PWV72" s="522"/>
      <c r="PWW72" s="522"/>
      <c r="PWX72" s="522"/>
      <c r="PWY72" s="522"/>
      <c r="PWZ72" s="522"/>
      <c r="PXA72" s="522"/>
      <c r="PXB72" s="522"/>
      <c r="PXC72" s="522"/>
      <c r="PXD72" s="522"/>
      <c r="PXE72" s="522"/>
      <c r="PXF72" s="522"/>
      <c r="PXG72" s="522"/>
      <c r="PXH72" s="522"/>
      <c r="PXI72" s="522"/>
      <c r="PXJ72" s="522"/>
      <c r="PXK72" s="522"/>
      <c r="PXL72" s="522"/>
      <c r="PXM72" s="522"/>
      <c r="PXN72" s="522"/>
      <c r="PXO72" s="522"/>
      <c r="PXP72" s="522"/>
      <c r="PXQ72" s="522"/>
      <c r="PXR72" s="522"/>
      <c r="PXS72" s="522"/>
      <c r="PXT72" s="522"/>
      <c r="PXU72" s="522"/>
      <c r="PXV72" s="522"/>
      <c r="PXW72" s="522"/>
      <c r="PXX72" s="522"/>
      <c r="PXY72" s="522"/>
      <c r="PXZ72" s="522"/>
      <c r="PYA72" s="522"/>
      <c r="PYB72" s="522"/>
      <c r="PYC72" s="522"/>
      <c r="PYD72" s="522"/>
      <c r="PYE72" s="522"/>
      <c r="PYF72" s="522"/>
      <c r="PYG72" s="522"/>
      <c r="PYH72" s="522"/>
      <c r="PYI72" s="522"/>
      <c r="PYJ72" s="522"/>
      <c r="PYK72" s="522"/>
      <c r="PYL72" s="522"/>
      <c r="PYM72" s="522"/>
      <c r="PYN72" s="522"/>
      <c r="PYO72" s="522"/>
      <c r="PYP72" s="522"/>
      <c r="PYQ72" s="522"/>
      <c r="PYR72" s="522"/>
      <c r="PYS72" s="522"/>
      <c r="PYT72" s="522"/>
      <c r="PYU72" s="522"/>
      <c r="PYV72" s="522"/>
      <c r="PYW72" s="522"/>
      <c r="PYX72" s="522"/>
      <c r="PYY72" s="522"/>
      <c r="PYZ72" s="522"/>
      <c r="PZA72" s="522"/>
      <c r="PZB72" s="522"/>
      <c r="PZC72" s="522"/>
      <c r="PZD72" s="522"/>
      <c r="PZE72" s="522"/>
      <c r="PZF72" s="522"/>
      <c r="PZG72" s="522"/>
      <c r="PZH72" s="522"/>
      <c r="PZI72" s="522"/>
      <c r="PZJ72" s="522"/>
      <c r="PZK72" s="522"/>
      <c r="PZL72" s="522"/>
      <c r="PZM72" s="522"/>
      <c r="PZN72" s="522"/>
      <c r="PZO72" s="522"/>
      <c r="PZP72" s="522"/>
      <c r="PZQ72" s="522"/>
      <c r="PZR72" s="522"/>
      <c r="PZS72" s="522"/>
      <c r="PZT72" s="522"/>
      <c r="PZU72" s="522"/>
      <c r="PZV72" s="522"/>
      <c r="PZW72" s="522"/>
      <c r="PZX72" s="522"/>
      <c r="PZY72" s="522"/>
      <c r="PZZ72" s="522"/>
      <c r="QAA72" s="522"/>
      <c r="QAB72" s="522"/>
      <c r="QAC72" s="522"/>
      <c r="QAD72" s="522"/>
      <c r="QAE72" s="522"/>
      <c r="QAF72" s="522"/>
      <c r="QAG72" s="522"/>
      <c r="QAH72" s="522"/>
      <c r="QAI72" s="522"/>
      <c r="QAJ72" s="522"/>
      <c r="QAK72" s="522"/>
      <c r="QAL72" s="522"/>
      <c r="QAM72" s="522"/>
      <c r="QAN72" s="522"/>
      <c r="QAO72" s="522"/>
      <c r="QAP72" s="522"/>
      <c r="QAQ72" s="522"/>
      <c r="QAR72" s="522"/>
      <c r="QAS72" s="522"/>
      <c r="QAT72" s="522"/>
      <c r="QAU72" s="522"/>
      <c r="QAV72" s="522"/>
      <c r="QAW72" s="522"/>
      <c r="QAX72" s="522"/>
      <c r="QAY72" s="522"/>
      <c r="QAZ72" s="522"/>
      <c r="QBA72" s="522"/>
      <c r="QBB72" s="522"/>
      <c r="QBC72" s="522"/>
      <c r="QBD72" s="522"/>
      <c r="QBE72" s="522"/>
      <c r="QBF72" s="522"/>
      <c r="QBG72" s="522"/>
      <c r="QBH72" s="522"/>
      <c r="QBI72" s="522"/>
      <c r="QBJ72" s="522"/>
      <c r="QBK72" s="522"/>
      <c r="QBL72" s="522"/>
      <c r="QBM72" s="522"/>
      <c r="QBN72" s="522"/>
      <c r="QBO72" s="522"/>
      <c r="QBP72" s="522"/>
      <c r="QBQ72" s="522"/>
      <c r="QBR72" s="522"/>
      <c r="QBS72" s="522"/>
      <c r="QBT72" s="522"/>
      <c r="QBU72" s="522"/>
      <c r="QBV72" s="522"/>
      <c r="QBW72" s="522"/>
      <c r="QBX72" s="522"/>
      <c r="QBY72" s="522"/>
      <c r="QBZ72" s="522"/>
      <c r="QCA72" s="522"/>
      <c r="QCB72" s="522"/>
      <c r="QCC72" s="522"/>
      <c r="QCD72" s="522"/>
      <c r="QCE72" s="522"/>
      <c r="QCF72" s="522"/>
      <c r="QCG72" s="522"/>
      <c r="QCH72" s="522"/>
      <c r="QCI72" s="522"/>
      <c r="QCJ72" s="522"/>
      <c r="QCK72" s="522"/>
      <c r="QCL72" s="522"/>
      <c r="QCM72" s="522"/>
      <c r="QCN72" s="522"/>
      <c r="QCO72" s="522"/>
      <c r="QCP72" s="522"/>
      <c r="QCQ72" s="522"/>
      <c r="QCR72" s="522"/>
      <c r="QCS72" s="522"/>
      <c r="QCT72" s="522"/>
      <c r="QCU72" s="522"/>
      <c r="QCV72" s="522"/>
      <c r="QCW72" s="522"/>
      <c r="QCX72" s="522"/>
      <c r="QCY72" s="522"/>
      <c r="QCZ72" s="522"/>
      <c r="QDA72" s="522"/>
      <c r="QDB72" s="522"/>
      <c r="QDC72" s="522"/>
      <c r="QDD72" s="522"/>
      <c r="QDE72" s="522"/>
      <c r="QDF72" s="522"/>
      <c r="QDG72" s="522"/>
      <c r="QDH72" s="522"/>
      <c r="QDI72" s="522"/>
      <c r="QDJ72" s="522"/>
      <c r="QDK72" s="522"/>
      <c r="QDL72" s="522"/>
      <c r="QDM72" s="522"/>
      <c r="QDN72" s="522"/>
      <c r="QDO72" s="522"/>
      <c r="QDP72" s="522"/>
      <c r="QDQ72" s="522"/>
      <c r="QDR72" s="522"/>
      <c r="QDS72" s="522"/>
      <c r="QDT72" s="522"/>
      <c r="QDU72" s="522"/>
      <c r="QDV72" s="522"/>
      <c r="QDW72" s="522"/>
      <c r="QDX72" s="522"/>
      <c r="QDY72" s="522"/>
      <c r="QDZ72" s="522"/>
      <c r="QEA72" s="522"/>
      <c r="QEB72" s="522"/>
      <c r="QEC72" s="522"/>
      <c r="QED72" s="522"/>
      <c r="QEE72" s="522"/>
      <c r="QEF72" s="522"/>
      <c r="QEG72" s="522"/>
      <c r="QEH72" s="522"/>
      <c r="QEI72" s="522"/>
      <c r="QEJ72" s="522"/>
      <c r="QEK72" s="522"/>
      <c r="QEL72" s="522"/>
      <c r="QEM72" s="522"/>
      <c r="QEN72" s="522"/>
      <c r="QEO72" s="522"/>
      <c r="QEP72" s="522"/>
      <c r="QEQ72" s="522"/>
      <c r="QER72" s="522"/>
      <c r="QES72" s="522"/>
      <c r="QET72" s="522"/>
      <c r="QEU72" s="522"/>
      <c r="QEV72" s="522"/>
      <c r="QEW72" s="522"/>
      <c r="QEX72" s="522"/>
      <c r="QEY72" s="522"/>
      <c r="QEZ72" s="522"/>
      <c r="QFA72" s="522"/>
      <c r="QFB72" s="522"/>
      <c r="QFC72" s="522"/>
      <c r="QFD72" s="522"/>
      <c r="QFE72" s="522"/>
      <c r="QFF72" s="522"/>
      <c r="QFG72" s="522"/>
      <c r="QFH72" s="522"/>
      <c r="QFI72" s="522"/>
      <c r="QFJ72" s="522"/>
      <c r="QFK72" s="522"/>
      <c r="QFL72" s="522"/>
      <c r="QFM72" s="522"/>
      <c r="QFN72" s="522"/>
      <c r="QFO72" s="522"/>
      <c r="QFP72" s="522"/>
      <c r="QFQ72" s="522"/>
      <c r="QFR72" s="522"/>
      <c r="QFS72" s="522"/>
      <c r="QFT72" s="522"/>
      <c r="QFU72" s="522"/>
      <c r="QFV72" s="522"/>
      <c r="QFW72" s="522"/>
      <c r="QFX72" s="522"/>
      <c r="QFY72" s="522"/>
      <c r="QFZ72" s="522"/>
      <c r="QGA72" s="522"/>
      <c r="QGB72" s="522"/>
      <c r="QGC72" s="522"/>
      <c r="QGD72" s="522"/>
      <c r="QGE72" s="522"/>
      <c r="QGF72" s="522"/>
      <c r="QGG72" s="522"/>
      <c r="QGH72" s="522"/>
      <c r="QGI72" s="522"/>
      <c r="QGJ72" s="522"/>
      <c r="QGK72" s="522"/>
      <c r="QGL72" s="522"/>
      <c r="QGM72" s="522"/>
      <c r="QGN72" s="522"/>
      <c r="QGO72" s="522"/>
      <c r="QGP72" s="522"/>
      <c r="QGQ72" s="522"/>
      <c r="QGR72" s="522"/>
      <c r="QGS72" s="522"/>
      <c r="QGT72" s="522"/>
      <c r="QGU72" s="522"/>
      <c r="QGV72" s="522"/>
      <c r="QGW72" s="522"/>
      <c r="QGX72" s="522"/>
      <c r="QGY72" s="522"/>
      <c r="QGZ72" s="522"/>
      <c r="QHA72" s="522"/>
      <c r="QHB72" s="522"/>
      <c r="QHC72" s="522"/>
      <c r="QHD72" s="522"/>
      <c r="QHE72" s="522"/>
      <c r="QHF72" s="522"/>
      <c r="QHG72" s="522"/>
      <c r="QHH72" s="522"/>
      <c r="QHI72" s="522"/>
      <c r="QHJ72" s="522"/>
      <c r="QHK72" s="522"/>
      <c r="QHL72" s="522"/>
      <c r="QHM72" s="522"/>
      <c r="QHN72" s="522"/>
      <c r="QHO72" s="522"/>
      <c r="QHP72" s="522"/>
      <c r="QHQ72" s="522"/>
      <c r="QHR72" s="522"/>
      <c r="QHS72" s="522"/>
      <c r="QHT72" s="522"/>
      <c r="QHU72" s="522"/>
      <c r="QHV72" s="522"/>
      <c r="QHW72" s="522"/>
      <c r="QHX72" s="522"/>
      <c r="QHY72" s="522"/>
      <c r="QHZ72" s="522"/>
      <c r="QIA72" s="522"/>
      <c r="QIB72" s="522"/>
      <c r="QIC72" s="522"/>
      <c r="QID72" s="522"/>
      <c r="QIE72" s="522"/>
      <c r="QIF72" s="522"/>
      <c r="QIG72" s="522"/>
      <c r="QIH72" s="522"/>
      <c r="QII72" s="522"/>
      <c r="QIJ72" s="522"/>
      <c r="QIK72" s="522"/>
      <c r="QIL72" s="522"/>
      <c r="QIM72" s="522"/>
      <c r="QIN72" s="522"/>
      <c r="QIO72" s="522"/>
      <c r="QIP72" s="522"/>
      <c r="QIQ72" s="522"/>
      <c r="QIR72" s="522"/>
      <c r="QIS72" s="522"/>
      <c r="QIT72" s="522"/>
      <c r="QIU72" s="522"/>
      <c r="QIV72" s="522"/>
      <c r="QIW72" s="522"/>
      <c r="QIX72" s="522"/>
      <c r="QIY72" s="522"/>
      <c r="QIZ72" s="522"/>
      <c r="QJA72" s="522"/>
      <c r="QJB72" s="522"/>
      <c r="QJC72" s="522"/>
      <c r="QJD72" s="522"/>
      <c r="QJE72" s="522"/>
      <c r="QJF72" s="522"/>
      <c r="QJG72" s="522"/>
      <c r="QJH72" s="522"/>
      <c r="QJI72" s="522"/>
      <c r="QJJ72" s="522"/>
      <c r="QJK72" s="522"/>
      <c r="QJL72" s="522"/>
      <c r="QJM72" s="522"/>
      <c r="QJN72" s="522"/>
      <c r="QJO72" s="522"/>
      <c r="QJP72" s="522"/>
      <c r="QJQ72" s="522"/>
      <c r="QJR72" s="522"/>
      <c r="QJS72" s="522"/>
      <c r="QJT72" s="522"/>
      <c r="QJU72" s="522"/>
      <c r="QJV72" s="522"/>
      <c r="QJW72" s="522"/>
      <c r="QJX72" s="522"/>
      <c r="QJY72" s="522"/>
      <c r="QJZ72" s="522"/>
      <c r="QKA72" s="522"/>
      <c r="QKB72" s="522"/>
      <c r="QKC72" s="522"/>
      <c r="QKD72" s="522"/>
      <c r="QKE72" s="522"/>
      <c r="QKF72" s="522"/>
      <c r="QKG72" s="522"/>
      <c r="QKH72" s="522"/>
      <c r="QKI72" s="522"/>
      <c r="QKJ72" s="522"/>
      <c r="QKK72" s="522"/>
      <c r="QKL72" s="522"/>
      <c r="QKM72" s="522"/>
      <c r="QKN72" s="522"/>
      <c r="QKO72" s="522"/>
      <c r="QKP72" s="522"/>
      <c r="QKQ72" s="522"/>
      <c r="QKR72" s="522"/>
      <c r="QKS72" s="522"/>
      <c r="QKT72" s="522"/>
      <c r="QKU72" s="522"/>
      <c r="QKV72" s="522"/>
      <c r="QKW72" s="522"/>
      <c r="QKX72" s="522"/>
      <c r="QKY72" s="522"/>
      <c r="QKZ72" s="522"/>
      <c r="QLA72" s="522"/>
      <c r="QLB72" s="522"/>
      <c r="QLC72" s="522"/>
      <c r="QLD72" s="522"/>
      <c r="QLE72" s="522"/>
      <c r="QLF72" s="522"/>
      <c r="QLG72" s="522"/>
      <c r="QLH72" s="522"/>
      <c r="QLI72" s="522"/>
      <c r="QLJ72" s="522"/>
      <c r="QLK72" s="522"/>
      <c r="QLL72" s="522"/>
      <c r="QLM72" s="522"/>
      <c r="QLN72" s="522"/>
      <c r="QLO72" s="522"/>
      <c r="QLP72" s="522"/>
      <c r="QLQ72" s="522"/>
      <c r="QLR72" s="522"/>
      <c r="QLS72" s="522"/>
      <c r="QLT72" s="522"/>
      <c r="QLU72" s="522"/>
      <c r="QLV72" s="522"/>
      <c r="QLW72" s="522"/>
      <c r="QLX72" s="522"/>
      <c r="QLY72" s="522"/>
      <c r="QLZ72" s="522"/>
      <c r="QMA72" s="522"/>
      <c r="QMB72" s="522"/>
      <c r="QMC72" s="522"/>
      <c r="QMD72" s="522"/>
      <c r="QME72" s="522"/>
      <c r="QMF72" s="522"/>
      <c r="QMG72" s="522"/>
      <c r="QMH72" s="522"/>
      <c r="QMI72" s="522"/>
      <c r="QMJ72" s="522"/>
      <c r="QMK72" s="522"/>
      <c r="QML72" s="522"/>
      <c r="QMM72" s="522"/>
      <c r="QMN72" s="522"/>
      <c r="QMO72" s="522"/>
      <c r="QMP72" s="522"/>
      <c r="QMQ72" s="522"/>
      <c r="QMR72" s="522"/>
      <c r="QMS72" s="522"/>
      <c r="QMT72" s="522"/>
      <c r="QMU72" s="522"/>
      <c r="QMV72" s="522"/>
      <c r="QMW72" s="522"/>
      <c r="QMX72" s="522"/>
      <c r="QMY72" s="522"/>
      <c r="QMZ72" s="522"/>
      <c r="QNA72" s="522"/>
      <c r="QNB72" s="522"/>
      <c r="QNC72" s="522"/>
      <c r="QND72" s="522"/>
      <c r="QNE72" s="522"/>
      <c r="QNF72" s="522"/>
      <c r="QNG72" s="522"/>
      <c r="QNH72" s="522"/>
      <c r="QNI72" s="522"/>
      <c r="QNJ72" s="522"/>
      <c r="QNK72" s="522"/>
      <c r="QNL72" s="522"/>
      <c r="QNM72" s="522"/>
      <c r="QNN72" s="522"/>
      <c r="QNO72" s="522"/>
      <c r="QNP72" s="522"/>
      <c r="QNQ72" s="522"/>
      <c r="QNR72" s="522"/>
      <c r="QNS72" s="522"/>
      <c r="QNT72" s="522"/>
      <c r="QNU72" s="522"/>
      <c r="QNV72" s="522"/>
      <c r="QNW72" s="522"/>
      <c r="QNX72" s="522"/>
      <c r="QNY72" s="522"/>
      <c r="QNZ72" s="522"/>
      <c r="QOA72" s="522"/>
      <c r="QOB72" s="522"/>
      <c r="QOC72" s="522"/>
      <c r="QOD72" s="522"/>
      <c r="QOE72" s="522"/>
      <c r="QOF72" s="522"/>
      <c r="QOG72" s="522"/>
      <c r="QOH72" s="522"/>
      <c r="QOI72" s="522"/>
      <c r="QOJ72" s="522"/>
      <c r="QOK72" s="522"/>
      <c r="QOL72" s="522"/>
      <c r="QOM72" s="522"/>
      <c r="QON72" s="522"/>
      <c r="QOO72" s="522"/>
      <c r="QOP72" s="522"/>
      <c r="QOQ72" s="522"/>
      <c r="QOR72" s="522"/>
      <c r="QOS72" s="522"/>
      <c r="QOT72" s="522"/>
      <c r="QOU72" s="522"/>
      <c r="QOV72" s="522"/>
      <c r="QOW72" s="522"/>
      <c r="QOX72" s="522"/>
      <c r="QOY72" s="522"/>
      <c r="QOZ72" s="522"/>
      <c r="QPA72" s="522"/>
      <c r="QPB72" s="522"/>
      <c r="QPC72" s="522"/>
      <c r="QPD72" s="522"/>
      <c r="QPE72" s="522"/>
      <c r="QPF72" s="522"/>
      <c r="QPG72" s="522"/>
      <c r="QPH72" s="522"/>
      <c r="QPI72" s="522"/>
      <c r="QPJ72" s="522"/>
      <c r="QPK72" s="522"/>
      <c r="QPL72" s="522"/>
      <c r="QPM72" s="522"/>
      <c r="QPN72" s="522"/>
      <c r="QPO72" s="522"/>
      <c r="QPP72" s="522"/>
      <c r="QPQ72" s="522"/>
      <c r="QPR72" s="522"/>
      <c r="QPS72" s="522"/>
      <c r="QPT72" s="522"/>
      <c r="QPU72" s="522"/>
      <c r="QPV72" s="522"/>
      <c r="QPW72" s="522"/>
      <c r="QPX72" s="522"/>
      <c r="QPY72" s="522"/>
      <c r="QPZ72" s="522"/>
      <c r="QQA72" s="522"/>
      <c r="QQB72" s="522"/>
      <c r="QQC72" s="522"/>
      <c r="QQD72" s="522"/>
      <c r="QQE72" s="522"/>
      <c r="QQF72" s="522"/>
      <c r="QQG72" s="522"/>
      <c r="QQH72" s="522"/>
      <c r="QQI72" s="522"/>
      <c r="QQJ72" s="522"/>
      <c r="QQK72" s="522"/>
      <c r="QQL72" s="522"/>
      <c r="QQM72" s="522"/>
      <c r="QQN72" s="522"/>
      <c r="QQO72" s="522"/>
      <c r="QQP72" s="522"/>
      <c r="QQQ72" s="522"/>
      <c r="QQR72" s="522"/>
      <c r="QQS72" s="522"/>
      <c r="QQT72" s="522"/>
      <c r="QQU72" s="522"/>
      <c r="QQV72" s="522"/>
      <c r="QQW72" s="522"/>
      <c r="QQX72" s="522"/>
      <c r="QQY72" s="522"/>
      <c r="QQZ72" s="522"/>
      <c r="QRA72" s="522"/>
      <c r="QRB72" s="522"/>
      <c r="QRC72" s="522"/>
      <c r="QRD72" s="522"/>
      <c r="QRE72" s="522"/>
      <c r="QRF72" s="522"/>
      <c r="QRG72" s="522"/>
      <c r="QRH72" s="522"/>
      <c r="QRI72" s="522"/>
      <c r="QRJ72" s="522"/>
      <c r="QRK72" s="522"/>
      <c r="QRL72" s="522"/>
      <c r="QRM72" s="522"/>
      <c r="QRN72" s="522"/>
      <c r="QRO72" s="522"/>
      <c r="QRP72" s="522"/>
      <c r="QRQ72" s="522"/>
      <c r="QRR72" s="522"/>
      <c r="QRS72" s="522"/>
      <c r="QRT72" s="522"/>
      <c r="QRU72" s="522"/>
      <c r="QRV72" s="522"/>
      <c r="QRW72" s="522"/>
      <c r="QRX72" s="522"/>
      <c r="QRY72" s="522"/>
      <c r="QRZ72" s="522"/>
      <c r="QSA72" s="522"/>
      <c r="QSB72" s="522"/>
      <c r="QSC72" s="522"/>
      <c r="QSD72" s="522"/>
      <c r="QSE72" s="522"/>
      <c r="QSF72" s="522"/>
      <c r="QSG72" s="522"/>
      <c r="QSH72" s="522"/>
      <c r="QSI72" s="522"/>
      <c r="QSJ72" s="522"/>
      <c r="QSK72" s="522"/>
      <c r="QSL72" s="522"/>
      <c r="QSM72" s="522"/>
      <c r="QSN72" s="522"/>
      <c r="QSO72" s="522"/>
      <c r="QSP72" s="522"/>
      <c r="QSQ72" s="522"/>
      <c r="QSR72" s="522"/>
      <c r="QSS72" s="522"/>
      <c r="QST72" s="522"/>
      <c r="QSU72" s="522"/>
      <c r="QSV72" s="522"/>
      <c r="QSW72" s="522"/>
      <c r="QSX72" s="522"/>
      <c r="QSY72" s="522"/>
      <c r="QSZ72" s="522"/>
      <c r="QTA72" s="522"/>
      <c r="QTB72" s="522"/>
      <c r="QTC72" s="522"/>
      <c r="QTD72" s="522"/>
      <c r="QTE72" s="522"/>
      <c r="QTF72" s="522"/>
      <c r="QTG72" s="522"/>
      <c r="QTH72" s="522"/>
      <c r="QTI72" s="522"/>
      <c r="QTJ72" s="522"/>
      <c r="QTK72" s="522"/>
      <c r="QTL72" s="522"/>
      <c r="QTM72" s="522"/>
      <c r="QTN72" s="522"/>
      <c r="QTO72" s="522"/>
      <c r="QTP72" s="522"/>
      <c r="QTQ72" s="522"/>
      <c r="QTR72" s="522"/>
      <c r="QTS72" s="522"/>
      <c r="QTT72" s="522"/>
      <c r="QTU72" s="522"/>
      <c r="QTV72" s="522"/>
      <c r="QTW72" s="522"/>
      <c r="QTX72" s="522"/>
      <c r="QTY72" s="522"/>
      <c r="QTZ72" s="522"/>
      <c r="QUA72" s="522"/>
      <c r="QUB72" s="522"/>
      <c r="QUC72" s="522"/>
      <c r="QUD72" s="522"/>
      <c r="QUE72" s="522"/>
      <c r="QUF72" s="522"/>
      <c r="QUG72" s="522"/>
      <c r="QUH72" s="522"/>
      <c r="QUI72" s="522"/>
      <c r="QUJ72" s="522"/>
      <c r="QUK72" s="522"/>
      <c r="QUL72" s="522"/>
      <c r="QUM72" s="522"/>
      <c r="QUN72" s="522"/>
      <c r="QUO72" s="522"/>
      <c r="QUP72" s="522"/>
      <c r="QUQ72" s="522"/>
      <c r="QUR72" s="522"/>
      <c r="QUS72" s="522"/>
      <c r="QUT72" s="522"/>
      <c r="QUU72" s="522"/>
      <c r="QUV72" s="522"/>
      <c r="QUW72" s="522"/>
      <c r="QUX72" s="522"/>
      <c r="QUY72" s="522"/>
      <c r="QUZ72" s="522"/>
      <c r="QVA72" s="522"/>
      <c r="QVB72" s="522"/>
      <c r="QVC72" s="522"/>
      <c r="QVD72" s="522"/>
      <c r="QVE72" s="522"/>
      <c r="QVF72" s="522"/>
      <c r="QVG72" s="522"/>
      <c r="QVH72" s="522"/>
      <c r="QVI72" s="522"/>
      <c r="QVJ72" s="522"/>
      <c r="QVK72" s="522"/>
      <c r="QVL72" s="522"/>
      <c r="QVM72" s="522"/>
      <c r="QVN72" s="522"/>
      <c r="QVO72" s="522"/>
      <c r="QVP72" s="522"/>
      <c r="QVQ72" s="522"/>
      <c r="QVR72" s="522"/>
      <c r="QVS72" s="522"/>
      <c r="QVT72" s="522"/>
      <c r="QVU72" s="522"/>
      <c r="QVV72" s="522"/>
      <c r="QVW72" s="522"/>
      <c r="QVX72" s="522"/>
      <c r="QVY72" s="522"/>
      <c r="QVZ72" s="522"/>
      <c r="QWA72" s="522"/>
      <c r="QWB72" s="522"/>
      <c r="QWC72" s="522"/>
      <c r="QWD72" s="522"/>
      <c r="QWE72" s="522"/>
      <c r="QWF72" s="522"/>
      <c r="QWG72" s="522"/>
      <c r="QWH72" s="522"/>
      <c r="QWI72" s="522"/>
      <c r="QWJ72" s="522"/>
      <c r="QWK72" s="522"/>
      <c r="QWL72" s="522"/>
      <c r="QWM72" s="522"/>
      <c r="QWN72" s="522"/>
      <c r="QWO72" s="522"/>
      <c r="QWP72" s="522"/>
      <c r="QWQ72" s="522"/>
      <c r="QWR72" s="522"/>
      <c r="QWS72" s="522"/>
      <c r="QWT72" s="522"/>
      <c r="QWU72" s="522"/>
      <c r="QWV72" s="522"/>
      <c r="QWW72" s="522"/>
      <c r="QWX72" s="522"/>
      <c r="QWY72" s="522"/>
      <c r="QWZ72" s="522"/>
      <c r="QXA72" s="522"/>
      <c r="QXB72" s="522"/>
      <c r="QXC72" s="522"/>
      <c r="QXD72" s="522"/>
      <c r="QXE72" s="522"/>
      <c r="QXF72" s="522"/>
      <c r="QXG72" s="522"/>
      <c r="QXH72" s="522"/>
      <c r="QXI72" s="522"/>
      <c r="QXJ72" s="522"/>
      <c r="QXK72" s="522"/>
      <c r="QXL72" s="522"/>
      <c r="QXM72" s="522"/>
      <c r="QXN72" s="522"/>
      <c r="QXO72" s="522"/>
      <c r="QXP72" s="522"/>
      <c r="QXQ72" s="522"/>
      <c r="QXR72" s="522"/>
      <c r="QXS72" s="522"/>
      <c r="QXT72" s="522"/>
      <c r="QXU72" s="522"/>
      <c r="QXV72" s="522"/>
      <c r="QXW72" s="522"/>
      <c r="QXX72" s="522"/>
      <c r="QXY72" s="522"/>
      <c r="QXZ72" s="522"/>
      <c r="QYA72" s="522"/>
      <c r="QYB72" s="522"/>
      <c r="QYC72" s="522"/>
      <c r="QYD72" s="522"/>
      <c r="QYE72" s="522"/>
      <c r="QYF72" s="522"/>
      <c r="QYG72" s="522"/>
      <c r="QYH72" s="522"/>
      <c r="QYI72" s="522"/>
      <c r="QYJ72" s="522"/>
      <c r="QYK72" s="522"/>
      <c r="QYL72" s="522"/>
      <c r="QYM72" s="522"/>
      <c r="QYN72" s="522"/>
      <c r="QYO72" s="522"/>
      <c r="QYP72" s="522"/>
      <c r="QYQ72" s="522"/>
      <c r="QYR72" s="522"/>
      <c r="QYS72" s="522"/>
      <c r="QYT72" s="522"/>
      <c r="QYU72" s="522"/>
      <c r="QYV72" s="522"/>
      <c r="QYW72" s="522"/>
      <c r="QYX72" s="522"/>
      <c r="QYY72" s="522"/>
      <c r="QYZ72" s="522"/>
      <c r="QZA72" s="522"/>
      <c r="QZB72" s="522"/>
      <c r="QZC72" s="522"/>
      <c r="QZD72" s="522"/>
      <c r="QZE72" s="522"/>
      <c r="QZF72" s="522"/>
      <c r="QZG72" s="522"/>
      <c r="QZH72" s="522"/>
      <c r="QZI72" s="522"/>
      <c r="QZJ72" s="522"/>
      <c r="QZK72" s="522"/>
      <c r="QZL72" s="522"/>
      <c r="QZM72" s="522"/>
      <c r="QZN72" s="522"/>
      <c r="QZO72" s="522"/>
      <c r="QZP72" s="522"/>
      <c r="QZQ72" s="522"/>
      <c r="QZR72" s="522"/>
      <c r="QZS72" s="522"/>
      <c r="QZT72" s="522"/>
      <c r="QZU72" s="522"/>
      <c r="QZV72" s="522"/>
      <c r="QZW72" s="522"/>
      <c r="QZX72" s="522"/>
      <c r="QZY72" s="522"/>
      <c r="QZZ72" s="522"/>
      <c r="RAA72" s="522"/>
      <c r="RAB72" s="522"/>
      <c r="RAC72" s="522"/>
      <c r="RAD72" s="522"/>
      <c r="RAE72" s="522"/>
      <c r="RAF72" s="522"/>
      <c r="RAG72" s="522"/>
      <c r="RAH72" s="522"/>
      <c r="RAI72" s="522"/>
      <c r="RAJ72" s="522"/>
      <c r="RAK72" s="522"/>
      <c r="RAL72" s="522"/>
      <c r="RAM72" s="522"/>
      <c r="RAN72" s="522"/>
      <c r="RAO72" s="522"/>
      <c r="RAP72" s="522"/>
      <c r="RAQ72" s="522"/>
      <c r="RAR72" s="522"/>
      <c r="RAS72" s="522"/>
      <c r="RAT72" s="522"/>
      <c r="RAU72" s="522"/>
      <c r="RAV72" s="522"/>
      <c r="RAW72" s="522"/>
      <c r="RAX72" s="522"/>
      <c r="RAY72" s="522"/>
      <c r="RAZ72" s="522"/>
      <c r="RBA72" s="522"/>
      <c r="RBB72" s="522"/>
      <c r="RBC72" s="522"/>
      <c r="RBD72" s="522"/>
      <c r="RBE72" s="522"/>
      <c r="RBF72" s="522"/>
      <c r="RBG72" s="522"/>
      <c r="RBH72" s="522"/>
      <c r="RBI72" s="522"/>
      <c r="RBJ72" s="522"/>
      <c r="RBK72" s="522"/>
      <c r="RBL72" s="522"/>
      <c r="RBM72" s="522"/>
      <c r="RBN72" s="522"/>
      <c r="RBO72" s="522"/>
      <c r="RBP72" s="522"/>
      <c r="RBQ72" s="522"/>
      <c r="RBR72" s="522"/>
      <c r="RBS72" s="522"/>
      <c r="RBT72" s="522"/>
      <c r="RBU72" s="522"/>
      <c r="RBV72" s="522"/>
      <c r="RBW72" s="522"/>
      <c r="RBX72" s="522"/>
      <c r="RBY72" s="522"/>
      <c r="RBZ72" s="522"/>
      <c r="RCA72" s="522"/>
      <c r="RCB72" s="522"/>
      <c r="RCC72" s="522"/>
      <c r="RCD72" s="522"/>
      <c r="RCE72" s="522"/>
      <c r="RCF72" s="522"/>
      <c r="RCG72" s="522"/>
      <c r="RCH72" s="522"/>
      <c r="RCI72" s="522"/>
      <c r="RCJ72" s="522"/>
      <c r="RCK72" s="522"/>
      <c r="RCL72" s="522"/>
      <c r="RCM72" s="522"/>
      <c r="RCN72" s="522"/>
      <c r="RCO72" s="522"/>
      <c r="RCP72" s="522"/>
      <c r="RCQ72" s="522"/>
      <c r="RCR72" s="522"/>
      <c r="RCS72" s="522"/>
      <c r="RCT72" s="522"/>
      <c r="RCU72" s="522"/>
      <c r="RCV72" s="522"/>
      <c r="RCW72" s="522"/>
      <c r="RCX72" s="522"/>
      <c r="RCY72" s="522"/>
      <c r="RCZ72" s="522"/>
      <c r="RDA72" s="522"/>
      <c r="RDB72" s="522"/>
      <c r="RDC72" s="522"/>
      <c r="RDD72" s="522"/>
      <c r="RDE72" s="522"/>
      <c r="RDF72" s="522"/>
      <c r="RDG72" s="522"/>
      <c r="RDH72" s="522"/>
      <c r="RDI72" s="522"/>
      <c r="RDJ72" s="522"/>
      <c r="RDK72" s="522"/>
      <c r="RDL72" s="522"/>
      <c r="RDM72" s="522"/>
      <c r="RDN72" s="522"/>
      <c r="RDO72" s="522"/>
      <c r="RDP72" s="522"/>
      <c r="RDQ72" s="522"/>
      <c r="RDR72" s="522"/>
      <c r="RDS72" s="522"/>
      <c r="RDT72" s="522"/>
      <c r="RDU72" s="522"/>
      <c r="RDV72" s="522"/>
      <c r="RDW72" s="522"/>
      <c r="RDX72" s="522"/>
      <c r="RDY72" s="522"/>
      <c r="RDZ72" s="522"/>
      <c r="REA72" s="522"/>
      <c r="REB72" s="522"/>
      <c r="REC72" s="522"/>
      <c r="RED72" s="522"/>
      <c r="REE72" s="522"/>
      <c r="REF72" s="522"/>
      <c r="REG72" s="522"/>
      <c r="REH72" s="522"/>
      <c r="REI72" s="522"/>
      <c r="REJ72" s="522"/>
      <c r="REK72" s="522"/>
      <c r="REL72" s="522"/>
      <c r="REM72" s="522"/>
      <c r="REN72" s="522"/>
      <c r="REO72" s="522"/>
      <c r="REP72" s="522"/>
      <c r="REQ72" s="522"/>
      <c r="RER72" s="522"/>
      <c r="RES72" s="522"/>
      <c r="RET72" s="522"/>
      <c r="REU72" s="522"/>
      <c r="REV72" s="522"/>
      <c r="REW72" s="522"/>
      <c r="REX72" s="522"/>
      <c r="REY72" s="522"/>
      <c r="REZ72" s="522"/>
      <c r="RFA72" s="522"/>
      <c r="RFB72" s="522"/>
      <c r="RFC72" s="522"/>
      <c r="RFD72" s="522"/>
      <c r="RFE72" s="522"/>
      <c r="RFF72" s="522"/>
      <c r="RFG72" s="522"/>
      <c r="RFH72" s="522"/>
      <c r="RFI72" s="522"/>
      <c r="RFJ72" s="522"/>
      <c r="RFK72" s="522"/>
      <c r="RFL72" s="522"/>
      <c r="RFM72" s="522"/>
      <c r="RFN72" s="522"/>
      <c r="RFO72" s="522"/>
      <c r="RFP72" s="522"/>
      <c r="RFQ72" s="522"/>
      <c r="RFR72" s="522"/>
      <c r="RFS72" s="522"/>
      <c r="RFT72" s="522"/>
      <c r="RFU72" s="522"/>
      <c r="RFV72" s="522"/>
      <c r="RFW72" s="522"/>
      <c r="RFX72" s="522"/>
      <c r="RFY72" s="522"/>
      <c r="RFZ72" s="522"/>
      <c r="RGA72" s="522"/>
      <c r="RGB72" s="522"/>
      <c r="RGC72" s="522"/>
      <c r="RGD72" s="522"/>
      <c r="RGE72" s="522"/>
      <c r="RGF72" s="522"/>
      <c r="RGG72" s="522"/>
      <c r="RGH72" s="522"/>
      <c r="RGI72" s="522"/>
      <c r="RGJ72" s="522"/>
      <c r="RGK72" s="522"/>
      <c r="RGL72" s="522"/>
      <c r="RGM72" s="522"/>
      <c r="RGN72" s="522"/>
      <c r="RGO72" s="522"/>
      <c r="RGP72" s="522"/>
      <c r="RGQ72" s="522"/>
      <c r="RGR72" s="522"/>
      <c r="RGS72" s="522"/>
      <c r="RGT72" s="522"/>
      <c r="RGU72" s="522"/>
      <c r="RGV72" s="522"/>
      <c r="RGW72" s="522"/>
      <c r="RGX72" s="522"/>
      <c r="RGY72" s="522"/>
      <c r="RGZ72" s="522"/>
      <c r="RHA72" s="522"/>
      <c r="RHB72" s="522"/>
      <c r="RHC72" s="522"/>
      <c r="RHD72" s="522"/>
      <c r="RHE72" s="522"/>
      <c r="RHF72" s="522"/>
      <c r="RHG72" s="522"/>
      <c r="RHH72" s="522"/>
      <c r="RHI72" s="522"/>
      <c r="RHJ72" s="522"/>
      <c r="RHK72" s="522"/>
      <c r="RHL72" s="522"/>
      <c r="RHM72" s="522"/>
      <c r="RHN72" s="522"/>
      <c r="RHO72" s="522"/>
      <c r="RHP72" s="522"/>
      <c r="RHQ72" s="522"/>
      <c r="RHR72" s="522"/>
      <c r="RHS72" s="522"/>
      <c r="RHT72" s="522"/>
      <c r="RHU72" s="522"/>
      <c r="RHV72" s="522"/>
      <c r="RHW72" s="522"/>
      <c r="RHX72" s="522"/>
      <c r="RHY72" s="522"/>
      <c r="RHZ72" s="522"/>
      <c r="RIA72" s="522"/>
      <c r="RIB72" s="522"/>
      <c r="RIC72" s="522"/>
      <c r="RID72" s="522"/>
      <c r="RIE72" s="522"/>
      <c r="RIF72" s="522"/>
      <c r="RIG72" s="522"/>
      <c r="RIH72" s="522"/>
      <c r="RII72" s="522"/>
      <c r="RIJ72" s="522"/>
      <c r="RIK72" s="522"/>
      <c r="RIL72" s="522"/>
      <c r="RIM72" s="522"/>
      <c r="RIN72" s="522"/>
      <c r="RIO72" s="522"/>
      <c r="RIP72" s="522"/>
      <c r="RIQ72" s="522"/>
      <c r="RIR72" s="522"/>
      <c r="RIS72" s="522"/>
      <c r="RIT72" s="522"/>
      <c r="RIU72" s="522"/>
      <c r="RIV72" s="522"/>
      <c r="RIW72" s="522"/>
      <c r="RIX72" s="522"/>
      <c r="RIY72" s="522"/>
      <c r="RIZ72" s="522"/>
      <c r="RJA72" s="522"/>
      <c r="RJB72" s="522"/>
      <c r="RJC72" s="522"/>
      <c r="RJD72" s="522"/>
      <c r="RJE72" s="522"/>
      <c r="RJF72" s="522"/>
      <c r="RJG72" s="522"/>
      <c r="RJH72" s="522"/>
      <c r="RJI72" s="522"/>
      <c r="RJJ72" s="522"/>
      <c r="RJK72" s="522"/>
      <c r="RJL72" s="522"/>
      <c r="RJM72" s="522"/>
      <c r="RJN72" s="522"/>
      <c r="RJO72" s="522"/>
      <c r="RJP72" s="522"/>
      <c r="RJQ72" s="522"/>
      <c r="RJR72" s="522"/>
      <c r="RJS72" s="522"/>
      <c r="RJT72" s="522"/>
      <c r="RJU72" s="522"/>
      <c r="RJV72" s="522"/>
      <c r="RJW72" s="522"/>
      <c r="RJX72" s="522"/>
      <c r="RJY72" s="522"/>
      <c r="RJZ72" s="522"/>
      <c r="RKA72" s="522"/>
      <c r="RKB72" s="522"/>
      <c r="RKC72" s="522"/>
      <c r="RKD72" s="522"/>
      <c r="RKE72" s="522"/>
      <c r="RKF72" s="522"/>
      <c r="RKG72" s="522"/>
      <c r="RKH72" s="522"/>
      <c r="RKI72" s="522"/>
      <c r="RKJ72" s="522"/>
      <c r="RKK72" s="522"/>
      <c r="RKL72" s="522"/>
      <c r="RKM72" s="522"/>
      <c r="RKN72" s="522"/>
      <c r="RKO72" s="522"/>
      <c r="RKP72" s="522"/>
      <c r="RKQ72" s="522"/>
      <c r="RKR72" s="522"/>
      <c r="RKS72" s="522"/>
      <c r="RKT72" s="522"/>
      <c r="RKU72" s="522"/>
      <c r="RKV72" s="522"/>
      <c r="RKW72" s="522"/>
      <c r="RKX72" s="522"/>
      <c r="RKY72" s="522"/>
      <c r="RKZ72" s="522"/>
      <c r="RLA72" s="522"/>
      <c r="RLB72" s="522"/>
      <c r="RLC72" s="522"/>
      <c r="RLD72" s="522"/>
      <c r="RLE72" s="522"/>
      <c r="RLF72" s="522"/>
      <c r="RLG72" s="522"/>
      <c r="RLH72" s="522"/>
      <c r="RLI72" s="522"/>
      <c r="RLJ72" s="522"/>
      <c r="RLK72" s="522"/>
      <c r="RLL72" s="522"/>
      <c r="RLM72" s="522"/>
      <c r="RLN72" s="522"/>
      <c r="RLO72" s="522"/>
      <c r="RLP72" s="522"/>
      <c r="RLQ72" s="522"/>
      <c r="RLR72" s="522"/>
      <c r="RLS72" s="522"/>
      <c r="RLT72" s="522"/>
      <c r="RLU72" s="522"/>
      <c r="RLV72" s="522"/>
      <c r="RLW72" s="522"/>
      <c r="RLX72" s="522"/>
      <c r="RLY72" s="522"/>
      <c r="RLZ72" s="522"/>
      <c r="RMA72" s="522"/>
      <c r="RMB72" s="522"/>
      <c r="RMC72" s="522"/>
      <c r="RMD72" s="522"/>
      <c r="RME72" s="522"/>
      <c r="RMF72" s="522"/>
      <c r="RMG72" s="522"/>
      <c r="RMH72" s="522"/>
      <c r="RMI72" s="522"/>
      <c r="RMJ72" s="522"/>
      <c r="RMK72" s="522"/>
      <c r="RML72" s="522"/>
      <c r="RMM72" s="522"/>
      <c r="RMN72" s="522"/>
      <c r="RMO72" s="522"/>
      <c r="RMP72" s="522"/>
      <c r="RMQ72" s="522"/>
      <c r="RMR72" s="522"/>
      <c r="RMS72" s="522"/>
      <c r="RMT72" s="522"/>
      <c r="RMU72" s="522"/>
      <c r="RMV72" s="522"/>
      <c r="RMW72" s="522"/>
      <c r="RMX72" s="522"/>
      <c r="RMY72" s="522"/>
      <c r="RMZ72" s="522"/>
      <c r="RNA72" s="522"/>
      <c r="RNB72" s="522"/>
      <c r="RNC72" s="522"/>
      <c r="RND72" s="522"/>
      <c r="RNE72" s="522"/>
      <c r="RNF72" s="522"/>
      <c r="RNG72" s="522"/>
      <c r="RNH72" s="522"/>
      <c r="RNI72" s="522"/>
      <c r="RNJ72" s="522"/>
      <c r="RNK72" s="522"/>
      <c r="RNL72" s="522"/>
      <c r="RNM72" s="522"/>
      <c r="RNN72" s="522"/>
      <c r="RNO72" s="522"/>
      <c r="RNP72" s="522"/>
      <c r="RNQ72" s="522"/>
      <c r="RNR72" s="522"/>
      <c r="RNS72" s="522"/>
      <c r="RNT72" s="522"/>
      <c r="RNU72" s="522"/>
      <c r="RNV72" s="522"/>
      <c r="RNW72" s="522"/>
      <c r="RNX72" s="522"/>
      <c r="RNY72" s="522"/>
      <c r="RNZ72" s="522"/>
      <c r="ROA72" s="522"/>
      <c r="ROB72" s="522"/>
      <c r="ROC72" s="522"/>
      <c r="ROD72" s="522"/>
      <c r="ROE72" s="522"/>
      <c r="ROF72" s="522"/>
      <c r="ROG72" s="522"/>
      <c r="ROH72" s="522"/>
      <c r="ROI72" s="522"/>
      <c r="ROJ72" s="522"/>
      <c r="ROK72" s="522"/>
      <c r="ROL72" s="522"/>
      <c r="ROM72" s="522"/>
      <c r="RON72" s="522"/>
      <c r="ROO72" s="522"/>
      <c r="ROP72" s="522"/>
      <c r="ROQ72" s="522"/>
      <c r="ROR72" s="522"/>
      <c r="ROS72" s="522"/>
      <c r="ROT72" s="522"/>
      <c r="ROU72" s="522"/>
      <c r="ROV72" s="522"/>
      <c r="ROW72" s="522"/>
      <c r="ROX72" s="522"/>
      <c r="ROY72" s="522"/>
      <c r="ROZ72" s="522"/>
      <c r="RPA72" s="522"/>
      <c r="RPB72" s="522"/>
      <c r="RPC72" s="522"/>
      <c r="RPD72" s="522"/>
      <c r="RPE72" s="522"/>
      <c r="RPF72" s="522"/>
      <c r="RPG72" s="522"/>
      <c r="RPH72" s="522"/>
      <c r="RPI72" s="522"/>
      <c r="RPJ72" s="522"/>
      <c r="RPK72" s="522"/>
      <c r="RPL72" s="522"/>
      <c r="RPM72" s="522"/>
      <c r="RPN72" s="522"/>
      <c r="RPO72" s="522"/>
      <c r="RPP72" s="522"/>
      <c r="RPQ72" s="522"/>
      <c r="RPR72" s="522"/>
      <c r="RPS72" s="522"/>
      <c r="RPT72" s="522"/>
      <c r="RPU72" s="522"/>
      <c r="RPV72" s="522"/>
      <c r="RPW72" s="522"/>
      <c r="RPX72" s="522"/>
      <c r="RPY72" s="522"/>
      <c r="RPZ72" s="522"/>
      <c r="RQA72" s="522"/>
      <c r="RQB72" s="522"/>
      <c r="RQC72" s="522"/>
      <c r="RQD72" s="522"/>
      <c r="RQE72" s="522"/>
      <c r="RQF72" s="522"/>
      <c r="RQG72" s="522"/>
      <c r="RQH72" s="522"/>
      <c r="RQI72" s="522"/>
      <c r="RQJ72" s="522"/>
      <c r="RQK72" s="522"/>
      <c r="RQL72" s="522"/>
      <c r="RQM72" s="522"/>
      <c r="RQN72" s="522"/>
      <c r="RQO72" s="522"/>
      <c r="RQP72" s="522"/>
      <c r="RQQ72" s="522"/>
      <c r="RQR72" s="522"/>
      <c r="RQS72" s="522"/>
      <c r="RQT72" s="522"/>
      <c r="RQU72" s="522"/>
      <c r="RQV72" s="522"/>
      <c r="RQW72" s="522"/>
      <c r="RQX72" s="522"/>
      <c r="RQY72" s="522"/>
      <c r="RQZ72" s="522"/>
      <c r="RRA72" s="522"/>
      <c r="RRB72" s="522"/>
      <c r="RRC72" s="522"/>
      <c r="RRD72" s="522"/>
      <c r="RRE72" s="522"/>
      <c r="RRF72" s="522"/>
      <c r="RRG72" s="522"/>
      <c r="RRH72" s="522"/>
      <c r="RRI72" s="522"/>
      <c r="RRJ72" s="522"/>
      <c r="RRK72" s="522"/>
      <c r="RRL72" s="522"/>
      <c r="RRM72" s="522"/>
      <c r="RRN72" s="522"/>
      <c r="RRO72" s="522"/>
      <c r="RRP72" s="522"/>
      <c r="RRQ72" s="522"/>
      <c r="RRR72" s="522"/>
      <c r="RRS72" s="522"/>
      <c r="RRT72" s="522"/>
      <c r="RRU72" s="522"/>
      <c r="RRV72" s="522"/>
      <c r="RRW72" s="522"/>
      <c r="RRX72" s="522"/>
      <c r="RRY72" s="522"/>
      <c r="RRZ72" s="522"/>
      <c r="RSA72" s="522"/>
      <c r="RSB72" s="522"/>
      <c r="RSC72" s="522"/>
      <c r="RSD72" s="522"/>
      <c r="RSE72" s="522"/>
      <c r="RSF72" s="522"/>
      <c r="RSG72" s="522"/>
      <c r="RSH72" s="522"/>
      <c r="RSI72" s="522"/>
      <c r="RSJ72" s="522"/>
      <c r="RSK72" s="522"/>
      <c r="RSL72" s="522"/>
      <c r="RSM72" s="522"/>
      <c r="RSN72" s="522"/>
      <c r="RSO72" s="522"/>
      <c r="RSP72" s="522"/>
      <c r="RSQ72" s="522"/>
      <c r="RSR72" s="522"/>
      <c r="RSS72" s="522"/>
      <c r="RST72" s="522"/>
      <c r="RSU72" s="522"/>
      <c r="RSV72" s="522"/>
      <c r="RSW72" s="522"/>
      <c r="RSX72" s="522"/>
      <c r="RSY72" s="522"/>
      <c r="RSZ72" s="522"/>
      <c r="RTA72" s="522"/>
      <c r="RTB72" s="522"/>
      <c r="RTC72" s="522"/>
      <c r="RTD72" s="522"/>
      <c r="RTE72" s="522"/>
      <c r="RTF72" s="522"/>
      <c r="RTG72" s="522"/>
      <c r="RTH72" s="522"/>
      <c r="RTI72" s="522"/>
      <c r="RTJ72" s="522"/>
      <c r="RTK72" s="522"/>
      <c r="RTL72" s="522"/>
      <c r="RTM72" s="522"/>
      <c r="RTN72" s="522"/>
      <c r="RTO72" s="522"/>
      <c r="RTP72" s="522"/>
      <c r="RTQ72" s="522"/>
      <c r="RTR72" s="522"/>
      <c r="RTS72" s="522"/>
      <c r="RTT72" s="522"/>
      <c r="RTU72" s="522"/>
      <c r="RTV72" s="522"/>
      <c r="RTW72" s="522"/>
      <c r="RTX72" s="522"/>
      <c r="RTY72" s="522"/>
      <c r="RTZ72" s="522"/>
      <c r="RUA72" s="522"/>
      <c r="RUB72" s="522"/>
      <c r="RUC72" s="522"/>
      <c r="RUD72" s="522"/>
      <c r="RUE72" s="522"/>
      <c r="RUF72" s="522"/>
      <c r="RUG72" s="522"/>
      <c r="RUH72" s="522"/>
      <c r="RUI72" s="522"/>
      <c r="RUJ72" s="522"/>
      <c r="RUK72" s="522"/>
      <c r="RUL72" s="522"/>
      <c r="RUM72" s="522"/>
      <c r="RUN72" s="522"/>
      <c r="RUO72" s="522"/>
      <c r="RUP72" s="522"/>
      <c r="RUQ72" s="522"/>
      <c r="RUR72" s="522"/>
      <c r="RUS72" s="522"/>
      <c r="RUT72" s="522"/>
      <c r="RUU72" s="522"/>
      <c r="RUV72" s="522"/>
      <c r="RUW72" s="522"/>
      <c r="RUX72" s="522"/>
      <c r="RUY72" s="522"/>
      <c r="RUZ72" s="522"/>
      <c r="RVA72" s="522"/>
      <c r="RVB72" s="522"/>
      <c r="RVC72" s="522"/>
      <c r="RVD72" s="522"/>
      <c r="RVE72" s="522"/>
      <c r="RVF72" s="522"/>
      <c r="RVG72" s="522"/>
      <c r="RVH72" s="522"/>
      <c r="RVI72" s="522"/>
      <c r="RVJ72" s="522"/>
      <c r="RVK72" s="522"/>
      <c r="RVL72" s="522"/>
      <c r="RVM72" s="522"/>
      <c r="RVN72" s="522"/>
      <c r="RVO72" s="522"/>
      <c r="RVP72" s="522"/>
      <c r="RVQ72" s="522"/>
      <c r="RVR72" s="522"/>
      <c r="RVS72" s="522"/>
      <c r="RVT72" s="522"/>
      <c r="RVU72" s="522"/>
      <c r="RVV72" s="522"/>
      <c r="RVW72" s="522"/>
      <c r="RVX72" s="522"/>
      <c r="RVY72" s="522"/>
      <c r="RVZ72" s="522"/>
      <c r="RWA72" s="522"/>
      <c r="RWB72" s="522"/>
      <c r="RWC72" s="522"/>
      <c r="RWD72" s="522"/>
      <c r="RWE72" s="522"/>
      <c r="RWF72" s="522"/>
      <c r="RWG72" s="522"/>
      <c r="RWH72" s="522"/>
      <c r="RWI72" s="522"/>
      <c r="RWJ72" s="522"/>
      <c r="RWK72" s="522"/>
      <c r="RWL72" s="522"/>
      <c r="RWM72" s="522"/>
      <c r="RWN72" s="522"/>
      <c r="RWO72" s="522"/>
      <c r="RWP72" s="522"/>
      <c r="RWQ72" s="522"/>
      <c r="RWR72" s="522"/>
      <c r="RWS72" s="522"/>
      <c r="RWT72" s="522"/>
      <c r="RWU72" s="522"/>
      <c r="RWV72" s="522"/>
      <c r="RWW72" s="522"/>
      <c r="RWX72" s="522"/>
      <c r="RWY72" s="522"/>
      <c r="RWZ72" s="522"/>
      <c r="RXA72" s="522"/>
      <c r="RXB72" s="522"/>
      <c r="RXC72" s="522"/>
      <c r="RXD72" s="522"/>
      <c r="RXE72" s="522"/>
      <c r="RXF72" s="522"/>
      <c r="RXG72" s="522"/>
      <c r="RXH72" s="522"/>
      <c r="RXI72" s="522"/>
      <c r="RXJ72" s="522"/>
      <c r="RXK72" s="522"/>
      <c r="RXL72" s="522"/>
      <c r="RXM72" s="522"/>
      <c r="RXN72" s="522"/>
      <c r="RXO72" s="522"/>
      <c r="RXP72" s="522"/>
      <c r="RXQ72" s="522"/>
      <c r="RXR72" s="522"/>
      <c r="RXS72" s="522"/>
      <c r="RXT72" s="522"/>
      <c r="RXU72" s="522"/>
      <c r="RXV72" s="522"/>
      <c r="RXW72" s="522"/>
      <c r="RXX72" s="522"/>
      <c r="RXY72" s="522"/>
      <c r="RXZ72" s="522"/>
      <c r="RYA72" s="522"/>
      <c r="RYB72" s="522"/>
      <c r="RYC72" s="522"/>
      <c r="RYD72" s="522"/>
      <c r="RYE72" s="522"/>
      <c r="RYF72" s="522"/>
      <c r="RYG72" s="522"/>
      <c r="RYH72" s="522"/>
      <c r="RYI72" s="522"/>
      <c r="RYJ72" s="522"/>
      <c r="RYK72" s="522"/>
      <c r="RYL72" s="522"/>
      <c r="RYM72" s="522"/>
      <c r="RYN72" s="522"/>
      <c r="RYO72" s="522"/>
      <c r="RYP72" s="522"/>
      <c r="RYQ72" s="522"/>
      <c r="RYR72" s="522"/>
      <c r="RYS72" s="522"/>
      <c r="RYT72" s="522"/>
      <c r="RYU72" s="522"/>
      <c r="RYV72" s="522"/>
      <c r="RYW72" s="522"/>
      <c r="RYX72" s="522"/>
      <c r="RYY72" s="522"/>
      <c r="RYZ72" s="522"/>
      <c r="RZA72" s="522"/>
      <c r="RZB72" s="522"/>
      <c r="RZC72" s="522"/>
      <c r="RZD72" s="522"/>
      <c r="RZE72" s="522"/>
      <c r="RZF72" s="522"/>
      <c r="RZG72" s="522"/>
      <c r="RZH72" s="522"/>
      <c r="RZI72" s="522"/>
      <c r="RZJ72" s="522"/>
      <c r="RZK72" s="522"/>
      <c r="RZL72" s="522"/>
      <c r="RZM72" s="522"/>
      <c r="RZN72" s="522"/>
      <c r="RZO72" s="522"/>
      <c r="RZP72" s="522"/>
      <c r="RZQ72" s="522"/>
      <c r="RZR72" s="522"/>
      <c r="RZS72" s="522"/>
      <c r="RZT72" s="522"/>
      <c r="RZU72" s="522"/>
      <c r="RZV72" s="522"/>
      <c r="RZW72" s="522"/>
      <c r="RZX72" s="522"/>
      <c r="RZY72" s="522"/>
      <c r="RZZ72" s="522"/>
      <c r="SAA72" s="522"/>
      <c r="SAB72" s="522"/>
      <c r="SAC72" s="522"/>
      <c r="SAD72" s="522"/>
      <c r="SAE72" s="522"/>
      <c r="SAF72" s="522"/>
      <c r="SAG72" s="522"/>
      <c r="SAH72" s="522"/>
      <c r="SAI72" s="522"/>
      <c r="SAJ72" s="522"/>
      <c r="SAK72" s="522"/>
      <c r="SAL72" s="522"/>
      <c r="SAM72" s="522"/>
      <c r="SAN72" s="522"/>
      <c r="SAO72" s="522"/>
      <c r="SAP72" s="522"/>
      <c r="SAQ72" s="522"/>
      <c r="SAR72" s="522"/>
      <c r="SAS72" s="522"/>
      <c r="SAT72" s="522"/>
      <c r="SAU72" s="522"/>
      <c r="SAV72" s="522"/>
      <c r="SAW72" s="522"/>
      <c r="SAX72" s="522"/>
      <c r="SAY72" s="522"/>
      <c r="SAZ72" s="522"/>
      <c r="SBA72" s="522"/>
      <c r="SBB72" s="522"/>
      <c r="SBC72" s="522"/>
      <c r="SBD72" s="522"/>
      <c r="SBE72" s="522"/>
      <c r="SBF72" s="522"/>
      <c r="SBG72" s="522"/>
      <c r="SBH72" s="522"/>
      <c r="SBI72" s="522"/>
      <c r="SBJ72" s="522"/>
      <c r="SBK72" s="522"/>
      <c r="SBL72" s="522"/>
      <c r="SBM72" s="522"/>
      <c r="SBN72" s="522"/>
      <c r="SBO72" s="522"/>
      <c r="SBP72" s="522"/>
      <c r="SBQ72" s="522"/>
      <c r="SBR72" s="522"/>
      <c r="SBS72" s="522"/>
      <c r="SBT72" s="522"/>
      <c r="SBU72" s="522"/>
      <c r="SBV72" s="522"/>
      <c r="SBW72" s="522"/>
      <c r="SBX72" s="522"/>
      <c r="SBY72" s="522"/>
      <c r="SBZ72" s="522"/>
      <c r="SCA72" s="522"/>
      <c r="SCB72" s="522"/>
      <c r="SCC72" s="522"/>
      <c r="SCD72" s="522"/>
      <c r="SCE72" s="522"/>
      <c r="SCF72" s="522"/>
      <c r="SCG72" s="522"/>
      <c r="SCH72" s="522"/>
      <c r="SCI72" s="522"/>
      <c r="SCJ72" s="522"/>
      <c r="SCK72" s="522"/>
      <c r="SCL72" s="522"/>
      <c r="SCM72" s="522"/>
      <c r="SCN72" s="522"/>
      <c r="SCO72" s="522"/>
      <c r="SCP72" s="522"/>
      <c r="SCQ72" s="522"/>
      <c r="SCR72" s="522"/>
      <c r="SCS72" s="522"/>
      <c r="SCT72" s="522"/>
      <c r="SCU72" s="522"/>
      <c r="SCV72" s="522"/>
      <c r="SCW72" s="522"/>
      <c r="SCX72" s="522"/>
      <c r="SCY72" s="522"/>
      <c r="SCZ72" s="522"/>
      <c r="SDA72" s="522"/>
      <c r="SDB72" s="522"/>
      <c r="SDC72" s="522"/>
      <c r="SDD72" s="522"/>
      <c r="SDE72" s="522"/>
      <c r="SDF72" s="522"/>
      <c r="SDG72" s="522"/>
      <c r="SDH72" s="522"/>
      <c r="SDI72" s="522"/>
      <c r="SDJ72" s="522"/>
      <c r="SDK72" s="522"/>
      <c r="SDL72" s="522"/>
      <c r="SDM72" s="522"/>
      <c r="SDN72" s="522"/>
      <c r="SDO72" s="522"/>
      <c r="SDP72" s="522"/>
      <c r="SDQ72" s="522"/>
      <c r="SDR72" s="522"/>
      <c r="SDS72" s="522"/>
      <c r="SDT72" s="522"/>
      <c r="SDU72" s="522"/>
      <c r="SDV72" s="522"/>
      <c r="SDW72" s="522"/>
      <c r="SDX72" s="522"/>
      <c r="SDY72" s="522"/>
      <c r="SDZ72" s="522"/>
      <c r="SEA72" s="522"/>
      <c r="SEB72" s="522"/>
      <c r="SEC72" s="522"/>
      <c r="SED72" s="522"/>
      <c r="SEE72" s="522"/>
      <c r="SEF72" s="522"/>
      <c r="SEG72" s="522"/>
      <c r="SEH72" s="522"/>
      <c r="SEI72" s="522"/>
      <c r="SEJ72" s="522"/>
      <c r="SEK72" s="522"/>
      <c r="SEL72" s="522"/>
      <c r="SEM72" s="522"/>
      <c r="SEN72" s="522"/>
      <c r="SEO72" s="522"/>
      <c r="SEP72" s="522"/>
      <c r="SEQ72" s="522"/>
      <c r="SER72" s="522"/>
      <c r="SES72" s="522"/>
      <c r="SET72" s="522"/>
      <c r="SEU72" s="522"/>
      <c r="SEV72" s="522"/>
      <c r="SEW72" s="522"/>
      <c r="SEX72" s="522"/>
      <c r="SEY72" s="522"/>
      <c r="SEZ72" s="522"/>
      <c r="SFA72" s="522"/>
      <c r="SFB72" s="522"/>
      <c r="SFC72" s="522"/>
      <c r="SFD72" s="522"/>
      <c r="SFE72" s="522"/>
      <c r="SFF72" s="522"/>
      <c r="SFG72" s="522"/>
      <c r="SFH72" s="522"/>
      <c r="SFI72" s="522"/>
      <c r="SFJ72" s="522"/>
      <c r="SFK72" s="522"/>
      <c r="SFL72" s="522"/>
      <c r="SFM72" s="522"/>
      <c r="SFN72" s="522"/>
      <c r="SFO72" s="522"/>
      <c r="SFP72" s="522"/>
      <c r="SFQ72" s="522"/>
      <c r="SFR72" s="522"/>
      <c r="SFS72" s="522"/>
      <c r="SFT72" s="522"/>
      <c r="SFU72" s="522"/>
      <c r="SFV72" s="522"/>
      <c r="SFW72" s="522"/>
      <c r="SFX72" s="522"/>
      <c r="SFY72" s="522"/>
      <c r="SFZ72" s="522"/>
      <c r="SGA72" s="522"/>
      <c r="SGB72" s="522"/>
      <c r="SGC72" s="522"/>
      <c r="SGD72" s="522"/>
      <c r="SGE72" s="522"/>
      <c r="SGF72" s="522"/>
      <c r="SGG72" s="522"/>
      <c r="SGH72" s="522"/>
      <c r="SGI72" s="522"/>
      <c r="SGJ72" s="522"/>
      <c r="SGK72" s="522"/>
      <c r="SGL72" s="522"/>
      <c r="SGM72" s="522"/>
      <c r="SGN72" s="522"/>
      <c r="SGO72" s="522"/>
      <c r="SGP72" s="522"/>
      <c r="SGQ72" s="522"/>
      <c r="SGR72" s="522"/>
      <c r="SGS72" s="522"/>
      <c r="SGT72" s="522"/>
      <c r="SGU72" s="522"/>
      <c r="SGV72" s="522"/>
      <c r="SGW72" s="522"/>
      <c r="SGX72" s="522"/>
      <c r="SGY72" s="522"/>
      <c r="SGZ72" s="522"/>
      <c r="SHA72" s="522"/>
      <c r="SHB72" s="522"/>
      <c r="SHC72" s="522"/>
      <c r="SHD72" s="522"/>
      <c r="SHE72" s="522"/>
      <c r="SHF72" s="522"/>
      <c r="SHG72" s="522"/>
      <c r="SHH72" s="522"/>
      <c r="SHI72" s="522"/>
      <c r="SHJ72" s="522"/>
      <c r="SHK72" s="522"/>
      <c r="SHL72" s="522"/>
      <c r="SHM72" s="522"/>
      <c r="SHN72" s="522"/>
      <c r="SHO72" s="522"/>
      <c r="SHP72" s="522"/>
      <c r="SHQ72" s="522"/>
      <c r="SHR72" s="522"/>
      <c r="SHS72" s="522"/>
      <c r="SHT72" s="522"/>
      <c r="SHU72" s="522"/>
      <c r="SHV72" s="522"/>
      <c r="SHW72" s="522"/>
      <c r="SHX72" s="522"/>
      <c r="SHY72" s="522"/>
      <c r="SHZ72" s="522"/>
      <c r="SIA72" s="522"/>
      <c r="SIB72" s="522"/>
      <c r="SIC72" s="522"/>
      <c r="SID72" s="522"/>
      <c r="SIE72" s="522"/>
      <c r="SIF72" s="522"/>
      <c r="SIG72" s="522"/>
      <c r="SIH72" s="522"/>
      <c r="SII72" s="522"/>
      <c r="SIJ72" s="522"/>
      <c r="SIK72" s="522"/>
      <c r="SIL72" s="522"/>
      <c r="SIM72" s="522"/>
      <c r="SIN72" s="522"/>
      <c r="SIO72" s="522"/>
      <c r="SIP72" s="522"/>
      <c r="SIQ72" s="522"/>
      <c r="SIR72" s="522"/>
      <c r="SIS72" s="522"/>
      <c r="SIT72" s="522"/>
      <c r="SIU72" s="522"/>
      <c r="SIV72" s="522"/>
      <c r="SIW72" s="522"/>
      <c r="SIX72" s="522"/>
      <c r="SIY72" s="522"/>
      <c r="SIZ72" s="522"/>
      <c r="SJA72" s="522"/>
      <c r="SJB72" s="522"/>
      <c r="SJC72" s="522"/>
      <c r="SJD72" s="522"/>
      <c r="SJE72" s="522"/>
      <c r="SJF72" s="522"/>
      <c r="SJG72" s="522"/>
      <c r="SJH72" s="522"/>
      <c r="SJI72" s="522"/>
      <c r="SJJ72" s="522"/>
      <c r="SJK72" s="522"/>
      <c r="SJL72" s="522"/>
      <c r="SJM72" s="522"/>
      <c r="SJN72" s="522"/>
      <c r="SJO72" s="522"/>
      <c r="SJP72" s="522"/>
      <c r="SJQ72" s="522"/>
      <c r="SJR72" s="522"/>
      <c r="SJS72" s="522"/>
      <c r="SJT72" s="522"/>
      <c r="SJU72" s="522"/>
      <c r="SJV72" s="522"/>
      <c r="SJW72" s="522"/>
      <c r="SJX72" s="522"/>
      <c r="SJY72" s="522"/>
      <c r="SJZ72" s="522"/>
      <c r="SKA72" s="522"/>
      <c r="SKB72" s="522"/>
      <c r="SKC72" s="522"/>
      <c r="SKD72" s="522"/>
      <c r="SKE72" s="522"/>
      <c r="SKF72" s="522"/>
      <c r="SKG72" s="522"/>
      <c r="SKH72" s="522"/>
      <c r="SKI72" s="522"/>
      <c r="SKJ72" s="522"/>
      <c r="SKK72" s="522"/>
      <c r="SKL72" s="522"/>
      <c r="SKM72" s="522"/>
      <c r="SKN72" s="522"/>
      <c r="SKO72" s="522"/>
      <c r="SKP72" s="522"/>
      <c r="SKQ72" s="522"/>
      <c r="SKR72" s="522"/>
      <c r="SKS72" s="522"/>
      <c r="SKT72" s="522"/>
      <c r="SKU72" s="522"/>
      <c r="SKV72" s="522"/>
      <c r="SKW72" s="522"/>
      <c r="SKX72" s="522"/>
      <c r="SKY72" s="522"/>
      <c r="SKZ72" s="522"/>
      <c r="SLA72" s="522"/>
      <c r="SLB72" s="522"/>
      <c r="SLC72" s="522"/>
      <c r="SLD72" s="522"/>
      <c r="SLE72" s="522"/>
      <c r="SLF72" s="522"/>
      <c r="SLG72" s="522"/>
      <c r="SLH72" s="522"/>
      <c r="SLI72" s="522"/>
      <c r="SLJ72" s="522"/>
      <c r="SLK72" s="522"/>
      <c r="SLL72" s="522"/>
      <c r="SLM72" s="522"/>
      <c r="SLN72" s="522"/>
      <c r="SLO72" s="522"/>
      <c r="SLP72" s="522"/>
      <c r="SLQ72" s="522"/>
      <c r="SLR72" s="522"/>
      <c r="SLS72" s="522"/>
      <c r="SLT72" s="522"/>
      <c r="SLU72" s="522"/>
      <c r="SLV72" s="522"/>
      <c r="SLW72" s="522"/>
      <c r="SLX72" s="522"/>
      <c r="SLY72" s="522"/>
      <c r="SLZ72" s="522"/>
      <c r="SMA72" s="522"/>
      <c r="SMB72" s="522"/>
      <c r="SMC72" s="522"/>
      <c r="SMD72" s="522"/>
      <c r="SME72" s="522"/>
      <c r="SMF72" s="522"/>
      <c r="SMG72" s="522"/>
      <c r="SMH72" s="522"/>
      <c r="SMI72" s="522"/>
      <c r="SMJ72" s="522"/>
      <c r="SMK72" s="522"/>
      <c r="SML72" s="522"/>
      <c r="SMM72" s="522"/>
      <c r="SMN72" s="522"/>
      <c r="SMO72" s="522"/>
      <c r="SMP72" s="522"/>
      <c r="SMQ72" s="522"/>
      <c r="SMR72" s="522"/>
      <c r="SMS72" s="522"/>
      <c r="SMT72" s="522"/>
      <c r="SMU72" s="522"/>
      <c r="SMV72" s="522"/>
      <c r="SMW72" s="522"/>
      <c r="SMX72" s="522"/>
      <c r="SMY72" s="522"/>
      <c r="SMZ72" s="522"/>
      <c r="SNA72" s="522"/>
      <c r="SNB72" s="522"/>
      <c r="SNC72" s="522"/>
      <c r="SND72" s="522"/>
      <c r="SNE72" s="522"/>
      <c r="SNF72" s="522"/>
      <c r="SNG72" s="522"/>
      <c r="SNH72" s="522"/>
      <c r="SNI72" s="522"/>
      <c r="SNJ72" s="522"/>
      <c r="SNK72" s="522"/>
      <c r="SNL72" s="522"/>
      <c r="SNM72" s="522"/>
      <c r="SNN72" s="522"/>
      <c r="SNO72" s="522"/>
      <c r="SNP72" s="522"/>
      <c r="SNQ72" s="522"/>
      <c r="SNR72" s="522"/>
      <c r="SNS72" s="522"/>
      <c r="SNT72" s="522"/>
      <c r="SNU72" s="522"/>
      <c r="SNV72" s="522"/>
      <c r="SNW72" s="522"/>
      <c r="SNX72" s="522"/>
      <c r="SNY72" s="522"/>
      <c r="SNZ72" s="522"/>
      <c r="SOA72" s="522"/>
      <c r="SOB72" s="522"/>
      <c r="SOC72" s="522"/>
      <c r="SOD72" s="522"/>
      <c r="SOE72" s="522"/>
      <c r="SOF72" s="522"/>
      <c r="SOG72" s="522"/>
      <c r="SOH72" s="522"/>
      <c r="SOI72" s="522"/>
      <c r="SOJ72" s="522"/>
      <c r="SOK72" s="522"/>
      <c r="SOL72" s="522"/>
      <c r="SOM72" s="522"/>
      <c r="SON72" s="522"/>
      <c r="SOO72" s="522"/>
      <c r="SOP72" s="522"/>
      <c r="SOQ72" s="522"/>
      <c r="SOR72" s="522"/>
      <c r="SOS72" s="522"/>
      <c r="SOT72" s="522"/>
      <c r="SOU72" s="522"/>
      <c r="SOV72" s="522"/>
      <c r="SOW72" s="522"/>
      <c r="SOX72" s="522"/>
      <c r="SOY72" s="522"/>
      <c r="SOZ72" s="522"/>
      <c r="SPA72" s="522"/>
      <c r="SPB72" s="522"/>
      <c r="SPC72" s="522"/>
      <c r="SPD72" s="522"/>
      <c r="SPE72" s="522"/>
      <c r="SPF72" s="522"/>
      <c r="SPG72" s="522"/>
      <c r="SPH72" s="522"/>
      <c r="SPI72" s="522"/>
      <c r="SPJ72" s="522"/>
      <c r="SPK72" s="522"/>
      <c r="SPL72" s="522"/>
      <c r="SPM72" s="522"/>
      <c r="SPN72" s="522"/>
      <c r="SPO72" s="522"/>
      <c r="SPP72" s="522"/>
      <c r="SPQ72" s="522"/>
      <c r="SPR72" s="522"/>
      <c r="SPS72" s="522"/>
      <c r="SPT72" s="522"/>
      <c r="SPU72" s="522"/>
      <c r="SPV72" s="522"/>
      <c r="SPW72" s="522"/>
      <c r="SPX72" s="522"/>
      <c r="SPY72" s="522"/>
      <c r="SPZ72" s="522"/>
      <c r="SQA72" s="522"/>
      <c r="SQB72" s="522"/>
      <c r="SQC72" s="522"/>
      <c r="SQD72" s="522"/>
      <c r="SQE72" s="522"/>
      <c r="SQF72" s="522"/>
      <c r="SQG72" s="522"/>
      <c r="SQH72" s="522"/>
      <c r="SQI72" s="522"/>
      <c r="SQJ72" s="522"/>
      <c r="SQK72" s="522"/>
      <c r="SQL72" s="522"/>
      <c r="SQM72" s="522"/>
      <c r="SQN72" s="522"/>
      <c r="SQO72" s="522"/>
      <c r="SQP72" s="522"/>
      <c r="SQQ72" s="522"/>
      <c r="SQR72" s="522"/>
      <c r="SQS72" s="522"/>
      <c r="SQT72" s="522"/>
      <c r="SQU72" s="522"/>
      <c r="SQV72" s="522"/>
      <c r="SQW72" s="522"/>
      <c r="SQX72" s="522"/>
      <c r="SQY72" s="522"/>
      <c r="SQZ72" s="522"/>
      <c r="SRA72" s="522"/>
      <c r="SRB72" s="522"/>
      <c r="SRC72" s="522"/>
      <c r="SRD72" s="522"/>
      <c r="SRE72" s="522"/>
      <c r="SRF72" s="522"/>
      <c r="SRG72" s="522"/>
      <c r="SRH72" s="522"/>
      <c r="SRI72" s="522"/>
      <c r="SRJ72" s="522"/>
      <c r="SRK72" s="522"/>
      <c r="SRL72" s="522"/>
      <c r="SRM72" s="522"/>
      <c r="SRN72" s="522"/>
      <c r="SRO72" s="522"/>
      <c r="SRP72" s="522"/>
      <c r="SRQ72" s="522"/>
      <c r="SRR72" s="522"/>
      <c r="SRS72" s="522"/>
      <c r="SRT72" s="522"/>
      <c r="SRU72" s="522"/>
      <c r="SRV72" s="522"/>
      <c r="SRW72" s="522"/>
      <c r="SRX72" s="522"/>
      <c r="SRY72" s="522"/>
      <c r="SRZ72" s="522"/>
      <c r="SSA72" s="522"/>
      <c r="SSB72" s="522"/>
      <c r="SSC72" s="522"/>
      <c r="SSD72" s="522"/>
      <c r="SSE72" s="522"/>
      <c r="SSF72" s="522"/>
      <c r="SSG72" s="522"/>
      <c r="SSH72" s="522"/>
      <c r="SSI72" s="522"/>
      <c r="SSJ72" s="522"/>
      <c r="SSK72" s="522"/>
      <c r="SSL72" s="522"/>
      <c r="SSM72" s="522"/>
      <c r="SSN72" s="522"/>
      <c r="SSO72" s="522"/>
      <c r="SSP72" s="522"/>
      <c r="SSQ72" s="522"/>
      <c r="SSR72" s="522"/>
      <c r="SSS72" s="522"/>
      <c r="SST72" s="522"/>
      <c r="SSU72" s="522"/>
      <c r="SSV72" s="522"/>
      <c r="SSW72" s="522"/>
      <c r="SSX72" s="522"/>
      <c r="SSY72" s="522"/>
      <c r="SSZ72" s="522"/>
      <c r="STA72" s="522"/>
      <c r="STB72" s="522"/>
      <c r="STC72" s="522"/>
      <c r="STD72" s="522"/>
      <c r="STE72" s="522"/>
      <c r="STF72" s="522"/>
      <c r="STG72" s="522"/>
      <c r="STH72" s="522"/>
      <c r="STI72" s="522"/>
      <c r="STJ72" s="522"/>
      <c r="STK72" s="522"/>
      <c r="STL72" s="522"/>
      <c r="STM72" s="522"/>
      <c r="STN72" s="522"/>
      <c r="STO72" s="522"/>
      <c r="STP72" s="522"/>
      <c r="STQ72" s="522"/>
      <c r="STR72" s="522"/>
      <c r="STS72" s="522"/>
      <c r="STT72" s="522"/>
      <c r="STU72" s="522"/>
      <c r="STV72" s="522"/>
      <c r="STW72" s="522"/>
      <c r="STX72" s="522"/>
      <c r="STY72" s="522"/>
      <c r="STZ72" s="522"/>
      <c r="SUA72" s="522"/>
      <c r="SUB72" s="522"/>
      <c r="SUC72" s="522"/>
      <c r="SUD72" s="522"/>
      <c r="SUE72" s="522"/>
      <c r="SUF72" s="522"/>
      <c r="SUG72" s="522"/>
      <c r="SUH72" s="522"/>
      <c r="SUI72" s="522"/>
      <c r="SUJ72" s="522"/>
      <c r="SUK72" s="522"/>
      <c r="SUL72" s="522"/>
      <c r="SUM72" s="522"/>
      <c r="SUN72" s="522"/>
      <c r="SUO72" s="522"/>
      <c r="SUP72" s="522"/>
      <c r="SUQ72" s="522"/>
      <c r="SUR72" s="522"/>
      <c r="SUS72" s="522"/>
      <c r="SUT72" s="522"/>
      <c r="SUU72" s="522"/>
      <c r="SUV72" s="522"/>
      <c r="SUW72" s="522"/>
      <c r="SUX72" s="522"/>
      <c r="SUY72" s="522"/>
      <c r="SUZ72" s="522"/>
      <c r="SVA72" s="522"/>
      <c r="SVB72" s="522"/>
      <c r="SVC72" s="522"/>
      <c r="SVD72" s="522"/>
      <c r="SVE72" s="522"/>
      <c r="SVF72" s="522"/>
      <c r="SVG72" s="522"/>
      <c r="SVH72" s="522"/>
      <c r="SVI72" s="522"/>
      <c r="SVJ72" s="522"/>
      <c r="SVK72" s="522"/>
      <c r="SVL72" s="522"/>
      <c r="SVM72" s="522"/>
      <c r="SVN72" s="522"/>
      <c r="SVO72" s="522"/>
      <c r="SVP72" s="522"/>
      <c r="SVQ72" s="522"/>
      <c r="SVR72" s="522"/>
      <c r="SVS72" s="522"/>
      <c r="SVT72" s="522"/>
      <c r="SVU72" s="522"/>
      <c r="SVV72" s="522"/>
      <c r="SVW72" s="522"/>
      <c r="SVX72" s="522"/>
      <c r="SVY72" s="522"/>
      <c r="SVZ72" s="522"/>
      <c r="SWA72" s="522"/>
      <c r="SWB72" s="522"/>
      <c r="SWC72" s="522"/>
      <c r="SWD72" s="522"/>
      <c r="SWE72" s="522"/>
      <c r="SWF72" s="522"/>
      <c r="SWG72" s="522"/>
      <c r="SWH72" s="522"/>
      <c r="SWI72" s="522"/>
      <c r="SWJ72" s="522"/>
      <c r="SWK72" s="522"/>
      <c r="SWL72" s="522"/>
      <c r="SWM72" s="522"/>
      <c r="SWN72" s="522"/>
      <c r="SWO72" s="522"/>
      <c r="SWP72" s="522"/>
      <c r="SWQ72" s="522"/>
      <c r="SWR72" s="522"/>
      <c r="SWS72" s="522"/>
      <c r="SWT72" s="522"/>
      <c r="SWU72" s="522"/>
      <c r="SWV72" s="522"/>
      <c r="SWW72" s="522"/>
      <c r="SWX72" s="522"/>
      <c r="SWY72" s="522"/>
      <c r="SWZ72" s="522"/>
      <c r="SXA72" s="522"/>
      <c r="SXB72" s="522"/>
      <c r="SXC72" s="522"/>
      <c r="SXD72" s="522"/>
      <c r="SXE72" s="522"/>
      <c r="SXF72" s="522"/>
      <c r="SXG72" s="522"/>
      <c r="SXH72" s="522"/>
      <c r="SXI72" s="522"/>
      <c r="SXJ72" s="522"/>
      <c r="SXK72" s="522"/>
      <c r="SXL72" s="522"/>
      <c r="SXM72" s="522"/>
      <c r="SXN72" s="522"/>
      <c r="SXO72" s="522"/>
      <c r="SXP72" s="522"/>
      <c r="SXQ72" s="522"/>
      <c r="SXR72" s="522"/>
      <c r="SXS72" s="522"/>
      <c r="SXT72" s="522"/>
      <c r="SXU72" s="522"/>
      <c r="SXV72" s="522"/>
      <c r="SXW72" s="522"/>
      <c r="SXX72" s="522"/>
      <c r="SXY72" s="522"/>
      <c r="SXZ72" s="522"/>
      <c r="SYA72" s="522"/>
      <c r="SYB72" s="522"/>
      <c r="SYC72" s="522"/>
      <c r="SYD72" s="522"/>
      <c r="SYE72" s="522"/>
      <c r="SYF72" s="522"/>
      <c r="SYG72" s="522"/>
      <c r="SYH72" s="522"/>
      <c r="SYI72" s="522"/>
      <c r="SYJ72" s="522"/>
      <c r="SYK72" s="522"/>
      <c r="SYL72" s="522"/>
      <c r="SYM72" s="522"/>
      <c r="SYN72" s="522"/>
      <c r="SYO72" s="522"/>
      <c r="SYP72" s="522"/>
      <c r="SYQ72" s="522"/>
      <c r="SYR72" s="522"/>
      <c r="SYS72" s="522"/>
      <c r="SYT72" s="522"/>
      <c r="SYU72" s="522"/>
      <c r="SYV72" s="522"/>
      <c r="SYW72" s="522"/>
      <c r="SYX72" s="522"/>
      <c r="SYY72" s="522"/>
      <c r="SYZ72" s="522"/>
      <c r="SZA72" s="522"/>
      <c r="SZB72" s="522"/>
      <c r="SZC72" s="522"/>
      <c r="SZD72" s="522"/>
      <c r="SZE72" s="522"/>
      <c r="SZF72" s="522"/>
      <c r="SZG72" s="522"/>
      <c r="SZH72" s="522"/>
      <c r="SZI72" s="522"/>
      <c r="SZJ72" s="522"/>
      <c r="SZK72" s="522"/>
      <c r="SZL72" s="522"/>
      <c r="SZM72" s="522"/>
      <c r="SZN72" s="522"/>
      <c r="SZO72" s="522"/>
      <c r="SZP72" s="522"/>
      <c r="SZQ72" s="522"/>
      <c r="SZR72" s="522"/>
      <c r="SZS72" s="522"/>
      <c r="SZT72" s="522"/>
      <c r="SZU72" s="522"/>
      <c r="SZV72" s="522"/>
      <c r="SZW72" s="522"/>
      <c r="SZX72" s="522"/>
      <c r="SZY72" s="522"/>
      <c r="SZZ72" s="522"/>
      <c r="TAA72" s="522"/>
      <c r="TAB72" s="522"/>
      <c r="TAC72" s="522"/>
      <c r="TAD72" s="522"/>
      <c r="TAE72" s="522"/>
      <c r="TAF72" s="522"/>
      <c r="TAG72" s="522"/>
      <c r="TAH72" s="522"/>
      <c r="TAI72" s="522"/>
      <c r="TAJ72" s="522"/>
      <c r="TAK72" s="522"/>
      <c r="TAL72" s="522"/>
      <c r="TAM72" s="522"/>
      <c r="TAN72" s="522"/>
      <c r="TAO72" s="522"/>
      <c r="TAP72" s="522"/>
      <c r="TAQ72" s="522"/>
      <c r="TAR72" s="522"/>
      <c r="TAS72" s="522"/>
      <c r="TAT72" s="522"/>
      <c r="TAU72" s="522"/>
      <c r="TAV72" s="522"/>
      <c r="TAW72" s="522"/>
      <c r="TAX72" s="522"/>
      <c r="TAY72" s="522"/>
      <c r="TAZ72" s="522"/>
      <c r="TBA72" s="522"/>
      <c r="TBB72" s="522"/>
      <c r="TBC72" s="522"/>
      <c r="TBD72" s="522"/>
      <c r="TBE72" s="522"/>
      <c r="TBF72" s="522"/>
      <c r="TBG72" s="522"/>
      <c r="TBH72" s="522"/>
      <c r="TBI72" s="522"/>
      <c r="TBJ72" s="522"/>
      <c r="TBK72" s="522"/>
      <c r="TBL72" s="522"/>
      <c r="TBM72" s="522"/>
      <c r="TBN72" s="522"/>
      <c r="TBO72" s="522"/>
      <c r="TBP72" s="522"/>
      <c r="TBQ72" s="522"/>
      <c r="TBR72" s="522"/>
      <c r="TBS72" s="522"/>
      <c r="TBT72" s="522"/>
      <c r="TBU72" s="522"/>
      <c r="TBV72" s="522"/>
      <c r="TBW72" s="522"/>
      <c r="TBX72" s="522"/>
      <c r="TBY72" s="522"/>
      <c r="TBZ72" s="522"/>
      <c r="TCA72" s="522"/>
      <c r="TCB72" s="522"/>
      <c r="TCC72" s="522"/>
      <c r="TCD72" s="522"/>
      <c r="TCE72" s="522"/>
      <c r="TCF72" s="522"/>
      <c r="TCG72" s="522"/>
      <c r="TCH72" s="522"/>
      <c r="TCI72" s="522"/>
      <c r="TCJ72" s="522"/>
      <c r="TCK72" s="522"/>
      <c r="TCL72" s="522"/>
      <c r="TCM72" s="522"/>
      <c r="TCN72" s="522"/>
      <c r="TCO72" s="522"/>
      <c r="TCP72" s="522"/>
      <c r="TCQ72" s="522"/>
      <c r="TCR72" s="522"/>
      <c r="TCS72" s="522"/>
      <c r="TCT72" s="522"/>
      <c r="TCU72" s="522"/>
      <c r="TCV72" s="522"/>
      <c r="TCW72" s="522"/>
      <c r="TCX72" s="522"/>
      <c r="TCY72" s="522"/>
      <c r="TCZ72" s="522"/>
      <c r="TDA72" s="522"/>
      <c r="TDB72" s="522"/>
      <c r="TDC72" s="522"/>
      <c r="TDD72" s="522"/>
      <c r="TDE72" s="522"/>
      <c r="TDF72" s="522"/>
      <c r="TDG72" s="522"/>
      <c r="TDH72" s="522"/>
      <c r="TDI72" s="522"/>
      <c r="TDJ72" s="522"/>
      <c r="TDK72" s="522"/>
      <c r="TDL72" s="522"/>
      <c r="TDM72" s="522"/>
      <c r="TDN72" s="522"/>
      <c r="TDO72" s="522"/>
      <c r="TDP72" s="522"/>
      <c r="TDQ72" s="522"/>
      <c r="TDR72" s="522"/>
      <c r="TDS72" s="522"/>
      <c r="TDT72" s="522"/>
      <c r="TDU72" s="522"/>
      <c r="TDV72" s="522"/>
      <c r="TDW72" s="522"/>
      <c r="TDX72" s="522"/>
      <c r="TDY72" s="522"/>
      <c r="TDZ72" s="522"/>
      <c r="TEA72" s="522"/>
      <c r="TEB72" s="522"/>
      <c r="TEC72" s="522"/>
      <c r="TED72" s="522"/>
      <c r="TEE72" s="522"/>
      <c r="TEF72" s="522"/>
      <c r="TEG72" s="522"/>
      <c r="TEH72" s="522"/>
      <c r="TEI72" s="522"/>
      <c r="TEJ72" s="522"/>
      <c r="TEK72" s="522"/>
      <c r="TEL72" s="522"/>
      <c r="TEM72" s="522"/>
      <c r="TEN72" s="522"/>
      <c r="TEO72" s="522"/>
      <c r="TEP72" s="522"/>
      <c r="TEQ72" s="522"/>
      <c r="TER72" s="522"/>
      <c r="TES72" s="522"/>
      <c r="TET72" s="522"/>
      <c r="TEU72" s="522"/>
      <c r="TEV72" s="522"/>
      <c r="TEW72" s="522"/>
      <c r="TEX72" s="522"/>
      <c r="TEY72" s="522"/>
      <c r="TEZ72" s="522"/>
      <c r="TFA72" s="522"/>
      <c r="TFB72" s="522"/>
      <c r="TFC72" s="522"/>
      <c r="TFD72" s="522"/>
      <c r="TFE72" s="522"/>
      <c r="TFF72" s="522"/>
      <c r="TFG72" s="522"/>
      <c r="TFH72" s="522"/>
      <c r="TFI72" s="522"/>
      <c r="TFJ72" s="522"/>
      <c r="TFK72" s="522"/>
      <c r="TFL72" s="522"/>
      <c r="TFM72" s="522"/>
      <c r="TFN72" s="522"/>
      <c r="TFO72" s="522"/>
      <c r="TFP72" s="522"/>
      <c r="TFQ72" s="522"/>
      <c r="TFR72" s="522"/>
      <c r="TFS72" s="522"/>
      <c r="TFT72" s="522"/>
      <c r="TFU72" s="522"/>
      <c r="TFV72" s="522"/>
      <c r="TFW72" s="522"/>
      <c r="TFX72" s="522"/>
      <c r="TFY72" s="522"/>
      <c r="TFZ72" s="522"/>
      <c r="TGA72" s="522"/>
      <c r="TGB72" s="522"/>
      <c r="TGC72" s="522"/>
      <c r="TGD72" s="522"/>
      <c r="TGE72" s="522"/>
      <c r="TGF72" s="522"/>
      <c r="TGG72" s="522"/>
      <c r="TGH72" s="522"/>
      <c r="TGI72" s="522"/>
      <c r="TGJ72" s="522"/>
      <c r="TGK72" s="522"/>
      <c r="TGL72" s="522"/>
      <c r="TGM72" s="522"/>
      <c r="TGN72" s="522"/>
      <c r="TGO72" s="522"/>
      <c r="TGP72" s="522"/>
      <c r="TGQ72" s="522"/>
      <c r="TGR72" s="522"/>
      <c r="TGS72" s="522"/>
      <c r="TGT72" s="522"/>
      <c r="TGU72" s="522"/>
      <c r="TGV72" s="522"/>
      <c r="TGW72" s="522"/>
      <c r="TGX72" s="522"/>
      <c r="TGY72" s="522"/>
      <c r="TGZ72" s="522"/>
      <c r="THA72" s="522"/>
      <c r="THB72" s="522"/>
      <c r="THC72" s="522"/>
      <c r="THD72" s="522"/>
      <c r="THE72" s="522"/>
      <c r="THF72" s="522"/>
      <c r="THG72" s="522"/>
      <c r="THH72" s="522"/>
      <c r="THI72" s="522"/>
      <c r="THJ72" s="522"/>
      <c r="THK72" s="522"/>
      <c r="THL72" s="522"/>
      <c r="THM72" s="522"/>
      <c r="THN72" s="522"/>
      <c r="THO72" s="522"/>
      <c r="THP72" s="522"/>
      <c r="THQ72" s="522"/>
      <c r="THR72" s="522"/>
      <c r="THS72" s="522"/>
      <c r="THT72" s="522"/>
      <c r="THU72" s="522"/>
      <c r="THV72" s="522"/>
      <c r="THW72" s="522"/>
      <c r="THX72" s="522"/>
      <c r="THY72" s="522"/>
      <c r="THZ72" s="522"/>
      <c r="TIA72" s="522"/>
      <c r="TIB72" s="522"/>
      <c r="TIC72" s="522"/>
      <c r="TID72" s="522"/>
      <c r="TIE72" s="522"/>
      <c r="TIF72" s="522"/>
      <c r="TIG72" s="522"/>
      <c r="TIH72" s="522"/>
      <c r="TII72" s="522"/>
      <c r="TIJ72" s="522"/>
      <c r="TIK72" s="522"/>
      <c r="TIL72" s="522"/>
      <c r="TIM72" s="522"/>
      <c r="TIN72" s="522"/>
      <c r="TIO72" s="522"/>
      <c r="TIP72" s="522"/>
      <c r="TIQ72" s="522"/>
      <c r="TIR72" s="522"/>
      <c r="TIS72" s="522"/>
      <c r="TIT72" s="522"/>
      <c r="TIU72" s="522"/>
      <c r="TIV72" s="522"/>
      <c r="TIW72" s="522"/>
      <c r="TIX72" s="522"/>
      <c r="TIY72" s="522"/>
      <c r="TIZ72" s="522"/>
      <c r="TJA72" s="522"/>
      <c r="TJB72" s="522"/>
      <c r="TJC72" s="522"/>
      <c r="TJD72" s="522"/>
      <c r="TJE72" s="522"/>
      <c r="TJF72" s="522"/>
      <c r="TJG72" s="522"/>
      <c r="TJH72" s="522"/>
      <c r="TJI72" s="522"/>
      <c r="TJJ72" s="522"/>
      <c r="TJK72" s="522"/>
      <c r="TJL72" s="522"/>
      <c r="TJM72" s="522"/>
      <c r="TJN72" s="522"/>
      <c r="TJO72" s="522"/>
      <c r="TJP72" s="522"/>
      <c r="TJQ72" s="522"/>
      <c r="TJR72" s="522"/>
      <c r="TJS72" s="522"/>
      <c r="TJT72" s="522"/>
      <c r="TJU72" s="522"/>
      <c r="TJV72" s="522"/>
      <c r="TJW72" s="522"/>
      <c r="TJX72" s="522"/>
      <c r="TJY72" s="522"/>
      <c r="TJZ72" s="522"/>
      <c r="TKA72" s="522"/>
      <c r="TKB72" s="522"/>
      <c r="TKC72" s="522"/>
      <c r="TKD72" s="522"/>
      <c r="TKE72" s="522"/>
      <c r="TKF72" s="522"/>
      <c r="TKG72" s="522"/>
      <c r="TKH72" s="522"/>
      <c r="TKI72" s="522"/>
      <c r="TKJ72" s="522"/>
      <c r="TKK72" s="522"/>
      <c r="TKL72" s="522"/>
      <c r="TKM72" s="522"/>
      <c r="TKN72" s="522"/>
      <c r="TKO72" s="522"/>
      <c r="TKP72" s="522"/>
      <c r="TKQ72" s="522"/>
      <c r="TKR72" s="522"/>
      <c r="TKS72" s="522"/>
      <c r="TKT72" s="522"/>
      <c r="TKU72" s="522"/>
      <c r="TKV72" s="522"/>
      <c r="TKW72" s="522"/>
      <c r="TKX72" s="522"/>
      <c r="TKY72" s="522"/>
      <c r="TKZ72" s="522"/>
      <c r="TLA72" s="522"/>
      <c r="TLB72" s="522"/>
      <c r="TLC72" s="522"/>
      <c r="TLD72" s="522"/>
      <c r="TLE72" s="522"/>
      <c r="TLF72" s="522"/>
      <c r="TLG72" s="522"/>
      <c r="TLH72" s="522"/>
      <c r="TLI72" s="522"/>
      <c r="TLJ72" s="522"/>
      <c r="TLK72" s="522"/>
      <c r="TLL72" s="522"/>
      <c r="TLM72" s="522"/>
      <c r="TLN72" s="522"/>
      <c r="TLO72" s="522"/>
      <c r="TLP72" s="522"/>
      <c r="TLQ72" s="522"/>
      <c r="TLR72" s="522"/>
      <c r="TLS72" s="522"/>
      <c r="TLT72" s="522"/>
      <c r="TLU72" s="522"/>
      <c r="TLV72" s="522"/>
      <c r="TLW72" s="522"/>
      <c r="TLX72" s="522"/>
      <c r="TLY72" s="522"/>
      <c r="TLZ72" s="522"/>
      <c r="TMA72" s="522"/>
      <c r="TMB72" s="522"/>
      <c r="TMC72" s="522"/>
      <c r="TMD72" s="522"/>
      <c r="TME72" s="522"/>
      <c r="TMF72" s="522"/>
      <c r="TMG72" s="522"/>
      <c r="TMH72" s="522"/>
      <c r="TMI72" s="522"/>
      <c r="TMJ72" s="522"/>
      <c r="TMK72" s="522"/>
      <c r="TML72" s="522"/>
      <c r="TMM72" s="522"/>
      <c r="TMN72" s="522"/>
      <c r="TMO72" s="522"/>
      <c r="TMP72" s="522"/>
      <c r="TMQ72" s="522"/>
      <c r="TMR72" s="522"/>
      <c r="TMS72" s="522"/>
      <c r="TMT72" s="522"/>
      <c r="TMU72" s="522"/>
      <c r="TMV72" s="522"/>
      <c r="TMW72" s="522"/>
      <c r="TMX72" s="522"/>
      <c r="TMY72" s="522"/>
      <c r="TMZ72" s="522"/>
      <c r="TNA72" s="522"/>
      <c r="TNB72" s="522"/>
      <c r="TNC72" s="522"/>
      <c r="TND72" s="522"/>
      <c r="TNE72" s="522"/>
      <c r="TNF72" s="522"/>
      <c r="TNG72" s="522"/>
      <c r="TNH72" s="522"/>
      <c r="TNI72" s="522"/>
      <c r="TNJ72" s="522"/>
      <c r="TNK72" s="522"/>
      <c r="TNL72" s="522"/>
      <c r="TNM72" s="522"/>
      <c r="TNN72" s="522"/>
      <c r="TNO72" s="522"/>
      <c r="TNP72" s="522"/>
      <c r="TNQ72" s="522"/>
      <c r="TNR72" s="522"/>
      <c r="TNS72" s="522"/>
      <c r="TNT72" s="522"/>
      <c r="TNU72" s="522"/>
      <c r="TNV72" s="522"/>
      <c r="TNW72" s="522"/>
      <c r="TNX72" s="522"/>
      <c r="TNY72" s="522"/>
      <c r="TNZ72" s="522"/>
      <c r="TOA72" s="522"/>
      <c r="TOB72" s="522"/>
      <c r="TOC72" s="522"/>
      <c r="TOD72" s="522"/>
      <c r="TOE72" s="522"/>
      <c r="TOF72" s="522"/>
      <c r="TOG72" s="522"/>
      <c r="TOH72" s="522"/>
      <c r="TOI72" s="522"/>
      <c r="TOJ72" s="522"/>
      <c r="TOK72" s="522"/>
      <c r="TOL72" s="522"/>
      <c r="TOM72" s="522"/>
      <c r="TON72" s="522"/>
      <c r="TOO72" s="522"/>
      <c r="TOP72" s="522"/>
      <c r="TOQ72" s="522"/>
      <c r="TOR72" s="522"/>
      <c r="TOS72" s="522"/>
      <c r="TOT72" s="522"/>
      <c r="TOU72" s="522"/>
      <c r="TOV72" s="522"/>
      <c r="TOW72" s="522"/>
      <c r="TOX72" s="522"/>
      <c r="TOY72" s="522"/>
      <c r="TOZ72" s="522"/>
      <c r="TPA72" s="522"/>
      <c r="TPB72" s="522"/>
      <c r="TPC72" s="522"/>
      <c r="TPD72" s="522"/>
      <c r="TPE72" s="522"/>
      <c r="TPF72" s="522"/>
      <c r="TPG72" s="522"/>
      <c r="TPH72" s="522"/>
      <c r="TPI72" s="522"/>
      <c r="TPJ72" s="522"/>
      <c r="TPK72" s="522"/>
      <c r="TPL72" s="522"/>
      <c r="TPM72" s="522"/>
      <c r="TPN72" s="522"/>
      <c r="TPO72" s="522"/>
      <c r="TPP72" s="522"/>
      <c r="TPQ72" s="522"/>
      <c r="TPR72" s="522"/>
      <c r="TPS72" s="522"/>
      <c r="TPT72" s="522"/>
      <c r="TPU72" s="522"/>
      <c r="TPV72" s="522"/>
      <c r="TPW72" s="522"/>
      <c r="TPX72" s="522"/>
      <c r="TPY72" s="522"/>
      <c r="TPZ72" s="522"/>
      <c r="TQA72" s="522"/>
      <c r="TQB72" s="522"/>
      <c r="TQC72" s="522"/>
      <c r="TQD72" s="522"/>
      <c r="TQE72" s="522"/>
      <c r="TQF72" s="522"/>
      <c r="TQG72" s="522"/>
      <c r="TQH72" s="522"/>
      <c r="TQI72" s="522"/>
      <c r="TQJ72" s="522"/>
      <c r="TQK72" s="522"/>
      <c r="TQL72" s="522"/>
      <c r="TQM72" s="522"/>
      <c r="TQN72" s="522"/>
      <c r="TQO72" s="522"/>
      <c r="TQP72" s="522"/>
      <c r="TQQ72" s="522"/>
      <c r="TQR72" s="522"/>
      <c r="TQS72" s="522"/>
      <c r="TQT72" s="522"/>
      <c r="TQU72" s="522"/>
      <c r="TQV72" s="522"/>
      <c r="TQW72" s="522"/>
      <c r="TQX72" s="522"/>
      <c r="TQY72" s="522"/>
      <c r="TQZ72" s="522"/>
      <c r="TRA72" s="522"/>
      <c r="TRB72" s="522"/>
      <c r="TRC72" s="522"/>
      <c r="TRD72" s="522"/>
      <c r="TRE72" s="522"/>
      <c r="TRF72" s="522"/>
      <c r="TRG72" s="522"/>
      <c r="TRH72" s="522"/>
      <c r="TRI72" s="522"/>
      <c r="TRJ72" s="522"/>
      <c r="TRK72" s="522"/>
      <c r="TRL72" s="522"/>
      <c r="TRM72" s="522"/>
      <c r="TRN72" s="522"/>
      <c r="TRO72" s="522"/>
      <c r="TRP72" s="522"/>
      <c r="TRQ72" s="522"/>
      <c r="TRR72" s="522"/>
      <c r="TRS72" s="522"/>
      <c r="TRT72" s="522"/>
      <c r="TRU72" s="522"/>
      <c r="TRV72" s="522"/>
      <c r="TRW72" s="522"/>
      <c r="TRX72" s="522"/>
      <c r="TRY72" s="522"/>
      <c r="TRZ72" s="522"/>
      <c r="TSA72" s="522"/>
      <c r="TSB72" s="522"/>
      <c r="TSC72" s="522"/>
      <c r="TSD72" s="522"/>
      <c r="TSE72" s="522"/>
      <c r="TSF72" s="522"/>
      <c r="TSG72" s="522"/>
      <c r="TSH72" s="522"/>
      <c r="TSI72" s="522"/>
      <c r="TSJ72" s="522"/>
      <c r="TSK72" s="522"/>
      <c r="TSL72" s="522"/>
      <c r="TSM72" s="522"/>
      <c r="TSN72" s="522"/>
      <c r="TSO72" s="522"/>
      <c r="TSP72" s="522"/>
      <c r="TSQ72" s="522"/>
      <c r="TSR72" s="522"/>
      <c r="TSS72" s="522"/>
      <c r="TST72" s="522"/>
      <c r="TSU72" s="522"/>
      <c r="TSV72" s="522"/>
      <c r="TSW72" s="522"/>
      <c r="TSX72" s="522"/>
      <c r="TSY72" s="522"/>
      <c r="TSZ72" s="522"/>
      <c r="TTA72" s="522"/>
      <c r="TTB72" s="522"/>
      <c r="TTC72" s="522"/>
      <c r="TTD72" s="522"/>
      <c r="TTE72" s="522"/>
      <c r="TTF72" s="522"/>
      <c r="TTG72" s="522"/>
      <c r="TTH72" s="522"/>
      <c r="TTI72" s="522"/>
      <c r="TTJ72" s="522"/>
      <c r="TTK72" s="522"/>
      <c r="TTL72" s="522"/>
      <c r="TTM72" s="522"/>
      <c r="TTN72" s="522"/>
      <c r="TTO72" s="522"/>
      <c r="TTP72" s="522"/>
      <c r="TTQ72" s="522"/>
      <c r="TTR72" s="522"/>
      <c r="TTS72" s="522"/>
      <c r="TTT72" s="522"/>
      <c r="TTU72" s="522"/>
      <c r="TTV72" s="522"/>
      <c r="TTW72" s="522"/>
      <c r="TTX72" s="522"/>
      <c r="TTY72" s="522"/>
      <c r="TTZ72" s="522"/>
      <c r="TUA72" s="522"/>
      <c r="TUB72" s="522"/>
      <c r="TUC72" s="522"/>
      <c r="TUD72" s="522"/>
      <c r="TUE72" s="522"/>
      <c r="TUF72" s="522"/>
      <c r="TUG72" s="522"/>
      <c r="TUH72" s="522"/>
      <c r="TUI72" s="522"/>
      <c r="TUJ72" s="522"/>
      <c r="TUK72" s="522"/>
      <c r="TUL72" s="522"/>
      <c r="TUM72" s="522"/>
      <c r="TUN72" s="522"/>
      <c r="TUO72" s="522"/>
      <c r="TUP72" s="522"/>
      <c r="TUQ72" s="522"/>
      <c r="TUR72" s="522"/>
      <c r="TUS72" s="522"/>
      <c r="TUT72" s="522"/>
      <c r="TUU72" s="522"/>
      <c r="TUV72" s="522"/>
      <c r="TUW72" s="522"/>
      <c r="TUX72" s="522"/>
      <c r="TUY72" s="522"/>
      <c r="TUZ72" s="522"/>
      <c r="TVA72" s="522"/>
      <c r="TVB72" s="522"/>
      <c r="TVC72" s="522"/>
      <c r="TVD72" s="522"/>
      <c r="TVE72" s="522"/>
      <c r="TVF72" s="522"/>
      <c r="TVG72" s="522"/>
      <c r="TVH72" s="522"/>
      <c r="TVI72" s="522"/>
      <c r="TVJ72" s="522"/>
      <c r="TVK72" s="522"/>
      <c r="TVL72" s="522"/>
      <c r="TVM72" s="522"/>
      <c r="TVN72" s="522"/>
      <c r="TVO72" s="522"/>
      <c r="TVP72" s="522"/>
      <c r="TVQ72" s="522"/>
      <c r="TVR72" s="522"/>
      <c r="TVS72" s="522"/>
      <c r="TVT72" s="522"/>
      <c r="TVU72" s="522"/>
      <c r="TVV72" s="522"/>
      <c r="TVW72" s="522"/>
      <c r="TVX72" s="522"/>
      <c r="TVY72" s="522"/>
      <c r="TVZ72" s="522"/>
      <c r="TWA72" s="522"/>
      <c r="TWB72" s="522"/>
      <c r="TWC72" s="522"/>
      <c r="TWD72" s="522"/>
      <c r="TWE72" s="522"/>
      <c r="TWF72" s="522"/>
      <c r="TWG72" s="522"/>
      <c r="TWH72" s="522"/>
      <c r="TWI72" s="522"/>
      <c r="TWJ72" s="522"/>
      <c r="TWK72" s="522"/>
      <c r="TWL72" s="522"/>
      <c r="TWM72" s="522"/>
      <c r="TWN72" s="522"/>
      <c r="TWO72" s="522"/>
      <c r="TWP72" s="522"/>
      <c r="TWQ72" s="522"/>
      <c r="TWR72" s="522"/>
      <c r="TWS72" s="522"/>
      <c r="TWT72" s="522"/>
      <c r="TWU72" s="522"/>
      <c r="TWV72" s="522"/>
      <c r="TWW72" s="522"/>
      <c r="TWX72" s="522"/>
      <c r="TWY72" s="522"/>
      <c r="TWZ72" s="522"/>
      <c r="TXA72" s="522"/>
      <c r="TXB72" s="522"/>
      <c r="TXC72" s="522"/>
      <c r="TXD72" s="522"/>
      <c r="TXE72" s="522"/>
      <c r="TXF72" s="522"/>
      <c r="TXG72" s="522"/>
      <c r="TXH72" s="522"/>
      <c r="TXI72" s="522"/>
      <c r="TXJ72" s="522"/>
      <c r="TXK72" s="522"/>
      <c r="TXL72" s="522"/>
      <c r="TXM72" s="522"/>
      <c r="TXN72" s="522"/>
      <c r="TXO72" s="522"/>
      <c r="TXP72" s="522"/>
      <c r="TXQ72" s="522"/>
      <c r="TXR72" s="522"/>
      <c r="TXS72" s="522"/>
      <c r="TXT72" s="522"/>
      <c r="TXU72" s="522"/>
      <c r="TXV72" s="522"/>
      <c r="TXW72" s="522"/>
      <c r="TXX72" s="522"/>
      <c r="TXY72" s="522"/>
      <c r="TXZ72" s="522"/>
      <c r="TYA72" s="522"/>
      <c r="TYB72" s="522"/>
      <c r="TYC72" s="522"/>
      <c r="TYD72" s="522"/>
      <c r="TYE72" s="522"/>
      <c r="TYF72" s="522"/>
      <c r="TYG72" s="522"/>
      <c r="TYH72" s="522"/>
      <c r="TYI72" s="522"/>
      <c r="TYJ72" s="522"/>
      <c r="TYK72" s="522"/>
      <c r="TYL72" s="522"/>
      <c r="TYM72" s="522"/>
      <c r="TYN72" s="522"/>
      <c r="TYO72" s="522"/>
      <c r="TYP72" s="522"/>
      <c r="TYQ72" s="522"/>
      <c r="TYR72" s="522"/>
      <c r="TYS72" s="522"/>
      <c r="TYT72" s="522"/>
      <c r="TYU72" s="522"/>
      <c r="TYV72" s="522"/>
      <c r="TYW72" s="522"/>
      <c r="TYX72" s="522"/>
      <c r="TYY72" s="522"/>
      <c r="TYZ72" s="522"/>
      <c r="TZA72" s="522"/>
      <c r="TZB72" s="522"/>
      <c r="TZC72" s="522"/>
      <c r="TZD72" s="522"/>
      <c r="TZE72" s="522"/>
      <c r="TZF72" s="522"/>
      <c r="TZG72" s="522"/>
      <c r="TZH72" s="522"/>
      <c r="TZI72" s="522"/>
      <c r="TZJ72" s="522"/>
      <c r="TZK72" s="522"/>
      <c r="TZL72" s="522"/>
      <c r="TZM72" s="522"/>
      <c r="TZN72" s="522"/>
      <c r="TZO72" s="522"/>
      <c r="TZP72" s="522"/>
      <c r="TZQ72" s="522"/>
      <c r="TZR72" s="522"/>
      <c r="TZS72" s="522"/>
      <c r="TZT72" s="522"/>
      <c r="TZU72" s="522"/>
      <c r="TZV72" s="522"/>
      <c r="TZW72" s="522"/>
      <c r="TZX72" s="522"/>
      <c r="TZY72" s="522"/>
      <c r="TZZ72" s="522"/>
      <c r="UAA72" s="522"/>
      <c r="UAB72" s="522"/>
      <c r="UAC72" s="522"/>
      <c r="UAD72" s="522"/>
      <c r="UAE72" s="522"/>
      <c r="UAF72" s="522"/>
      <c r="UAG72" s="522"/>
      <c r="UAH72" s="522"/>
      <c r="UAI72" s="522"/>
      <c r="UAJ72" s="522"/>
      <c r="UAK72" s="522"/>
      <c r="UAL72" s="522"/>
      <c r="UAM72" s="522"/>
      <c r="UAN72" s="522"/>
      <c r="UAO72" s="522"/>
      <c r="UAP72" s="522"/>
      <c r="UAQ72" s="522"/>
      <c r="UAR72" s="522"/>
      <c r="UAS72" s="522"/>
      <c r="UAT72" s="522"/>
      <c r="UAU72" s="522"/>
      <c r="UAV72" s="522"/>
      <c r="UAW72" s="522"/>
      <c r="UAX72" s="522"/>
      <c r="UAY72" s="522"/>
      <c r="UAZ72" s="522"/>
      <c r="UBA72" s="522"/>
      <c r="UBB72" s="522"/>
      <c r="UBC72" s="522"/>
      <c r="UBD72" s="522"/>
      <c r="UBE72" s="522"/>
      <c r="UBF72" s="522"/>
      <c r="UBG72" s="522"/>
      <c r="UBH72" s="522"/>
      <c r="UBI72" s="522"/>
      <c r="UBJ72" s="522"/>
      <c r="UBK72" s="522"/>
      <c r="UBL72" s="522"/>
      <c r="UBM72" s="522"/>
      <c r="UBN72" s="522"/>
      <c r="UBO72" s="522"/>
      <c r="UBP72" s="522"/>
      <c r="UBQ72" s="522"/>
      <c r="UBR72" s="522"/>
      <c r="UBS72" s="522"/>
      <c r="UBT72" s="522"/>
      <c r="UBU72" s="522"/>
      <c r="UBV72" s="522"/>
      <c r="UBW72" s="522"/>
      <c r="UBX72" s="522"/>
      <c r="UBY72" s="522"/>
      <c r="UBZ72" s="522"/>
      <c r="UCA72" s="522"/>
      <c r="UCB72" s="522"/>
      <c r="UCC72" s="522"/>
      <c r="UCD72" s="522"/>
      <c r="UCE72" s="522"/>
      <c r="UCF72" s="522"/>
      <c r="UCG72" s="522"/>
      <c r="UCH72" s="522"/>
      <c r="UCI72" s="522"/>
      <c r="UCJ72" s="522"/>
      <c r="UCK72" s="522"/>
      <c r="UCL72" s="522"/>
      <c r="UCM72" s="522"/>
      <c r="UCN72" s="522"/>
      <c r="UCO72" s="522"/>
      <c r="UCP72" s="522"/>
      <c r="UCQ72" s="522"/>
      <c r="UCR72" s="522"/>
      <c r="UCS72" s="522"/>
      <c r="UCT72" s="522"/>
      <c r="UCU72" s="522"/>
      <c r="UCV72" s="522"/>
      <c r="UCW72" s="522"/>
      <c r="UCX72" s="522"/>
      <c r="UCY72" s="522"/>
      <c r="UCZ72" s="522"/>
      <c r="UDA72" s="522"/>
      <c r="UDB72" s="522"/>
      <c r="UDC72" s="522"/>
      <c r="UDD72" s="522"/>
      <c r="UDE72" s="522"/>
      <c r="UDF72" s="522"/>
      <c r="UDG72" s="522"/>
      <c r="UDH72" s="522"/>
      <c r="UDI72" s="522"/>
      <c r="UDJ72" s="522"/>
      <c r="UDK72" s="522"/>
      <c r="UDL72" s="522"/>
      <c r="UDM72" s="522"/>
      <c r="UDN72" s="522"/>
      <c r="UDO72" s="522"/>
      <c r="UDP72" s="522"/>
      <c r="UDQ72" s="522"/>
      <c r="UDR72" s="522"/>
      <c r="UDS72" s="522"/>
      <c r="UDT72" s="522"/>
      <c r="UDU72" s="522"/>
      <c r="UDV72" s="522"/>
      <c r="UDW72" s="522"/>
      <c r="UDX72" s="522"/>
      <c r="UDY72" s="522"/>
      <c r="UDZ72" s="522"/>
      <c r="UEA72" s="522"/>
      <c r="UEB72" s="522"/>
      <c r="UEC72" s="522"/>
      <c r="UED72" s="522"/>
      <c r="UEE72" s="522"/>
      <c r="UEF72" s="522"/>
      <c r="UEG72" s="522"/>
      <c r="UEH72" s="522"/>
      <c r="UEI72" s="522"/>
      <c r="UEJ72" s="522"/>
      <c r="UEK72" s="522"/>
      <c r="UEL72" s="522"/>
      <c r="UEM72" s="522"/>
      <c r="UEN72" s="522"/>
      <c r="UEO72" s="522"/>
      <c r="UEP72" s="522"/>
      <c r="UEQ72" s="522"/>
      <c r="UER72" s="522"/>
      <c r="UES72" s="522"/>
      <c r="UET72" s="522"/>
      <c r="UEU72" s="522"/>
      <c r="UEV72" s="522"/>
      <c r="UEW72" s="522"/>
      <c r="UEX72" s="522"/>
      <c r="UEY72" s="522"/>
      <c r="UEZ72" s="522"/>
      <c r="UFA72" s="522"/>
      <c r="UFB72" s="522"/>
      <c r="UFC72" s="522"/>
      <c r="UFD72" s="522"/>
      <c r="UFE72" s="522"/>
      <c r="UFF72" s="522"/>
      <c r="UFG72" s="522"/>
      <c r="UFH72" s="522"/>
      <c r="UFI72" s="522"/>
      <c r="UFJ72" s="522"/>
      <c r="UFK72" s="522"/>
      <c r="UFL72" s="522"/>
      <c r="UFM72" s="522"/>
      <c r="UFN72" s="522"/>
      <c r="UFO72" s="522"/>
      <c r="UFP72" s="522"/>
      <c r="UFQ72" s="522"/>
      <c r="UFR72" s="522"/>
      <c r="UFS72" s="522"/>
      <c r="UFT72" s="522"/>
      <c r="UFU72" s="522"/>
      <c r="UFV72" s="522"/>
      <c r="UFW72" s="522"/>
      <c r="UFX72" s="522"/>
      <c r="UFY72" s="522"/>
      <c r="UFZ72" s="522"/>
      <c r="UGA72" s="522"/>
      <c r="UGB72" s="522"/>
      <c r="UGC72" s="522"/>
      <c r="UGD72" s="522"/>
      <c r="UGE72" s="522"/>
      <c r="UGF72" s="522"/>
      <c r="UGG72" s="522"/>
      <c r="UGH72" s="522"/>
      <c r="UGI72" s="522"/>
      <c r="UGJ72" s="522"/>
      <c r="UGK72" s="522"/>
      <c r="UGL72" s="522"/>
      <c r="UGM72" s="522"/>
      <c r="UGN72" s="522"/>
      <c r="UGO72" s="522"/>
      <c r="UGP72" s="522"/>
      <c r="UGQ72" s="522"/>
      <c r="UGR72" s="522"/>
      <c r="UGS72" s="522"/>
      <c r="UGT72" s="522"/>
      <c r="UGU72" s="522"/>
      <c r="UGV72" s="522"/>
      <c r="UGW72" s="522"/>
      <c r="UGX72" s="522"/>
      <c r="UGY72" s="522"/>
      <c r="UGZ72" s="522"/>
      <c r="UHA72" s="522"/>
      <c r="UHB72" s="522"/>
      <c r="UHC72" s="522"/>
      <c r="UHD72" s="522"/>
      <c r="UHE72" s="522"/>
      <c r="UHF72" s="522"/>
      <c r="UHG72" s="522"/>
      <c r="UHH72" s="522"/>
      <c r="UHI72" s="522"/>
      <c r="UHJ72" s="522"/>
      <c r="UHK72" s="522"/>
      <c r="UHL72" s="522"/>
      <c r="UHM72" s="522"/>
      <c r="UHN72" s="522"/>
      <c r="UHO72" s="522"/>
      <c r="UHP72" s="522"/>
      <c r="UHQ72" s="522"/>
      <c r="UHR72" s="522"/>
      <c r="UHS72" s="522"/>
      <c r="UHT72" s="522"/>
      <c r="UHU72" s="522"/>
      <c r="UHV72" s="522"/>
      <c r="UHW72" s="522"/>
      <c r="UHX72" s="522"/>
      <c r="UHY72" s="522"/>
      <c r="UHZ72" s="522"/>
      <c r="UIA72" s="522"/>
      <c r="UIB72" s="522"/>
      <c r="UIC72" s="522"/>
      <c r="UID72" s="522"/>
      <c r="UIE72" s="522"/>
      <c r="UIF72" s="522"/>
      <c r="UIG72" s="522"/>
      <c r="UIH72" s="522"/>
      <c r="UII72" s="522"/>
      <c r="UIJ72" s="522"/>
      <c r="UIK72" s="522"/>
      <c r="UIL72" s="522"/>
      <c r="UIM72" s="522"/>
      <c r="UIN72" s="522"/>
      <c r="UIO72" s="522"/>
      <c r="UIP72" s="522"/>
      <c r="UIQ72" s="522"/>
      <c r="UIR72" s="522"/>
      <c r="UIS72" s="522"/>
      <c r="UIT72" s="522"/>
      <c r="UIU72" s="522"/>
      <c r="UIV72" s="522"/>
      <c r="UIW72" s="522"/>
      <c r="UIX72" s="522"/>
      <c r="UIY72" s="522"/>
      <c r="UIZ72" s="522"/>
      <c r="UJA72" s="522"/>
      <c r="UJB72" s="522"/>
      <c r="UJC72" s="522"/>
      <c r="UJD72" s="522"/>
      <c r="UJE72" s="522"/>
      <c r="UJF72" s="522"/>
      <c r="UJG72" s="522"/>
      <c r="UJH72" s="522"/>
      <c r="UJI72" s="522"/>
      <c r="UJJ72" s="522"/>
      <c r="UJK72" s="522"/>
      <c r="UJL72" s="522"/>
      <c r="UJM72" s="522"/>
      <c r="UJN72" s="522"/>
      <c r="UJO72" s="522"/>
      <c r="UJP72" s="522"/>
      <c r="UJQ72" s="522"/>
      <c r="UJR72" s="522"/>
      <c r="UJS72" s="522"/>
      <c r="UJT72" s="522"/>
      <c r="UJU72" s="522"/>
      <c r="UJV72" s="522"/>
      <c r="UJW72" s="522"/>
      <c r="UJX72" s="522"/>
      <c r="UJY72" s="522"/>
      <c r="UJZ72" s="522"/>
      <c r="UKA72" s="522"/>
      <c r="UKB72" s="522"/>
      <c r="UKC72" s="522"/>
      <c r="UKD72" s="522"/>
      <c r="UKE72" s="522"/>
      <c r="UKF72" s="522"/>
      <c r="UKG72" s="522"/>
      <c r="UKH72" s="522"/>
      <c r="UKI72" s="522"/>
      <c r="UKJ72" s="522"/>
      <c r="UKK72" s="522"/>
      <c r="UKL72" s="522"/>
      <c r="UKM72" s="522"/>
      <c r="UKN72" s="522"/>
      <c r="UKO72" s="522"/>
      <c r="UKP72" s="522"/>
      <c r="UKQ72" s="522"/>
      <c r="UKR72" s="522"/>
      <c r="UKS72" s="522"/>
      <c r="UKT72" s="522"/>
      <c r="UKU72" s="522"/>
      <c r="UKV72" s="522"/>
      <c r="UKW72" s="522"/>
      <c r="UKX72" s="522"/>
      <c r="UKY72" s="522"/>
      <c r="UKZ72" s="522"/>
      <c r="ULA72" s="522"/>
      <c r="ULB72" s="522"/>
      <c r="ULC72" s="522"/>
      <c r="ULD72" s="522"/>
      <c r="ULE72" s="522"/>
      <c r="ULF72" s="522"/>
      <c r="ULG72" s="522"/>
      <c r="ULH72" s="522"/>
      <c r="ULI72" s="522"/>
      <c r="ULJ72" s="522"/>
      <c r="ULK72" s="522"/>
      <c r="ULL72" s="522"/>
      <c r="ULM72" s="522"/>
      <c r="ULN72" s="522"/>
      <c r="ULO72" s="522"/>
      <c r="ULP72" s="522"/>
      <c r="ULQ72" s="522"/>
      <c r="ULR72" s="522"/>
      <c r="ULS72" s="522"/>
      <c r="ULT72" s="522"/>
      <c r="ULU72" s="522"/>
      <c r="ULV72" s="522"/>
      <c r="ULW72" s="522"/>
      <c r="ULX72" s="522"/>
      <c r="ULY72" s="522"/>
      <c r="ULZ72" s="522"/>
      <c r="UMA72" s="522"/>
      <c r="UMB72" s="522"/>
      <c r="UMC72" s="522"/>
      <c r="UMD72" s="522"/>
      <c r="UME72" s="522"/>
      <c r="UMF72" s="522"/>
      <c r="UMG72" s="522"/>
      <c r="UMH72" s="522"/>
      <c r="UMI72" s="522"/>
      <c r="UMJ72" s="522"/>
      <c r="UMK72" s="522"/>
      <c r="UML72" s="522"/>
      <c r="UMM72" s="522"/>
      <c r="UMN72" s="522"/>
      <c r="UMO72" s="522"/>
      <c r="UMP72" s="522"/>
      <c r="UMQ72" s="522"/>
      <c r="UMR72" s="522"/>
      <c r="UMS72" s="522"/>
      <c r="UMT72" s="522"/>
      <c r="UMU72" s="522"/>
      <c r="UMV72" s="522"/>
      <c r="UMW72" s="522"/>
      <c r="UMX72" s="522"/>
      <c r="UMY72" s="522"/>
      <c r="UMZ72" s="522"/>
      <c r="UNA72" s="522"/>
      <c r="UNB72" s="522"/>
      <c r="UNC72" s="522"/>
      <c r="UND72" s="522"/>
      <c r="UNE72" s="522"/>
      <c r="UNF72" s="522"/>
      <c r="UNG72" s="522"/>
      <c r="UNH72" s="522"/>
      <c r="UNI72" s="522"/>
      <c r="UNJ72" s="522"/>
      <c r="UNK72" s="522"/>
      <c r="UNL72" s="522"/>
      <c r="UNM72" s="522"/>
      <c r="UNN72" s="522"/>
      <c r="UNO72" s="522"/>
      <c r="UNP72" s="522"/>
      <c r="UNQ72" s="522"/>
      <c r="UNR72" s="522"/>
      <c r="UNS72" s="522"/>
      <c r="UNT72" s="522"/>
      <c r="UNU72" s="522"/>
      <c r="UNV72" s="522"/>
      <c r="UNW72" s="522"/>
      <c r="UNX72" s="522"/>
      <c r="UNY72" s="522"/>
      <c r="UNZ72" s="522"/>
      <c r="UOA72" s="522"/>
      <c r="UOB72" s="522"/>
      <c r="UOC72" s="522"/>
      <c r="UOD72" s="522"/>
      <c r="UOE72" s="522"/>
      <c r="UOF72" s="522"/>
      <c r="UOG72" s="522"/>
      <c r="UOH72" s="522"/>
      <c r="UOI72" s="522"/>
      <c r="UOJ72" s="522"/>
      <c r="UOK72" s="522"/>
      <c r="UOL72" s="522"/>
      <c r="UOM72" s="522"/>
      <c r="UON72" s="522"/>
      <c r="UOO72" s="522"/>
      <c r="UOP72" s="522"/>
      <c r="UOQ72" s="522"/>
      <c r="UOR72" s="522"/>
      <c r="UOS72" s="522"/>
      <c r="UOT72" s="522"/>
      <c r="UOU72" s="522"/>
      <c r="UOV72" s="522"/>
      <c r="UOW72" s="522"/>
      <c r="UOX72" s="522"/>
      <c r="UOY72" s="522"/>
      <c r="UOZ72" s="522"/>
      <c r="UPA72" s="522"/>
      <c r="UPB72" s="522"/>
      <c r="UPC72" s="522"/>
      <c r="UPD72" s="522"/>
      <c r="UPE72" s="522"/>
      <c r="UPF72" s="522"/>
      <c r="UPG72" s="522"/>
      <c r="UPH72" s="522"/>
      <c r="UPI72" s="522"/>
      <c r="UPJ72" s="522"/>
      <c r="UPK72" s="522"/>
      <c r="UPL72" s="522"/>
      <c r="UPM72" s="522"/>
      <c r="UPN72" s="522"/>
      <c r="UPO72" s="522"/>
      <c r="UPP72" s="522"/>
      <c r="UPQ72" s="522"/>
      <c r="UPR72" s="522"/>
      <c r="UPS72" s="522"/>
      <c r="UPT72" s="522"/>
      <c r="UPU72" s="522"/>
      <c r="UPV72" s="522"/>
      <c r="UPW72" s="522"/>
      <c r="UPX72" s="522"/>
      <c r="UPY72" s="522"/>
      <c r="UPZ72" s="522"/>
      <c r="UQA72" s="522"/>
      <c r="UQB72" s="522"/>
      <c r="UQC72" s="522"/>
      <c r="UQD72" s="522"/>
      <c r="UQE72" s="522"/>
      <c r="UQF72" s="522"/>
      <c r="UQG72" s="522"/>
      <c r="UQH72" s="522"/>
      <c r="UQI72" s="522"/>
      <c r="UQJ72" s="522"/>
      <c r="UQK72" s="522"/>
      <c r="UQL72" s="522"/>
      <c r="UQM72" s="522"/>
      <c r="UQN72" s="522"/>
      <c r="UQO72" s="522"/>
      <c r="UQP72" s="522"/>
      <c r="UQQ72" s="522"/>
      <c r="UQR72" s="522"/>
      <c r="UQS72" s="522"/>
      <c r="UQT72" s="522"/>
      <c r="UQU72" s="522"/>
      <c r="UQV72" s="522"/>
      <c r="UQW72" s="522"/>
      <c r="UQX72" s="522"/>
      <c r="UQY72" s="522"/>
      <c r="UQZ72" s="522"/>
      <c r="URA72" s="522"/>
      <c r="URB72" s="522"/>
      <c r="URC72" s="522"/>
      <c r="URD72" s="522"/>
      <c r="URE72" s="522"/>
      <c r="URF72" s="522"/>
      <c r="URG72" s="522"/>
      <c r="URH72" s="522"/>
      <c r="URI72" s="522"/>
      <c r="URJ72" s="522"/>
      <c r="URK72" s="522"/>
      <c r="URL72" s="522"/>
      <c r="URM72" s="522"/>
      <c r="URN72" s="522"/>
      <c r="URO72" s="522"/>
      <c r="URP72" s="522"/>
      <c r="URQ72" s="522"/>
      <c r="URR72" s="522"/>
      <c r="URS72" s="522"/>
      <c r="URT72" s="522"/>
      <c r="URU72" s="522"/>
      <c r="URV72" s="522"/>
      <c r="URW72" s="522"/>
      <c r="URX72" s="522"/>
      <c r="URY72" s="522"/>
      <c r="URZ72" s="522"/>
      <c r="USA72" s="522"/>
      <c r="USB72" s="522"/>
      <c r="USC72" s="522"/>
      <c r="USD72" s="522"/>
      <c r="USE72" s="522"/>
      <c r="USF72" s="522"/>
      <c r="USG72" s="522"/>
      <c r="USH72" s="522"/>
      <c r="USI72" s="522"/>
      <c r="USJ72" s="522"/>
      <c r="USK72" s="522"/>
      <c r="USL72" s="522"/>
      <c r="USM72" s="522"/>
      <c r="USN72" s="522"/>
      <c r="USO72" s="522"/>
      <c r="USP72" s="522"/>
      <c r="USQ72" s="522"/>
      <c r="USR72" s="522"/>
      <c r="USS72" s="522"/>
      <c r="UST72" s="522"/>
      <c r="USU72" s="522"/>
      <c r="USV72" s="522"/>
      <c r="USW72" s="522"/>
      <c r="USX72" s="522"/>
      <c r="USY72" s="522"/>
      <c r="USZ72" s="522"/>
      <c r="UTA72" s="522"/>
      <c r="UTB72" s="522"/>
      <c r="UTC72" s="522"/>
      <c r="UTD72" s="522"/>
      <c r="UTE72" s="522"/>
      <c r="UTF72" s="522"/>
      <c r="UTG72" s="522"/>
      <c r="UTH72" s="522"/>
      <c r="UTI72" s="522"/>
      <c r="UTJ72" s="522"/>
      <c r="UTK72" s="522"/>
      <c r="UTL72" s="522"/>
      <c r="UTM72" s="522"/>
      <c r="UTN72" s="522"/>
      <c r="UTO72" s="522"/>
      <c r="UTP72" s="522"/>
      <c r="UTQ72" s="522"/>
      <c r="UTR72" s="522"/>
      <c r="UTS72" s="522"/>
      <c r="UTT72" s="522"/>
      <c r="UTU72" s="522"/>
      <c r="UTV72" s="522"/>
      <c r="UTW72" s="522"/>
      <c r="UTX72" s="522"/>
      <c r="UTY72" s="522"/>
      <c r="UTZ72" s="522"/>
      <c r="UUA72" s="522"/>
      <c r="UUB72" s="522"/>
      <c r="UUC72" s="522"/>
      <c r="UUD72" s="522"/>
      <c r="UUE72" s="522"/>
      <c r="UUF72" s="522"/>
      <c r="UUG72" s="522"/>
      <c r="UUH72" s="522"/>
      <c r="UUI72" s="522"/>
      <c r="UUJ72" s="522"/>
      <c r="UUK72" s="522"/>
      <c r="UUL72" s="522"/>
      <c r="UUM72" s="522"/>
      <c r="UUN72" s="522"/>
      <c r="UUO72" s="522"/>
      <c r="UUP72" s="522"/>
      <c r="UUQ72" s="522"/>
      <c r="UUR72" s="522"/>
      <c r="UUS72" s="522"/>
      <c r="UUT72" s="522"/>
      <c r="UUU72" s="522"/>
      <c r="UUV72" s="522"/>
      <c r="UUW72" s="522"/>
      <c r="UUX72" s="522"/>
      <c r="UUY72" s="522"/>
      <c r="UUZ72" s="522"/>
      <c r="UVA72" s="522"/>
      <c r="UVB72" s="522"/>
      <c r="UVC72" s="522"/>
      <c r="UVD72" s="522"/>
      <c r="UVE72" s="522"/>
      <c r="UVF72" s="522"/>
      <c r="UVG72" s="522"/>
      <c r="UVH72" s="522"/>
      <c r="UVI72" s="522"/>
      <c r="UVJ72" s="522"/>
      <c r="UVK72" s="522"/>
      <c r="UVL72" s="522"/>
      <c r="UVM72" s="522"/>
      <c r="UVN72" s="522"/>
      <c r="UVO72" s="522"/>
      <c r="UVP72" s="522"/>
      <c r="UVQ72" s="522"/>
      <c r="UVR72" s="522"/>
      <c r="UVS72" s="522"/>
      <c r="UVT72" s="522"/>
      <c r="UVU72" s="522"/>
      <c r="UVV72" s="522"/>
      <c r="UVW72" s="522"/>
      <c r="UVX72" s="522"/>
      <c r="UVY72" s="522"/>
      <c r="UVZ72" s="522"/>
      <c r="UWA72" s="522"/>
      <c r="UWB72" s="522"/>
      <c r="UWC72" s="522"/>
      <c r="UWD72" s="522"/>
      <c r="UWE72" s="522"/>
      <c r="UWF72" s="522"/>
      <c r="UWG72" s="522"/>
      <c r="UWH72" s="522"/>
      <c r="UWI72" s="522"/>
      <c r="UWJ72" s="522"/>
      <c r="UWK72" s="522"/>
      <c r="UWL72" s="522"/>
      <c r="UWM72" s="522"/>
      <c r="UWN72" s="522"/>
      <c r="UWO72" s="522"/>
      <c r="UWP72" s="522"/>
      <c r="UWQ72" s="522"/>
      <c r="UWR72" s="522"/>
      <c r="UWS72" s="522"/>
      <c r="UWT72" s="522"/>
      <c r="UWU72" s="522"/>
      <c r="UWV72" s="522"/>
      <c r="UWW72" s="522"/>
      <c r="UWX72" s="522"/>
      <c r="UWY72" s="522"/>
      <c r="UWZ72" s="522"/>
      <c r="UXA72" s="522"/>
      <c r="UXB72" s="522"/>
      <c r="UXC72" s="522"/>
      <c r="UXD72" s="522"/>
      <c r="UXE72" s="522"/>
      <c r="UXF72" s="522"/>
      <c r="UXG72" s="522"/>
      <c r="UXH72" s="522"/>
      <c r="UXI72" s="522"/>
      <c r="UXJ72" s="522"/>
      <c r="UXK72" s="522"/>
      <c r="UXL72" s="522"/>
      <c r="UXM72" s="522"/>
      <c r="UXN72" s="522"/>
      <c r="UXO72" s="522"/>
      <c r="UXP72" s="522"/>
      <c r="UXQ72" s="522"/>
      <c r="UXR72" s="522"/>
      <c r="UXS72" s="522"/>
      <c r="UXT72" s="522"/>
      <c r="UXU72" s="522"/>
      <c r="UXV72" s="522"/>
      <c r="UXW72" s="522"/>
      <c r="UXX72" s="522"/>
      <c r="UXY72" s="522"/>
      <c r="UXZ72" s="522"/>
      <c r="UYA72" s="522"/>
      <c r="UYB72" s="522"/>
      <c r="UYC72" s="522"/>
      <c r="UYD72" s="522"/>
      <c r="UYE72" s="522"/>
      <c r="UYF72" s="522"/>
      <c r="UYG72" s="522"/>
      <c r="UYH72" s="522"/>
      <c r="UYI72" s="522"/>
      <c r="UYJ72" s="522"/>
      <c r="UYK72" s="522"/>
      <c r="UYL72" s="522"/>
      <c r="UYM72" s="522"/>
      <c r="UYN72" s="522"/>
      <c r="UYO72" s="522"/>
      <c r="UYP72" s="522"/>
      <c r="UYQ72" s="522"/>
      <c r="UYR72" s="522"/>
      <c r="UYS72" s="522"/>
      <c r="UYT72" s="522"/>
      <c r="UYU72" s="522"/>
      <c r="UYV72" s="522"/>
      <c r="UYW72" s="522"/>
      <c r="UYX72" s="522"/>
      <c r="UYY72" s="522"/>
      <c r="UYZ72" s="522"/>
      <c r="UZA72" s="522"/>
      <c r="UZB72" s="522"/>
      <c r="UZC72" s="522"/>
      <c r="UZD72" s="522"/>
      <c r="UZE72" s="522"/>
      <c r="UZF72" s="522"/>
      <c r="UZG72" s="522"/>
      <c r="UZH72" s="522"/>
      <c r="UZI72" s="522"/>
      <c r="UZJ72" s="522"/>
      <c r="UZK72" s="522"/>
      <c r="UZL72" s="522"/>
      <c r="UZM72" s="522"/>
      <c r="UZN72" s="522"/>
      <c r="UZO72" s="522"/>
      <c r="UZP72" s="522"/>
      <c r="UZQ72" s="522"/>
      <c r="UZR72" s="522"/>
      <c r="UZS72" s="522"/>
      <c r="UZT72" s="522"/>
      <c r="UZU72" s="522"/>
      <c r="UZV72" s="522"/>
      <c r="UZW72" s="522"/>
      <c r="UZX72" s="522"/>
      <c r="UZY72" s="522"/>
      <c r="UZZ72" s="522"/>
      <c r="VAA72" s="522"/>
      <c r="VAB72" s="522"/>
      <c r="VAC72" s="522"/>
      <c r="VAD72" s="522"/>
      <c r="VAE72" s="522"/>
      <c r="VAF72" s="522"/>
      <c r="VAG72" s="522"/>
      <c r="VAH72" s="522"/>
      <c r="VAI72" s="522"/>
      <c r="VAJ72" s="522"/>
      <c r="VAK72" s="522"/>
      <c r="VAL72" s="522"/>
      <c r="VAM72" s="522"/>
      <c r="VAN72" s="522"/>
      <c r="VAO72" s="522"/>
      <c r="VAP72" s="522"/>
      <c r="VAQ72" s="522"/>
      <c r="VAR72" s="522"/>
      <c r="VAS72" s="522"/>
      <c r="VAT72" s="522"/>
      <c r="VAU72" s="522"/>
      <c r="VAV72" s="522"/>
      <c r="VAW72" s="522"/>
      <c r="VAX72" s="522"/>
      <c r="VAY72" s="522"/>
      <c r="VAZ72" s="522"/>
      <c r="VBA72" s="522"/>
      <c r="VBB72" s="522"/>
      <c r="VBC72" s="522"/>
      <c r="VBD72" s="522"/>
      <c r="VBE72" s="522"/>
      <c r="VBF72" s="522"/>
      <c r="VBG72" s="522"/>
      <c r="VBH72" s="522"/>
      <c r="VBI72" s="522"/>
      <c r="VBJ72" s="522"/>
      <c r="VBK72" s="522"/>
      <c r="VBL72" s="522"/>
      <c r="VBM72" s="522"/>
      <c r="VBN72" s="522"/>
      <c r="VBO72" s="522"/>
      <c r="VBP72" s="522"/>
      <c r="VBQ72" s="522"/>
      <c r="VBR72" s="522"/>
      <c r="VBS72" s="522"/>
      <c r="VBT72" s="522"/>
      <c r="VBU72" s="522"/>
      <c r="VBV72" s="522"/>
      <c r="VBW72" s="522"/>
      <c r="VBX72" s="522"/>
      <c r="VBY72" s="522"/>
      <c r="VBZ72" s="522"/>
      <c r="VCA72" s="522"/>
      <c r="VCB72" s="522"/>
      <c r="VCC72" s="522"/>
      <c r="VCD72" s="522"/>
      <c r="VCE72" s="522"/>
      <c r="VCF72" s="522"/>
      <c r="VCG72" s="522"/>
      <c r="VCH72" s="522"/>
      <c r="VCI72" s="522"/>
      <c r="VCJ72" s="522"/>
      <c r="VCK72" s="522"/>
      <c r="VCL72" s="522"/>
      <c r="VCM72" s="522"/>
      <c r="VCN72" s="522"/>
      <c r="VCO72" s="522"/>
      <c r="VCP72" s="522"/>
      <c r="VCQ72" s="522"/>
      <c r="VCR72" s="522"/>
      <c r="VCS72" s="522"/>
      <c r="VCT72" s="522"/>
      <c r="VCU72" s="522"/>
      <c r="VCV72" s="522"/>
      <c r="VCW72" s="522"/>
      <c r="VCX72" s="522"/>
      <c r="VCY72" s="522"/>
      <c r="VCZ72" s="522"/>
      <c r="VDA72" s="522"/>
      <c r="VDB72" s="522"/>
      <c r="VDC72" s="522"/>
      <c r="VDD72" s="522"/>
      <c r="VDE72" s="522"/>
      <c r="VDF72" s="522"/>
      <c r="VDG72" s="522"/>
      <c r="VDH72" s="522"/>
      <c r="VDI72" s="522"/>
      <c r="VDJ72" s="522"/>
      <c r="VDK72" s="522"/>
      <c r="VDL72" s="522"/>
      <c r="VDM72" s="522"/>
      <c r="VDN72" s="522"/>
      <c r="VDO72" s="522"/>
      <c r="VDP72" s="522"/>
      <c r="VDQ72" s="522"/>
      <c r="VDR72" s="522"/>
      <c r="VDS72" s="522"/>
      <c r="VDT72" s="522"/>
      <c r="VDU72" s="522"/>
      <c r="VDV72" s="522"/>
      <c r="VDW72" s="522"/>
      <c r="VDX72" s="522"/>
      <c r="VDY72" s="522"/>
      <c r="VDZ72" s="522"/>
      <c r="VEA72" s="522"/>
      <c r="VEB72" s="522"/>
      <c r="VEC72" s="522"/>
      <c r="VED72" s="522"/>
      <c r="VEE72" s="522"/>
      <c r="VEF72" s="522"/>
      <c r="VEG72" s="522"/>
      <c r="VEH72" s="522"/>
      <c r="VEI72" s="522"/>
      <c r="VEJ72" s="522"/>
      <c r="VEK72" s="522"/>
      <c r="VEL72" s="522"/>
      <c r="VEM72" s="522"/>
      <c r="VEN72" s="522"/>
      <c r="VEO72" s="522"/>
      <c r="VEP72" s="522"/>
      <c r="VEQ72" s="522"/>
      <c r="VER72" s="522"/>
      <c r="VES72" s="522"/>
      <c r="VET72" s="522"/>
      <c r="VEU72" s="522"/>
      <c r="VEV72" s="522"/>
      <c r="VEW72" s="522"/>
      <c r="VEX72" s="522"/>
      <c r="VEY72" s="522"/>
      <c r="VEZ72" s="522"/>
      <c r="VFA72" s="522"/>
      <c r="VFB72" s="522"/>
      <c r="VFC72" s="522"/>
      <c r="VFD72" s="522"/>
      <c r="VFE72" s="522"/>
      <c r="VFF72" s="522"/>
      <c r="VFG72" s="522"/>
      <c r="VFH72" s="522"/>
      <c r="VFI72" s="522"/>
      <c r="VFJ72" s="522"/>
      <c r="VFK72" s="522"/>
      <c r="VFL72" s="522"/>
      <c r="VFM72" s="522"/>
      <c r="VFN72" s="522"/>
      <c r="VFO72" s="522"/>
      <c r="VFP72" s="522"/>
      <c r="VFQ72" s="522"/>
      <c r="VFR72" s="522"/>
      <c r="VFS72" s="522"/>
      <c r="VFT72" s="522"/>
      <c r="VFU72" s="522"/>
      <c r="VFV72" s="522"/>
      <c r="VFW72" s="522"/>
      <c r="VFX72" s="522"/>
      <c r="VFY72" s="522"/>
      <c r="VFZ72" s="522"/>
      <c r="VGA72" s="522"/>
      <c r="VGB72" s="522"/>
      <c r="VGC72" s="522"/>
      <c r="VGD72" s="522"/>
      <c r="VGE72" s="522"/>
      <c r="VGF72" s="522"/>
      <c r="VGG72" s="522"/>
      <c r="VGH72" s="522"/>
      <c r="VGI72" s="522"/>
      <c r="VGJ72" s="522"/>
      <c r="VGK72" s="522"/>
      <c r="VGL72" s="522"/>
      <c r="VGM72" s="522"/>
      <c r="VGN72" s="522"/>
      <c r="VGO72" s="522"/>
      <c r="VGP72" s="522"/>
      <c r="VGQ72" s="522"/>
      <c r="VGR72" s="522"/>
      <c r="VGS72" s="522"/>
      <c r="VGT72" s="522"/>
      <c r="VGU72" s="522"/>
      <c r="VGV72" s="522"/>
      <c r="VGW72" s="522"/>
      <c r="VGX72" s="522"/>
      <c r="VGY72" s="522"/>
      <c r="VGZ72" s="522"/>
      <c r="VHA72" s="522"/>
      <c r="VHB72" s="522"/>
      <c r="VHC72" s="522"/>
      <c r="VHD72" s="522"/>
      <c r="VHE72" s="522"/>
      <c r="VHF72" s="522"/>
      <c r="VHG72" s="522"/>
      <c r="VHH72" s="522"/>
      <c r="VHI72" s="522"/>
      <c r="VHJ72" s="522"/>
      <c r="VHK72" s="522"/>
      <c r="VHL72" s="522"/>
      <c r="VHM72" s="522"/>
      <c r="VHN72" s="522"/>
      <c r="VHO72" s="522"/>
      <c r="VHP72" s="522"/>
      <c r="VHQ72" s="522"/>
      <c r="VHR72" s="522"/>
      <c r="VHS72" s="522"/>
      <c r="VHT72" s="522"/>
      <c r="VHU72" s="522"/>
      <c r="VHV72" s="522"/>
      <c r="VHW72" s="522"/>
      <c r="VHX72" s="522"/>
      <c r="VHY72" s="522"/>
      <c r="VHZ72" s="522"/>
      <c r="VIA72" s="522"/>
      <c r="VIB72" s="522"/>
      <c r="VIC72" s="522"/>
      <c r="VID72" s="522"/>
      <c r="VIE72" s="522"/>
      <c r="VIF72" s="522"/>
      <c r="VIG72" s="522"/>
      <c r="VIH72" s="522"/>
      <c r="VII72" s="522"/>
      <c r="VIJ72" s="522"/>
      <c r="VIK72" s="522"/>
      <c r="VIL72" s="522"/>
      <c r="VIM72" s="522"/>
      <c r="VIN72" s="522"/>
      <c r="VIO72" s="522"/>
      <c r="VIP72" s="522"/>
      <c r="VIQ72" s="522"/>
      <c r="VIR72" s="522"/>
      <c r="VIS72" s="522"/>
      <c r="VIT72" s="522"/>
      <c r="VIU72" s="522"/>
      <c r="VIV72" s="522"/>
      <c r="VIW72" s="522"/>
      <c r="VIX72" s="522"/>
      <c r="VIY72" s="522"/>
      <c r="VIZ72" s="522"/>
      <c r="VJA72" s="522"/>
      <c r="VJB72" s="522"/>
      <c r="VJC72" s="522"/>
      <c r="VJD72" s="522"/>
      <c r="VJE72" s="522"/>
      <c r="VJF72" s="522"/>
      <c r="VJG72" s="522"/>
      <c r="VJH72" s="522"/>
      <c r="VJI72" s="522"/>
      <c r="VJJ72" s="522"/>
      <c r="VJK72" s="522"/>
      <c r="VJL72" s="522"/>
      <c r="VJM72" s="522"/>
      <c r="VJN72" s="522"/>
      <c r="VJO72" s="522"/>
      <c r="VJP72" s="522"/>
      <c r="VJQ72" s="522"/>
      <c r="VJR72" s="522"/>
      <c r="VJS72" s="522"/>
      <c r="VJT72" s="522"/>
      <c r="VJU72" s="522"/>
      <c r="VJV72" s="522"/>
      <c r="VJW72" s="522"/>
      <c r="VJX72" s="522"/>
      <c r="VJY72" s="522"/>
      <c r="VJZ72" s="522"/>
      <c r="VKA72" s="522"/>
      <c r="VKB72" s="522"/>
      <c r="VKC72" s="522"/>
      <c r="VKD72" s="522"/>
      <c r="VKE72" s="522"/>
      <c r="VKF72" s="522"/>
      <c r="VKG72" s="522"/>
      <c r="VKH72" s="522"/>
      <c r="VKI72" s="522"/>
      <c r="VKJ72" s="522"/>
      <c r="VKK72" s="522"/>
      <c r="VKL72" s="522"/>
      <c r="VKM72" s="522"/>
      <c r="VKN72" s="522"/>
      <c r="VKO72" s="522"/>
      <c r="VKP72" s="522"/>
      <c r="VKQ72" s="522"/>
      <c r="VKR72" s="522"/>
      <c r="VKS72" s="522"/>
      <c r="VKT72" s="522"/>
      <c r="VKU72" s="522"/>
      <c r="VKV72" s="522"/>
      <c r="VKW72" s="522"/>
      <c r="VKX72" s="522"/>
      <c r="VKY72" s="522"/>
      <c r="VKZ72" s="522"/>
      <c r="VLA72" s="522"/>
      <c r="VLB72" s="522"/>
      <c r="VLC72" s="522"/>
      <c r="VLD72" s="522"/>
      <c r="VLE72" s="522"/>
      <c r="VLF72" s="522"/>
      <c r="VLG72" s="522"/>
      <c r="VLH72" s="522"/>
      <c r="VLI72" s="522"/>
      <c r="VLJ72" s="522"/>
      <c r="VLK72" s="522"/>
      <c r="VLL72" s="522"/>
      <c r="VLM72" s="522"/>
      <c r="VLN72" s="522"/>
      <c r="VLO72" s="522"/>
      <c r="VLP72" s="522"/>
      <c r="VLQ72" s="522"/>
      <c r="VLR72" s="522"/>
      <c r="VLS72" s="522"/>
      <c r="VLT72" s="522"/>
      <c r="VLU72" s="522"/>
      <c r="VLV72" s="522"/>
      <c r="VLW72" s="522"/>
      <c r="VLX72" s="522"/>
      <c r="VLY72" s="522"/>
      <c r="VLZ72" s="522"/>
      <c r="VMA72" s="522"/>
      <c r="VMB72" s="522"/>
      <c r="VMC72" s="522"/>
      <c r="VMD72" s="522"/>
      <c r="VME72" s="522"/>
      <c r="VMF72" s="522"/>
      <c r="VMG72" s="522"/>
      <c r="VMH72" s="522"/>
      <c r="VMI72" s="522"/>
      <c r="VMJ72" s="522"/>
      <c r="VMK72" s="522"/>
      <c r="VML72" s="522"/>
      <c r="VMM72" s="522"/>
      <c r="VMN72" s="522"/>
      <c r="VMO72" s="522"/>
      <c r="VMP72" s="522"/>
      <c r="VMQ72" s="522"/>
      <c r="VMR72" s="522"/>
      <c r="VMS72" s="522"/>
      <c r="VMT72" s="522"/>
      <c r="VMU72" s="522"/>
      <c r="VMV72" s="522"/>
      <c r="VMW72" s="522"/>
      <c r="VMX72" s="522"/>
      <c r="VMY72" s="522"/>
      <c r="VMZ72" s="522"/>
      <c r="VNA72" s="522"/>
      <c r="VNB72" s="522"/>
      <c r="VNC72" s="522"/>
      <c r="VND72" s="522"/>
      <c r="VNE72" s="522"/>
      <c r="VNF72" s="522"/>
      <c r="VNG72" s="522"/>
      <c r="VNH72" s="522"/>
      <c r="VNI72" s="522"/>
      <c r="VNJ72" s="522"/>
      <c r="VNK72" s="522"/>
      <c r="VNL72" s="522"/>
      <c r="VNM72" s="522"/>
      <c r="VNN72" s="522"/>
      <c r="VNO72" s="522"/>
      <c r="VNP72" s="522"/>
      <c r="VNQ72" s="522"/>
      <c r="VNR72" s="522"/>
      <c r="VNS72" s="522"/>
      <c r="VNT72" s="522"/>
      <c r="VNU72" s="522"/>
      <c r="VNV72" s="522"/>
      <c r="VNW72" s="522"/>
      <c r="VNX72" s="522"/>
      <c r="VNY72" s="522"/>
      <c r="VNZ72" s="522"/>
      <c r="VOA72" s="522"/>
      <c r="VOB72" s="522"/>
      <c r="VOC72" s="522"/>
      <c r="VOD72" s="522"/>
      <c r="VOE72" s="522"/>
      <c r="VOF72" s="522"/>
      <c r="VOG72" s="522"/>
      <c r="VOH72" s="522"/>
      <c r="VOI72" s="522"/>
      <c r="VOJ72" s="522"/>
      <c r="VOK72" s="522"/>
      <c r="VOL72" s="522"/>
      <c r="VOM72" s="522"/>
      <c r="VON72" s="522"/>
      <c r="VOO72" s="522"/>
      <c r="VOP72" s="522"/>
      <c r="VOQ72" s="522"/>
      <c r="VOR72" s="522"/>
      <c r="VOS72" s="522"/>
      <c r="VOT72" s="522"/>
      <c r="VOU72" s="522"/>
      <c r="VOV72" s="522"/>
      <c r="VOW72" s="522"/>
      <c r="VOX72" s="522"/>
      <c r="VOY72" s="522"/>
      <c r="VOZ72" s="522"/>
      <c r="VPA72" s="522"/>
      <c r="VPB72" s="522"/>
      <c r="VPC72" s="522"/>
      <c r="VPD72" s="522"/>
      <c r="VPE72" s="522"/>
      <c r="VPF72" s="522"/>
      <c r="VPG72" s="522"/>
      <c r="VPH72" s="522"/>
      <c r="VPI72" s="522"/>
      <c r="VPJ72" s="522"/>
      <c r="VPK72" s="522"/>
      <c r="VPL72" s="522"/>
      <c r="VPM72" s="522"/>
      <c r="VPN72" s="522"/>
      <c r="VPO72" s="522"/>
      <c r="VPP72" s="522"/>
      <c r="VPQ72" s="522"/>
      <c r="VPR72" s="522"/>
      <c r="VPS72" s="522"/>
      <c r="VPT72" s="522"/>
      <c r="VPU72" s="522"/>
      <c r="VPV72" s="522"/>
      <c r="VPW72" s="522"/>
      <c r="VPX72" s="522"/>
      <c r="VPY72" s="522"/>
      <c r="VPZ72" s="522"/>
      <c r="VQA72" s="522"/>
      <c r="VQB72" s="522"/>
      <c r="VQC72" s="522"/>
      <c r="VQD72" s="522"/>
      <c r="VQE72" s="522"/>
      <c r="VQF72" s="522"/>
      <c r="VQG72" s="522"/>
      <c r="VQH72" s="522"/>
      <c r="VQI72" s="522"/>
      <c r="VQJ72" s="522"/>
      <c r="VQK72" s="522"/>
      <c r="VQL72" s="522"/>
      <c r="VQM72" s="522"/>
      <c r="VQN72" s="522"/>
      <c r="VQO72" s="522"/>
      <c r="VQP72" s="522"/>
      <c r="VQQ72" s="522"/>
      <c r="VQR72" s="522"/>
      <c r="VQS72" s="522"/>
      <c r="VQT72" s="522"/>
      <c r="VQU72" s="522"/>
      <c r="VQV72" s="522"/>
      <c r="VQW72" s="522"/>
      <c r="VQX72" s="522"/>
      <c r="VQY72" s="522"/>
      <c r="VQZ72" s="522"/>
      <c r="VRA72" s="522"/>
      <c r="VRB72" s="522"/>
      <c r="VRC72" s="522"/>
      <c r="VRD72" s="522"/>
      <c r="VRE72" s="522"/>
      <c r="VRF72" s="522"/>
      <c r="VRG72" s="522"/>
      <c r="VRH72" s="522"/>
      <c r="VRI72" s="522"/>
      <c r="VRJ72" s="522"/>
      <c r="VRK72" s="522"/>
      <c r="VRL72" s="522"/>
      <c r="VRM72" s="522"/>
      <c r="VRN72" s="522"/>
      <c r="VRO72" s="522"/>
      <c r="VRP72" s="522"/>
      <c r="VRQ72" s="522"/>
      <c r="VRR72" s="522"/>
      <c r="VRS72" s="522"/>
      <c r="VRT72" s="522"/>
      <c r="VRU72" s="522"/>
      <c r="VRV72" s="522"/>
      <c r="VRW72" s="522"/>
      <c r="VRX72" s="522"/>
      <c r="VRY72" s="522"/>
      <c r="VRZ72" s="522"/>
      <c r="VSA72" s="522"/>
      <c r="VSB72" s="522"/>
      <c r="VSC72" s="522"/>
      <c r="VSD72" s="522"/>
      <c r="VSE72" s="522"/>
      <c r="VSF72" s="522"/>
      <c r="VSG72" s="522"/>
      <c r="VSH72" s="522"/>
      <c r="VSI72" s="522"/>
      <c r="VSJ72" s="522"/>
      <c r="VSK72" s="522"/>
      <c r="VSL72" s="522"/>
      <c r="VSM72" s="522"/>
      <c r="VSN72" s="522"/>
      <c r="VSO72" s="522"/>
      <c r="VSP72" s="522"/>
      <c r="VSQ72" s="522"/>
      <c r="VSR72" s="522"/>
      <c r="VSS72" s="522"/>
      <c r="VST72" s="522"/>
      <c r="VSU72" s="522"/>
      <c r="VSV72" s="522"/>
      <c r="VSW72" s="522"/>
      <c r="VSX72" s="522"/>
      <c r="VSY72" s="522"/>
      <c r="VSZ72" s="522"/>
      <c r="VTA72" s="522"/>
      <c r="VTB72" s="522"/>
      <c r="VTC72" s="522"/>
      <c r="VTD72" s="522"/>
      <c r="VTE72" s="522"/>
      <c r="VTF72" s="522"/>
      <c r="VTG72" s="522"/>
      <c r="VTH72" s="522"/>
      <c r="VTI72" s="522"/>
      <c r="VTJ72" s="522"/>
      <c r="VTK72" s="522"/>
      <c r="VTL72" s="522"/>
      <c r="VTM72" s="522"/>
      <c r="VTN72" s="522"/>
      <c r="VTO72" s="522"/>
      <c r="VTP72" s="522"/>
      <c r="VTQ72" s="522"/>
      <c r="VTR72" s="522"/>
      <c r="VTS72" s="522"/>
      <c r="VTT72" s="522"/>
      <c r="VTU72" s="522"/>
      <c r="VTV72" s="522"/>
      <c r="VTW72" s="522"/>
      <c r="VTX72" s="522"/>
      <c r="VTY72" s="522"/>
      <c r="VTZ72" s="522"/>
      <c r="VUA72" s="522"/>
      <c r="VUB72" s="522"/>
      <c r="VUC72" s="522"/>
      <c r="VUD72" s="522"/>
      <c r="VUE72" s="522"/>
      <c r="VUF72" s="522"/>
      <c r="VUG72" s="522"/>
      <c r="VUH72" s="522"/>
      <c r="VUI72" s="522"/>
      <c r="VUJ72" s="522"/>
      <c r="VUK72" s="522"/>
      <c r="VUL72" s="522"/>
      <c r="VUM72" s="522"/>
      <c r="VUN72" s="522"/>
      <c r="VUO72" s="522"/>
      <c r="VUP72" s="522"/>
      <c r="VUQ72" s="522"/>
      <c r="VUR72" s="522"/>
      <c r="VUS72" s="522"/>
      <c r="VUT72" s="522"/>
      <c r="VUU72" s="522"/>
      <c r="VUV72" s="522"/>
      <c r="VUW72" s="522"/>
      <c r="VUX72" s="522"/>
      <c r="VUY72" s="522"/>
      <c r="VUZ72" s="522"/>
      <c r="VVA72" s="522"/>
      <c r="VVB72" s="522"/>
      <c r="VVC72" s="522"/>
      <c r="VVD72" s="522"/>
      <c r="VVE72" s="522"/>
      <c r="VVF72" s="522"/>
      <c r="VVG72" s="522"/>
      <c r="VVH72" s="522"/>
      <c r="VVI72" s="522"/>
      <c r="VVJ72" s="522"/>
      <c r="VVK72" s="522"/>
      <c r="VVL72" s="522"/>
      <c r="VVM72" s="522"/>
      <c r="VVN72" s="522"/>
      <c r="VVO72" s="522"/>
      <c r="VVP72" s="522"/>
      <c r="VVQ72" s="522"/>
      <c r="VVR72" s="522"/>
      <c r="VVS72" s="522"/>
      <c r="VVT72" s="522"/>
      <c r="VVU72" s="522"/>
      <c r="VVV72" s="522"/>
      <c r="VVW72" s="522"/>
      <c r="VVX72" s="522"/>
      <c r="VVY72" s="522"/>
      <c r="VVZ72" s="522"/>
      <c r="VWA72" s="522"/>
      <c r="VWB72" s="522"/>
      <c r="VWC72" s="522"/>
      <c r="VWD72" s="522"/>
      <c r="VWE72" s="522"/>
      <c r="VWF72" s="522"/>
      <c r="VWG72" s="522"/>
      <c r="VWH72" s="522"/>
      <c r="VWI72" s="522"/>
      <c r="VWJ72" s="522"/>
      <c r="VWK72" s="522"/>
      <c r="VWL72" s="522"/>
      <c r="VWM72" s="522"/>
      <c r="VWN72" s="522"/>
      <c r="VWO72" s="522"/>
      <c r="VWP72" s="522"/>
      <c r="VWQ72" s="522"/>
      <c r="VWR72" s="522"/>
      <c r="VWS72" s="522"/>
      <c r="VWT72" s="522"/>
      <c r="VWU72" s="522"/>
      <c r="VWV72" s="522"/>
      <c r="VWW72" s="522"/>
      <c r="VWX72" s="522"/>
      <c r="VWY72" s="522"/>
      <c r="VWZ72" s="522"/>
      <c r="VXA72" s="522"/>
      <c r="VXB72" s="522"/>
      <c r="VXC72" s="522"/>
      <c r="VXD72" s="522"/>
      <c r="VXE72" s="522"/>
      <c r="VXF72" s="522"/>
      <c r="VXG72" s="522"/>
      <c r="VXH72" s="522"/>
      <c r="VXI72" s="522"/>
      <c r="VXJ72" s="522"/>
      <c r="VXK72" s="522"/>
      <c r="VXL72" s="522"/>
      <c r="VXM72" s="522"/>
      <c r="VXN72" s="522"/>
      <c r="VXO72" s="522"/>
      <c r="VXP72" s="522"/>
      <c r="VXQ72" s="522"/>
      <c r="VXR72" s="522"/>
      <c r="VXS72" s="522"/>
      <c r="VXT72" s="522"/>
      <c r="VXU72" s="522"/>
      <c r="VXV72" s="522"/>
      <c r="VXW72" s="522"/>
      <c r="VXX72" s="522"/>
      <c r="VXY72" s="522"/>
      <c r="VXZ72" s="522"/>
      <c r="VYA72" s="522"/>
      <c r="VYB72" s="522"/>
      <c r="VYC72" s="522"/>
      <c r="VYD72" s="522"/>
      <c r="VYE72" s="522"/>
      <c r="VYF72" s="522"/>
      <c r="VYG72" s="522"/>
      <c r="VYH72" s="522"/>
      <c r="VYI72" s="522"/>
      <c r="VYJ72" s="522"/>
      <c r="VYK72" s="522"/>
      <c r="VYL72" s="522"/>
      <c r="VYM72" s="522"/>
      <c r="VYN72" s="522"/>
      <c r="VYO72" s="522"/>
      <c r="VYP72" s="522"/>
      <c r="VYQ72" s="522"/>
      <c r="VYR72" s="522"/>
      <c r="VYS72" s="522"/>
      <c r="VYT72" s="522"/>
      <c r="VYU72" s="522"/>
      <c r="VYV72" s="522"/>
      <c r="VYW72" s="522"/>
      <c r="VYX72" s="522"/>
      <c r="VYY72" s="522"/>
      <c r="VYZ72" s="522"/>
      <c r="VZA72" s="522"/>
      <c r="VZB72" s="522"/>
      <c r="VZC72" s="522"/>
      <c r="VZD72" s="522"/>
      <c r="VZE72" s="522"/>
      <c r="VZF72" s="522"/>
      <c r="VZG72" s="522"/>
      <c r="VZH72" s="522"/>
      <c r="VZI72" s="522"/>
      <c r="VZJ72" s="522"/>
      <c r="VZK72" s="522"/>
      <c r="VZL72" s="522"/>
      <c r="VZM72" s="522"/>
      <c r="VZN72" s="522"/>
      <c r="VZO72" s="522"/>
      <c r="VZP72" s="522"/>
      <c r="VZQ72" s="522"/>
      <c r="VZR72" s="522"/>
      <c r="VZS72" s="522"/>
      <c r="VZT72" s="522"/>
      <c r="VZU72" s="522"/>
      <c r="VZV72" s="522"/>
      <c r="VZW72" s="522"/>
      <c r="VZX72" s="522"/>
      <c r="VZY72" s="522"/>
      <c r="VZZ72" s="522"/>
      <c r="WAA72" s="522"/>
      <c r="WAB72" s="522"/>
      <c r="WAC72" s="522"/>
      <c r="WAD72" s="522"/>
      <c r="WAE72" s="522"/>
      <c r="WAF72" s="522"/>
      <c r="WAG72" s="522"/>
      <c r="WAH72" s="522"/>
      <c r="WAI72" s="522"/>
      <c r="WAJ72" s="522"/>
      <c r="WAK72" s="522"/>
      <c r="WAL72" s="522"/>
      <c r="WAM72" s="522"/>
      <c r="WAN72" s="522"/>
      <c r="WAO72" s="522"/>
      <c r="WAP72" s="522"/>
      <c r="WAQ72" s="522"/>
      <c r="WAR72" s="522"/>
      <c r="WAS72" s="522"/>
      <c r="WAT72" s="522"/>
      <c r="WAU72" s="522"/>
      <c r="WAV72" s="522"/>
      <c r="WAW72" s="522"/>
      <c r="WAX72" s="522"/>
      <c r="WAY72" s="522"/>
      <c r="WAZ72" s="522"/>
      <c r="WBA72" s="522"/>
      <c r="WBB72" s="522"/>
      <c r="WBC72" s="522"/>
      <c r="WBD72" s="522"/>
      <c r="WBE72" s="522"/>
      <c r="WBF72" s="522"/>
      <c r="WBG72" s="522"/>
      <c r="WBH72" s="522"/>
      <c r="WBI72" s="522"/>
      <c r="WBJ72" s="522"/>
      <c r="WBK72" s="522"/>
      <c r="WBL72" s="522"/>
      <c r="WBM72" s="522"/>
      <c r="WBN72" s="522"/>
      <c r="WBO72" s="522"/>
      <c r="WBP72" s="522"/>
      <c r="WBQ72" s="522"/>
      <c r="WBR72" s="522"/>
      <c r="WBS72" s="522"/>
      <c r="WBT72" s="522"/>
      <c r="WBU72" s="522"/>
      <c r="WBV72" s="522"/>
      <c r="WBW72" s="522"/>
      <c r="WBX72" s="522"/>
      <c r="WBY72" s="522"/>
      <c r="WBZ72" s="522"/>
      <c r="WCA72" s="522"/>
      <c r="WCB72" s="522"/>
      <c r="WCC72" s="522"/>
      <c r="WCD72" s="522"/>
      <c r="WCE72" s="522"/>
      <c r="WCF72" s="522"/>
      <c r="WCG72" s="522"/>
      <c r="WCH72" s="522"/>
      <c r="WCI72" s="522"/>
      <c r="WCJ72" s="522"/>
      <c r="WCK72" s="522"/>
      <c r="WCL72" s="522"/>
      <c r="WCM72" s="522"/>
      <c r="WCN72" s="522"/>
      <c r="WCO72" s="522"/>
      <c r="WCP72" s="522"/>
      <c r="WCQ72" s="522"/>
      <c r="WCR72" s="522"/>
      <c r="WCS72" s="522"/>
      <c r="WCT72" s="522"/>
      <c r="WCU72" s="522"/>
      <c r="WCV72" s="522"/>
      <c r="WCW72" s="522"/>
      <c r="WCX72" s="522"/>
      <c r="WCY72" s="522"/>
      <c r="WCZ72" s="522"/>
      <c r="WDA72" s="522"/>
      <c r="WDB72" s="522"/>
      <c r="WDC72" s="522"/>
      <c r="WDD72" s="522"/>
      <c r="WDE72" s="522"/>
      <c r="WDF72" s="522"/>
      <c r="WDG72" s="522"/>
      <c r="WDH72" s="522"/>
      <c r="WDI72" s="522"/>
      <c r="WDJ72" s="522"/>
      <c r="WDK72" s="522"/>
      <c r="WDL72" s="522"/>
      <c r="WDM72" s="522"/>
      <c r="WDN72" s="522"/>
      <c r="WDO72" s="522"/>
      <c r="WDP72" s="522"/>
      <c r="WDQ72" s="522"/>
      <c r="WDR72" s="522"/>
      <c r="WDS72" s="522"/>
      <c r="WDT72" s="522"/>
      <c r="WDU72" s="522"/>
      <c r="WDV72" s="522"/>
      <c r="WDW72" s="522"/>
      <c r="WDX72" s="522"/>
      <c r="WDY72" s="522"/>
      <c r="WDZ72" s="522"/>
      <c r="WEA72" s="522"/>
      <c r="WEB72" s="522"/>
      <c r="WEC72" s="522"/>
      <c r="WED72" s="522"/>
      <c r="WEE72" s="522"/>
      <c r="WEF72" s="522"/>
      <c r="WEG72" s="522"/>
      <c r="WEH72" s="522"/>
      <c r="WEI72" s="522"/>
      <c r="WEJ72" s="522"/>
      <c r="WEK72" s="522"/>
      <c r="WEL72" s="522"/>
      <c r="WEM72" s="522"/>
      <c r="WEN72" s="522"/>
      <c r="WEO72" s="522"/>
      <c r="WEP72" s="522"/>
      <c r="WEQ72" s="522"/>
      <c r="WER72" s="522"/>
      <c r="WES72" s="522"/>
      <c r="WET72" s="522"/>
      <c r="WEU72" s="522"/>
      <c r="WEV72" s="522"/>
      <c r="WEW72" s="522"/>
      <c r="WEX72" s="522"/>
      <c r="WEY72" s="522"/>
      <c r="WEZ72" s="522"/>
      <c r="WFA72" s="522"/>
      <c r="WFB72" s="522"/>
      <c r="WFC72" s="522"/>
      <c r="WFD72" s="522"/>
      <c r="WFE72" s="522"/>
      <c r="WFF72" s="522"/>
      <c r="WFG72" s="522"/>
      <c r="WFH72" s="522"/>
      <c r="WFI72" s="522"/>
      <c r="WFJ72" s="522"/>
      <c r="WFK72" s="522"/>
      <c r="WFL72" s="522"/>
      <c r="WFM72" s="522"/>
      <c r="WFN72" s="522"/>
      <c r="WFO72" s="522"/>
      <c r="WFP72" s="522"/>
      <c r="WFQ72" s="522"/>
      <c r="WFR72" s="522"/>
      <c r="WFS72" s="522"/>
      <c r="WFT72" s="522"/>
      <c r="WFU72" s="522"/>
      <c r="WFV72" s="522"/>
      <c r="WFW72" s="522"/>
      <c r="WFX72" s="522"/>
      <c r="WFY72" s="522"/>
      <c r="WFZ72" s="522"/>
      <c r="WGA72" s="522"/>
      <c r="WGB72" s="522"/>
      <c r="WGC72" s="522"/>
      <c r="WGD72" s="522"/>
      <c r="WGE72" s="522"/>
      <c r="WGF72" s="522"/>
      <c r="WGG72" s="522"/>
      <c r="WGH72" s="522"/>
      <c r="WGI72" s="522"/>
      <c r="WGJ72" s="522"/>
      <c r="WGK72" s="522"/>
      <c r="WGL72" s="522"/>
      <c r="WGM72" s="522"/>
      <c r="WGN72" s="522"/>
      <c r="WGO72" s="522"/>
      <c r="WGP72" s="522"/>
      <c r="WGQ72" s="522"/>
      <c r="WGR72" s="522"/>
      <c r="WGS72" s="522"/>
      <c r="WGT72" s="522"/>
      <c r="WGU72" s="522"/>
      <c r="WGV72" s="522"/>
      <c r="WGW72" s="522"/>
      <c r="WGX72" s="522"/>
      <c r="WGY72" s="522"/>
      <c r="WGZ72" s="522"/>
      <c r="WHA72" s="522"/>
      <c r="WHB72" s="522"/>
      <c r="WHC72" s="522"/>
      <c r="WHD72" s="522"/>
      <c r="WHE72" s="522"/>
      <c r="WHF72" s="522"/>
      <c r="WHG72" s="522"/>
      <c r="WHH72" s="522"/>
      <c r="WHI72" s="522"/>
      <c r="WHJ72" s="522"/>
      <c r="WHK72" s="522"/>
      <c r="WHL72" s="522"/>
      <c r="WHM72" s="522"/>
      <c r="WHN72" s="522"/>
      <c r="WHO72" s="522"/>
      <c r="WHP72" s="522"/>
      <c r="WHQ72" s="522"/>
      <c r="WHR72" s="522"/>
      <c r="WHS72" s="522"/>
      <c r="WHT72" s="522"/>
      <c r="WHU72" s="522"/>
      <c r="WHV72" s="522"/>
      <c r="WHW72" s="522"/>
      <c r="WHX72" s="522"/>
      <c r="WHY72" s="522"/>
      <c r="WHZ72" s="522"/>
      <c r="WIA72" s="522"/>
      <c r="WIB72" s="522"/>
      <c r="WIC72" s="522"/>
      <c r="WID72" s="522"/>
      <c r="WIE72" s="522"/>
      <c r="WIF72" s="522"/>
      <c r="WIG72" s="522"/>
      <c r="WIH72" s="522"/>
      <c r="WII72" s="522"/>
      <c r="WIJ72" s="522"/>
      <c r="WIK72" s="522"/>
      <c r="WIL72" s="522"/>
      <c r="WIM72" s="522"/>
      <c r="WIN72" s="522"/>
      <c r="WIO72" s="522"/>
      <c r="WIP72" s="522"/>
      <c r="WIQ72" s="522"/>
      <c r="WIR72" s="522"/>
      <c r="WIS72" s="522"/>
      <c r="WIT72" s="522"/>
      <c r="WIU72" s="522"/>
      <c r="WIV72" s="522"/>
      <c r="WIW72" s="522"/>
      <c r="WIX72" s="522"/>
      <c r="WIY72" s="522"/>
      <c r="WIZ72" s="522"/>
      <c r="WJA72" s="522"/>
      <c r="WJB72" s="522"/>
      <c r="WJC72" s="522"/>
      <c r="WJD72" s="522"/>
      <c r="WJE72" s="522"/>
      <c r="WJF72" s="522"/>
      <c r="WJG72" s="522"/>
      <c r="WJH72" s="522"/>
      <c r="WJI72" s="522"/>
      <c r="WJJ72" s="522"/>
      <c r="WJK72" s="522"/>
      <c r="WJL72" s="522"/>
      <c r="WJM72" s="522"/>
      <c r="WJN72" s="522"/>
      <c r="WJO72" s="522"/>
      <c r="WJP72" s="522"/>
      <c r="WJQ72" s="522"/>
      <c r="WJR72" s="522"/>
      <c r="WJS72" s="522"/>
      <c r="WJT72" s="522"/>
      <c r="WJU72" s="522"/>
      <c r="WJV72" s="522"/>
      <c r="WJW72" s="522"/>
      <c r="WJX72" s="522"/>
      <c r="WJY72" s="522"/>
      <c r="WJZ72" s="522"/>
      <c r="WKA72" s="522"/>
      <c r="WKB72" s="522"/>
      <c r="WKC72" s="522"/>
      <c r="WKD72" s="522"/>
      <c r="WKE72" s="522"/>
      <c r="WKF72" s="522"/>
      <c r="WKG72" s="522"/>
      <c r="WKH72" s="522"/>
      <c r="WKI72" s="522"/>
      <c r="WKJ72" s="522"/>
      <c r="WKK72" s="522"/>
      <c r="WKL72" s="522"/>
      <c r="WKM72" s="522"/>
      <c r="WKN72" s="522"/>
      <c r="WKO72" s="522"/>
      <c r="WKP72" s="522"/>
      <c r="WKQ72" s="522"/>
      <c r="WKR72" s="522"/>
      <c r="WKS72" s="522"/>
      <c r="WKT72" s="522"/>
      <c r="WKU72" s="522"/>
      <c r="WKV72" s="522"/>
      <c r="WKW72" s="522"/>
      <c r="WKX72" s="522"/>
      <c r="WKY72" s="522"/>
      <c r="WKZ72" s="522"/>
      <c r="WLA72" s="522"/>
      <c r="WLB72" s="522"/>
      <c r="WLC72" s="522"/>
      <c r="WLD72" s="522"/>
      <c r="WLE72" s="522"/>
      <c r="WLF72" s="522"/>
      <c r="WLG72" s="522"/>
      <c r="WLH72" s="522"/>
      <c r="WLI72" s="522"/>
      <c r="WLJ72" s="522"/>
      <c r="WLK72" s="522"/>
      <c r="WLL72" s="522"/>
      <c r="WLM72" s="522"/>
      <c r="WLN72" s="522"/>
      <c r="WLO72" s="522"/>
      <c r="WLP72" s="522"/>
      <c r="WLQ72" s="522"/>
      <c r="WLR72" s="522"/>
      <c r="WLS72" s="522"/>
      <c r="WLT72" s="522"/>
      <c r="WLU72" s="522"/>
      <c r="WLV72" s="522"/>
      <c r="WLW72" s="522"/>
      <c r="WLX72" s="522"/>
      <c r="WLY72" s="522"/>
      <c r="WLZ72" s="522"/>
      <c r="WMA72" s="522"/>
      <c r="WMB72" s="522"/>
      <c r="WMC72" s="522"/>
      <c r="WMD72" s="522"/>
      <c r="WME72" s="522"/>
      <c r="WMF72" s="522"/>
      <c r="WMG72" s="522"/>
      <c r="WMH72" s="522"/>
      <c r="WMI72" s="522"/>
      <c r="WMJ72" s="522"/>
      <c r="WMK72" s="522"/>
      <c r="WML72" s="522"/>
      <c r="WMM72" s="522"/>
      <c r="WMN72" s="522"/>
      <c r="WMO72" s="522"/>
      <c r="WMP72" s="522"/>
      <c r="WMQ72" s="522"/>
      <c r="WMR72" s="522"/>
      <c r="WMS72" s="522"/>
      <c r="WMT72" s="522"/>
      <c r="WMU72" s="522"/>
      <c r="WMV72" s="522"/>
      <c r="WMW72" s="522"/>
      <c r="WMX72" s="522"/>
      <c r="WMY72" s="522"/>
      <c r="WMZ72" s="522"/>
      <c r="WNA72" s="522"/>
      <c r="WNB72" s="522"/>
      <c r="WNC72" s="522"/>
      <c r="WND72" s="522"/>
      <c r="WNE72" s="522"/>
      <c r="WNF72" s="522"/>
      <c r="WNG72" s="522"/>
      <c r="WNH72" s="522"/>
      <c r="WNI72" s="522"/>
      <c r="WNJ72" s="522"/>
      <c r="WNK72" s="522"/>
      <c r="WNL72" s="522"/>
      <c r="WNM72" s="522"/>
      <c r="WNN72" s="522"/>
      <c r="WNO72" s="522"/>
      <c r="WNP72" s="522"/>
      <c r="WNQ72" s="522"/>
      <c r="WNR72" s="522"/>
      <c r="WNS72" s="522"/>
      <c r="WNT72" s="522"/>
      <c r="WNU72" s="522"/>
      <c r="WNV72" s="522"/>
      <c r="WNW72" s="522"/>
      <c r="WNX72" s="522"/>
      <c r="WNY72" s="522"/>
      <c r="WNZ72" s="522"/>
      <c r="WOA72" s="522"/>
      <c r="WOB72" s="522"/>
      <c r="WOC72" s="522"/>
      <c r="WOD72" s="522"/>
      <c r="WOE72" s="522"/>
      <c r="WOF72" s="522"/>
      <c r="WOG72" s="522"/>
      <c r="WOH72" s="522"/>
      <c r="WOI72" s="522"/>
      <c r="WOJ72" s="522"/>
      <c r="WOK72" s="522"/>
      <c r="WOL72" s="522"/>
      <c r="WOM72" s="522"/>
      <c r="WON72" s="522"/>
      <c r="WOO72" s="522"/>
      <c r="WOP72" s="522"/>
      <c r="WOQ72" s="522"/>
      <c r="WOR72" s="522"/>
      <c r="WOS72" s="522"/>
      <c r="WOT72" s="522"/>
      <c r="WOU72" s="522"/>
      <c r="WOV72" s="522"/>
      <c r="WOW72" s="522"/>
      <c r="WOX72" s="522"/>
      <c r="WOY72" s="522"/>
      <c r="WOZ72" s="522"/>
      <c r="WPA72" s="522"/>
      <c r="WPB72" s="522"/>
      <c r="WPC72" s="522"/>
      <c r="WPD72" s="522"/>
      <c r="WPE72" s="522"/>
      <c r="WPF72" s="522"/>
      <c r="WPG72" s="522"/>
      <c r="WPH72" s="522"/>
      <c r="WPI72" s="522"/>
      <c r="WPJ72" s="522"/>
      <c r="WPK72" s="522"/>
      <c r="WPL72" s="522"/>
      <c r="WPM72" s="522"/>
      <c r="WPN72" s="522"/>
      <c r="WPO72" s="522"/>
      <c r="WPP72" s="522"/>
      <c r="WPQ72" s="522"/>
      <c r="WPR72" s="522"/>
      <c r="WPS72" s="522"/>
      <c r="WPT72" s="522"/>
      <c r="WPU72" s="522"/>
      <c r="WPV72" s="522"/>
      <c r="WPW72" s="522"/>
      <c r="WPX72" s="522"/>
      <c r="WPY72" s="522"/>
      <c r="WPZ72" s="522"/>
      <c r="WQA72" s="522"/>
      <c r="WQB72" s="522"/>
      <c r="WQC72" s="522"/>
      <c r="WQD72" s="522"/>
      <c r="WQE72" s="522"/>
      <c r="WQF72" s="522"/>
      <c r="WQG72" s="522"/>
      <c r="WQH72" s="522"/>
      <c r="WQI72" s="522"/>
      <c r="WQJ72" s="522"/>
      <c r="WQK72" s="522"/>
      <c r="WQL72" s="522"/>
      <c r="WQM72" s="522"/>
      <c r="WQN72" s="522"/>
      <c r="WQO72" s="522"/>
      <c r="WQP72" s="522"/>
      <c r="WQQ72" s="522"/>
      <c r="WQR72" s="522"/>
      <c r="WQS72" s="522"/>
      <c r="WQT72" s="522"/>
      <c r="WQU72" s="522"/>
      <c r="WQV72" s="522"/>
      <c r="WQW72" s="522"/>
      <c r="WQX72" s="522"/>
      <c r="WQY72" s="522"/>
      <c r="WQZ72" s="522"/>
      <c r="WRA72" s="522"/>
      <c r="WRB72" s="522"/>
      <c r="WRC72" s="522"/>
      <c r="WRD72" s="522"/>
      <c r="WRE72" s="522"/>
      <c r="WRF72" s="522"/>
      <c r="WRG72" s="522"/>
      <c r="WRH72" s="522"/>
      <c r="WRI72" s="522"/>
      <c r="WRJ72" s="522"/>
      <c r="WRK72" s="522"/>
      <c r="WRL72" s="522"/>
      <c r="WRM72" s="522"/>
      <c r="WRN72" s="522"/>
      <c r="WRO72" s="522"/>
      <c r="WRP72" s="522"/>
      <c r="WRQ72" s="522"/>
      <c r="WRR72" s="522"/>
      <c r="WRS72" s="522"/>
      <c r="WRT72" s="522"/>
      <c r="WRU72" s="522"/>
      <c r="WRV72" s="522"/>
      <c r="WRW72" s="522"/>
      <c r="WRX72" s="522"/>
      <c r="WRY72" s="522"/>
      <c r="WRZ72" s="522"/>
      <c r="WSA72" s="522"/>
      <c r="WSB72" s="522"/>
      <c r="WSC72" s="522"/>
      <c r="WSD72" s="522"/>
      <c r="WSE72" s="522"/>
      <c r="WSF72" s="522"/>
      <c r="WSG72" s="522"/>
      <c r="WSH72" s="522"/>
      <c r="WSI72" s="522"/>
      <c r="WSJ72" s="522"/>
      <c r="WSK72" s="522"/>
      <c r="WSL72" s="522"/>
      <c r="WSM72" s="522"/>
      <c r="WSN72" s="522"/>
      <c r="WSO72" s="522"/>
      <c r="WSP72" s="522"/>
      <c r="WSQ72" s="522"/>
      <c r="WSR72" s="522"/>
      <c r="WSS72" s="522"/>
      <c r="WST72" s="522"/>
      <c r="WSU72" s="522"/>
      <c r="WSV72" s="522"/>
      <c r="WSW72" s="522"/>
      <c r="WSX72" s="522"/>
      <c r="WSY72" s="522"/>
      <c r="WSZ72" s="522"/>
      <c r="WTA72" s="522"/>
      <c r="WTB72" s="522"/>
      <c r="WTC72" s="522"/>
      <c r="WTD72" s="522"/>
      <c r="WTE72" s="522"/>
      <c r="WTF72" s="522"/>
      <c r="WTG72" s="522"/>
      <c r="WTH72" s="522"/>
      <c r="WTI72" s="522"/>
      <c r="WTJ72" s="522"/>
      <c r="WTK72" s="522"/>
      <c r="WTL72" s="522"/>
      <c r="WTM72" s="522"/>
      <c r="WTN72" s="522"/>
      <c r="WTO72" s="522"/>
      <c r="WTP72" s="522"/>
      <c r="WTQ72" s="522"/>
      <c r="WTR72" s="522"/>
      <c r="WTS72" s="522"/>
      <c r="WTT72" s="522"/>
      <c r="WTU72" s="522"/>
      <c r="WTV72" s="522"/>
      <c r="WTW72" s="522"/>
      <c r="WTX72" s="522"/>
      <c r="WTY72" s="522"/>
      <c r="WTZ72" s="522"/>
      <c r="WUA72" s="522"/>
      <c r="WUB72" s="522"/>
      <c r="WUC72" s="522"/>
      <c r="WUD72" s="522"/>
      <c r="WUE72" s="522"/>
      <c r="WUF72" s="522"/>
      <c r="WUG72" s="522"/>
      <c r="WUH72" s="522"/>
      <c r="WUI72" s="522"/>
      <c r="WUJ72" s="522"/>
      <c r="WUK72" s="522"/>
      <c r="WUL72" s="522"/>
      <c r="WUM72" s="522"/>
      <c r="WUN72" s="522"/>
      <c r="WUO72" s="522"/>
      <c r="WUP72" s="522"/>
      <c r="WUQ72" s="522"/>
      <c r="WUR72" s="522"/>
      <c r="WUS72" s="522"/>
      <c r="WUT72" s="522"/>
      <c r="WUU72" s="522"/>
      <c r="WUV72" s="522"/>
      <c r="WUW72" s="522"/>
      <c r="WUX72" s="522"/>
      <c r="WUY72" s="522"/>
      <c r="WUZ72" s="522"/>
      <c r="WVA72" s="522"/>
      <c r="WVB72" s="522"/>
      <c r="WVC72" s="522"/>
      <c r="WVD72" s="522"/>
      <c r="WVE72" s="522"/>
      <c r="WVF72" s="522"/>
      <c r="WVG72" s="522"/>
      <c r="WVH72" s="522"/>
      <c r="WVI72" s="522"/>
      <c r="WVJ72" s="522"/>
      <c r="WVK72" s="522"/>
      <c r="WVL72" s="522"/>
      <c r="WVM72" s="522"/>
      <c r="WVN72" s="522"/>
      <c r="WVO72" s="522"/>
      <c r="WVP72" s="522"/>
      <c r="WVQ72" s="522"/>
      <c r="WVR72" s="522"/>
      <c r="WVS72" s="522"/>
      <c r="WVT72" s="522"/>
      <c r="WVU72" s="522"/>
      <c r="WVV72" s="522"/>
      <c r="WVW72" s="522"/>
      <c r="WVX72" s="522"/>
      <c r="WVY72" s="522"/>
      <c r="WVZ72" s="522"/>
      <c r="WWA72" s="522"/>
      <c r="WWB72" s="522"/>
      <c r="WWC72" s="522"/>
      <c r="WWD72" s="522"/>
      <c r="WWE72" s="522"/>
      <c r="WWF72" s="522"/>
      <c r="WWG72" s="522"/>
      <c r="WWH72" s="522"/>
      <c r="WWI72" s="522"/>
      <c r="WWJ72" s="522"/>
      <c r="WWK72" s="522"/>
      <c r="WWL72" s="522"/>
      <c r="WWM72" s="522"/>
      <c r="WWN72" s="522"/>
      <c r="WWO72" s="522"/>
      <c r="WWP72" s="522"/>
      <c r="WWQ72" s="522"/>
      <c r="WWR72" s="522"/>
      <c r="WWS72" s="522"/>
      <c r="WWT72" s="522"/>
      <c r="WWU72" s="522"/>
      <c r="WWV72" s="522"/>
      <c r="WWW72" s="522"/>
      <c r="WWX72" s="522"/>
      <c r="WWY72" s="522"/>
      <c r="WWZ72" s="522"/>
      <c r="WXA72" s="522"/>
      <c r="WXB72" s="522"/>
      <c r="WXC72" s="522"/>
      <c r="WXD72" s="522"/>
      <c r="WXE72" s="522"/>
      <c r="WXF72" s="522"/>
      <c r="WXG72" s="522"/>
      <c r="WXH72" s="522"/>
      <c r="WXI72" s="522"/>
      <c r="WXJ72" s="522"/>
      <c r="WXK72" s="522"/>
      <c r="WXL72" s="522"/>
      <c r="WXM72" s="522"/>
      <c r="WXN72" s="522"/>
      <c r="WXO72" s="522"/>
      <c r="WXP72" s="522"/>
      <c r="WXQ72" s="522"/>
      <c r="WXR72" s="522"/>
      <c r="WXS72" s="522"/>
      <c r="WXT72" s="522"/>
      <c r="WXU72" s="522"/>
      <c r="WXV72" s="522"/>
      <c r="WXW72" s="522"/>
      <c r="WXX72" s="522"/>
      <c r="WXY72" s="522"/>
      <c r="WXZ72" s="522"/>
      <c r="WYA72" s="522"/>
      <c r="WYB72" s="522"/>
      <c r="WYC72" s="522"/>
      <c r="WYD72" s="522"/>
      <c r="WYE72" s="522"/>
      <c r="WYF72" s="522"/>
      <c r="WYG72" s="522"/>
      <c r="WYH72" s="522"/>
      <c r="WYI72" s="522"/>
      <c r="WYJ72" s="522"/>
      <c r="WYK72" s="522"/>
      <c r="WYL72" s="522"/>
      <c r="WYM72" s="522"/>
      <c r="WYN72" s="522"/>
      <c r="WYO72" s="522"/>
      <c r="WYP72" s="522"/>
      <c r="WYQ72" s="522"/>
      <c r="WYR72" s="522"/>
      <c r="WYS72" s="522"/>
      <c r="WYT72" s="522"/>
      <c r="WYU72" s="522"/>
      <c r="WYV72" s="522"/>
      <c r="WYW72" s="522"/>
      <c r="WYX72" s="522"/>
      <c r="WYY72" s="522"/>
      <c r="WYZ72" s="522"/>
      <c r="WZA72" s="522"/>
      <c r="WZB72" s="522"/>
      <c r="WZC72" s="522"/>
      <c r="WZD72" s="522"/>
      <c r="WZE72" s="522"/>
      <c r="WZF72" s="522"/>
      <c r="WZG72" s="522"/>
      <c r="WZH72" s="522"/>
      <c r="WZI72" s="522"/>
      <c r="WZJ72" s="522"/>
      <c r="WZK72" s="522"/>
      <c r="WZL72" s="522"/>
      <c r="WZM72" s="522"/>
      <c r="WZN72" s="522"/>
      <c r="WZO72" s="522"/>
      <c r="WZP72" s="522"/>
      <c r="WZQ72" s="522"/>
      <c r="WZR72" s="522"/>
      <c r="WZS72" s="522"/>
      <c r="WZT72" s="522"/>
      <c r="WZU72" s="522"/>
      <c r="WZV72" s="522"/>
      <c r="WZW72" s="522"/>
      <c r="WZX72" s="522"/>
      <c r="WZY72" s="522"/>
      <c r="WZZ72" s="522"/>
      <c r="XAA72" s="522"/>
      <c r="XAB72" s="522"/>
      <c r="XAC72" s="522"/>
      <c r="XAD72" s="522"/>
      <c r="XAE72" s="522"/>
      <c r="XAF72" s="522"/>
      <c r="XAG72" s="522"/>
      <c r="XAH72" s="522"/>
      <c r="XAI72" s="522"/>
      <c r="XAJ72" s="522"/>
      <c r="XAK72" s="522"/>
      <c r="XAL72" s="522"/>
      <c r="XAM72" s="522"/>
      <c r="XAN72" s="522"/>
      <c r="XAO72" s="522"/>
      <c r="XAP72" s="522"/>
      <c r="XAQ72" s="522"/>
      <c r="XAR72" s="522"/>
      <c r="XAS72" s="522"/>
      <c r="XAT72" s="522"/>
      <c r="XAU72" s="522"/>
      <c r="XAV72" s="522"/>
      <c r="XAW72" s="522"/>
      <c r="XAX72" s="522"/>
      <c r="XAY72" s="522"/>
      <c r="XAZ72" s="522"/>
      <c r="XBA72" s="522"/>
      <c r="XBB72" s="522"/>
      <c r="XBC72" s="522"/>
      <c r="XBD72" s="522"/>
      <c r="XBE72" s="522"/>
      <c r="XBF72" s="522"/>
      <c r="XBG72" s="522"/>
      <c r="XBH72" s="522"/>
      <c r="XBI72" s="522"/>
      <c r="XBJ72" s="522"/>
      <c r="XBK72" s="522"/>
      <c r="XBL72" s="522"/>
      <c r="XBM72" s="522"/>
      <c r="XBN72" s="522"/>
      <c r="XBO72" s="522"/>
      <c r="XBP72" s="522"/>
      <c r="XBQ72" s="522"/>
      <c r="XBR72" s="522"/>
      <c r="XBS72" s="522"/>
      <c r="XBT72" s="522"/>
      <c r="XBU72" s="522"/>
      <c r="XBV72" s="522"/>
      <c r="XBW72" s="522"/>
      <c r="XBX72" s="522"/>
      <c r="XBY72" s="522"/>
      <c r="XBZ72" s="522"/>
      <c r="XCA72" s="522"/>
      <c r="XCB72" s="522"/>
      <c r="XCC72" s="522"/>
      <c r="XCD72" s="522"/>
      <c r="XCE72" s="522"/>
      <c r="XCF72" s="522"/>
      <c r="XCG72" s="522"/>
      <c r="XCH72" s="522"/>
      <c r="XCI72" s="522"/>
      <c r="XCJ72" s="522"/>
      <c r="XCK72" s="522"/>
      <c r="XCL72" s="522"/>
      <c r="XCM72" s="522"/>
      <c r="XCN72" s="522"/>
      <c r="XCO72" s="522"/>
      <c r="XCP72" s="522"/>
      <c r="XCQ72" s="522"/>
      <c r="XCR72" s="522"/>
      <c r="XCS72" s="522"/>
      <c r="XCT72" s="522"/>
      <c r="XCU72" s="522"/>
      <c r="XCV72" s="522"/>
      <c r="XCW72" s="522"/>
      <c r="XCX72" s="522"/>
      <c r="XCY72" s="522"/>
      <c r="XCZ72" s="522"/>
      <c r="XDA72" s="522"/>
      <c r="XDB72" s="522"/>
      <c r="XDC72" s="522"/>
      <c r="XDD72" s="522"/>
      <c r="XDE72" s="522"/>
      <c r="XDF72" s="522"/>
      <c r="XDG72" s="522"/>
      <c r="XDH72" s="522"/>
      <c r="XDI72" s="522"/>
      <c r="XDJ72" s="522"/>
      <c r="XDK72" s="522"/>
      <c r="XDL72" s="522"/>
      <c r="XDM72" s="522"/>
      <c r="XDN72" s="522"/>
      <c r="XDO72" s="522"/>
      <c r="XDP72" s="522"/>
      <c r="XDQ72" s="522"/>
      <c r="XDR72" s="522"/>
      <c r="XDS72" s="522"/>
      <c r="XDT72" s="522"/>
      <c r="XDU72" s="522"/>
      <c r="XDV72" s="522"/>
      <c r="XDW72" s="522"/>
      <c r="XDX72" s="522"/>
      <c r="XDY72" s="522"/>
      <c r="XDZ72" s="522"/>
      <c r="XEA72" s="522"/>
      <c r="XEB72" s="522"/>
      <c r="XEC72" s="522"/>
      <c r="XED72" s="522"/>
      <c r="XEE72" s="522"/>
      <c r="XEF72" s="522"/>
      <c r="XEG72" s="522"/>
      <c r="XEH72" s="522"/>
      <c r="XEI72" s="522"/>
      <c r="XEJ72" s="522"/>
      <c r="XEK72" s="522"/>
      <c r="XEL72" s="522"/>
      <c r="XEM72" s="522"/>
      <c r="XEN72" s="522"/>
      <c r="XEO72" s="522"/>
      <c r="XEP72" s="522"/>
      <c r="XEQ72" s="522"/>
      <c r="XER72" s="522"/>
      <c r="XES72" s="522"/>
      <c r="XET72" s="522"/>
      <c r="XEU72" s="522"/>
      <c r="XEV72" s="522"/>
      <c r="XEW72" s="522"/>
      <c r="XEX72" s="522"/>
      <c r="XEY72" s="522"/>
      <c r="XEZ72" s="522"/>
      <c r="XFA72" s="522"/>
      <c r="XFB72" s="522"/>
      <c r="XFC72" s="522"/>
    </row>
    <row r="73" spans="1:16383" s="523" customFormat="1" ht="12" x14ac:dyDescent="0.2">
      <c r="B73" s="524"/>
      <c r="C73" s="297">
        <v>43543</v>
      </c>
      <c r="D73" s="300"/>
      <c r="E73" s="513" t="s">
        <v>553</v>
      </c>
      <c r="F73" s="513" t="s">
        <v>554</v>
      </c>
      <c r="G73" s="309" t="s">
        <v>414</v>
      </c>
      <c r="H73" s="299"/>
      <c r="I73" s="399">
        <v>5770.84</v>
      </c>
      <c r="J73" s="401"/>
      <c r="K73" s="520">
        <v>43544</v>
      </c>
      <c r="L73" s="520">
        <v>43543</v>
      </c>
      <c r="M73" s="513" t="s">
        <v>31</v>
      </c>
      <c r="N73" s="309"/>
      <c r="O73" s="525"/>
    </row>
    <row r="74" spans="1:16383" s="322" customFormat="1" ht="12.75" customHeight="1" x14ac:dyDescent="0.2">
      <c r="A74" s="336"/>
      <c r="B74" s="512"/>
      <c r="C74" s="297">
        <v>43543</v>
      </c>
      <c r="D74" s="300"/>
      <c r="E74" s="300" t="s">
        <v>535</v>
      </c>
      <c r="F74" s="300" t="s">
        <v>235</v>
      </c>
      <c r="G74" s="300" t="s">
        <v>508</v>
      </c>
      <c r="H74" s="299"/>
      <c r="I74" s="399">
        <v>10</v>
      </c>
      <c r="J74" s="321"/>
      <c r="K74" s="520">
        <v>43543</v>
      </c>
      <c r="L74" s="520">
        <v>43543</v>
      </c>
      <c r="M74" s="309" t="s">
        <v>31</v>
      </c>
      <c r="N74" s="310"/>
      <c r="O74" s="336"/>
    </row>
    <row r="75" spans="1:16383" s="322" customFormat="1" x14ac:dyDescent="0.3">
      <c r="A75" s="300"/>
      <c r="B75" s="320"/>
      <c r="C75" s="297">
        <v>43544</v>
      </c>
      <c r="D75" s="300"/>
      <c r="E75" s="300" t="s">
        <v>390</v>
      </c>
      <c r="F75" s="300" t="s">
        <v>62</v>
      </c>
      <c r="G75" s="300" t="s">
        <v>508</v>
      </c>
      <c r="H75" s="299">
        <v>36808.5</v>
      </c>
      <c r="I75" s="399"/>
      <c r="J75" s="321"/>
      <c r="K75" s="297">
        <v>43544</v>
      </c>
      <c r="L75" s="297">
        <v>43544</v>
      </c>
      <c r="M75" s="300" t="s">
        <v>232</v>
      </c>
      <c r="N75" s="300"/>
      <c r="O75" s="300"/>
    </row>
    <row r="76" spans="1:16383" s="322" customFormat="1" ht="11.25" customHeight="1" x14ac:dyDescent="0.3">
      <c r="A76" s="300"/>
      <c r="B76" s="515"/>
      <c r="C76" s="300"/>
      <c r="D76" s="300"/>
      <c r="E76" s="300" t="s">
        <v>533</v>
      </c>
      <c r="F76" s="300" t="s">
        <v>71</v>
      </c>
      <c r="G76" s="300" t="s">
        <v>508</v>
      </c>
      <c r="H76" s="299"/>
      <c r="I76" s="399">
        <v>3864.74</v>
      </c>
      <c r="J76" s="300"/>
      <c r="K76" s="297">
        <v>43572</v>
      </c>
      <c r="L76" s="297">
        <v>43544</v>
      </c>
      <c r="M76" s="309" t="s">
        <v>31</v>
      </c>
      <c r="N76" s="300"/>
      <c r="O76" s="300"/>
    </row>
    <row r="77" spans="1:16383" s="322" customFormat="1" ht="20.399999999999999" x14ac:dyDescent="0.3">
      <c r="A77" s="300"/>
      <c r="B77" s="320">
        <v>7898</v>
      </c>
      <c r="C77" s="297">
        <v>43523</v>
      </c>
      <c r="D77" s="300" t="s">
        <v>555</v>
      </c>
      <c r="E77" s="310" t="s">
        <v>556</v>
      </c>
      <c r="F77" s="300" t="s">
        <v>557</v>
      </c>
      <c r="G77" s="300" t="s">
        <v>257</v>
      </c>
      <c r="H77" s="299"/>
      <c r="I77" s="399">
        <v>2132</v>
      </c>
      <c r="J77" s="401"/>
      <c r="K77" s="400">
        <v>43544</v>
      </c>
      <c r="L77" s="400">
        <v>43544</v>
      </c>
      <c r="M77" s="309" t="s">
        <v>31</v>
      </c>
      <c r="N77" s="300"/>
      <c r="O77" s="300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</row>
    <row r="78" spans="1:16383" s="523" customFormat="1" ht="14.4" x14ac:dyDescent="0.3">
      <c r="A78" s="300"/>
      <c r="B78" s="526"/>
      <c r="C78" s="297">
        <v>43524</v>
      </c>
      <c r="D78" s="411"/>
      <c r="E78" s="300" t="s">
        <v>558</v>
      </c>
      <c r="F78" s="300" t="s">
        <v>559</v>
      </c>
      <c r="G78" s="411" t="s">
        <v>414</v>
      </c>
      <c r="H78" s="299"/>
      <c r="I78" s="399">
        <v>835.07</v>
      </c>
      <c r="J78" s="400"/>
      <c r="K78" s="519">
        <v>43544</v>
      </c>
      <c r="L78" s="519">
        <v>43544</v>
      </c>
      <c r="M78" s="309" t="s">
        <v>31</v>
      </c>
      <c r="N78" s="300"/>
      <c r="O78" s="300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  <c r="DF78" s="322"/>
      <c r="DG78" s="322"/>
      <c r="DH78" s="322"/>
      <c r="DI78" s="322"/>
      <c r="DJ78" s="322"/>
      <c r="DK78" s="322"/>
      <c r="DL78" s="322"/>
      <c r="DM78" s="322"/>
      <c r="DN78" s="322"/>
      <c r="DO78" s="322"/>
      <c r="DP78" s="322"/>
      <c r="DQ78" s="322"/>
      <c r="DR78" s="322"/>
      <c r="DS78" s="322"/>
      <c r="DT78" s="322"/>
      <c r="DU78" s="322"/>
      <c r="DV78" s="322"/>
      <c r="DW78" s="322"/>
      <c r="DX78" s="322"/>
      <c r="DY78" s="322"/>
      <c r="DZ78" s="322"/>
      <c r="EA78" s="322"/>
      <c r="EB78" s="322"/>
      <c r="EC78" s="322"/>
      <c r="ED78" s="322"/>
      <c r="EE78" s="322"/>
      <c r="EF78" s="322"/>
      <c r="EG78" s="322"/>
      <c r="EH78" s="322"/>
      <c r="EI78" s="322"/>
      <c r="EJ78" s="322"/>
      <c r="EK78" s="322"/>
      <c r="EL78" s="322"/>
      <c r="EM78" s="322"/>
      <c r="EN78" s="322"/>
      <c r="EO78" s="322"/>
      <c r="EP78" s="322"/>
      <c r="EQ78" s="322"/>
      <c r="ER78" s="322"/>
      <c r="ES78" s="322"/>
      <c r="ET78" s="322"/>
      <c r="EU78" s="322"/>
      <c r="EV78" s="322"/>
      <c r="EW78" s="322"/>
      <c r="EX78" s="322"/>
      <c r="EY78" s="322"/>
      <c r="EZ78" s="322"/>
      <c r="FA78" s="322"/>
      <c r="FB78" s="322"/>
      <c r="FC78" s="322"/>
      <c r="FD78" s="322"/>
      <c r="FE78" s="322"/>
      <c r="FF78" s="322"/>
      <c r="FG78" s="322"/>
      <c r="FH78" s="322"/>
      <c r="FI78" s="322"/>
      <c r="FJ78" s="322"/>
      <c r="FK78" s="322"/>
      <c r="FL78" s="322"/>
      <c r="FM78" s="322"/>
      <c r="FN78" s="322"/>
      <c r="FO78" s="322"/>
      <c r="FP78" s="322"/>
      <c r="FQ78" s="322"/>
      <c r="FR78" s="322"/>
      <c r="FS78" s="322"/>
      <c r="FT78" s="322"/>
      <c r="FU78" s="322"/>
      <c r="FV78" s="322"/>
      <c r="FW78" s="322"/>
      <c r="FX78" s="322"/>
      <c r="FY78" s="322"/>
      <c r="FZ78" s="322"/>
      <c r="GA78" s="322"/>
      <c r="GB78" s="322"/>
      <c r="GC78" s="322"/>
      <c r="GD78" s="322"/>
      <c r="GE78" s="322"/>
      <c r="GF78" s="322"/>
      <c r="GG78" s="322"/>
      <c r="GH78" s="322"/>
      <c r="GI78" s="322"/>
      <c r="GJ78" s="322"/>
      <c r="GK78" s="322"/>
      <c r="GL78" s="322"/>
      <c r="GM78" s="322"/>
      <c r="GN78" s="322"/>
      <c r="GO78" s="322"/>
      <c r="GP78" s="322"/>
      <c r="GQ78" s="322"/>
      <c r="GR78" s="322"/>
      <c r="GS78" s="322"/>
      <c r="GT78" s="322"/>
      <c r="GU78" s="322"/>
      <c r="GV78" s="322"/>
      <c r="GW78" s="322"/>
      <c r="GX78" s="322"/>
      <c r="GY78" s="322"/>
      <c r="GZ78" s="322"/>
      <c r="HA78" s="322"/>
      <c r="HB78" s="322"/>
      <c r="HC78" s="322"/>
      <c r="HD78" s="322"/>
      <c r="HE78" s="322"/>
      <c r="HF78" s="322"/>
      <c r="HG78" s="322"/>
      <c r="HH78" s="322"/>
      <c r="HI78" s="322"/>
      <c r="HJ78" s="322"/>
      <c r="HK78" s="322"/>
      <c r="HL78" s="322"/>
      <c r="HM78" s="322"/>
      <c r="HN78" s="322"/>
      <c r="HO78" s="322"/>
      <c r="HP78" s="322"/>
      <c r="HQ78" s="322"/>
      <c r="HR78" s="322"/>
      <c r="HS78" s="322"/>
      <c r="HT78" s="322"/>
      <c r="HU78" s="322"/>
      <c r="HV78" s="322"/>
      <c r="HW78" s="322"/>
      <c r="HX78" s="322"/>
      <c r="HY78" s="322"/>
      <c r="HZ78" s="322"/>
      <c r="IA78" s="322"/>
      <c r="IB78" s="322"/>
      <c r="IC78" s="322"/>
      <c r="ID78" s="322"/>
      <c r="IE78" s="322"/>
      <c r="IF78" s="322"/>
      <c r="IG78" s="322"/>
      <c r="IH78" s="322"/>
      <c r="II78" s="322"/>
      <c r="IJ78" s="322"/>
      <c r="IK78" s="322"/>
      <c r="IL78" s="322"/>
      <c r="IM78" s="322"/>
      <c r="IN78" s="322"/>
      <c r="IO78" s="322"/>
      <c r="IP78" s="322"/>
      <c r="IQ78" s="322"/>
      <c r="IR78" s="322"/>
      <c r="IS78" s="322"/>
      <c r="IT78" s="322"/>
      <c r="IU78" s="322"/>
      <c r="IV78" s="322"/>
      <c r="IW78" s="322"/>
      <c r="IX78" s="322"/>
      <c r="IY78" s="322"/>
      <c r="IZ78" s="322"/>
      <c r="JA78" s="322"/>
      <c r="JB78" s="322"/>
      <c r="JC78" s="322"/>
      <c r="JD78" s="322"/>
      <c r="JE78" s="322"/>
      <c r="JF78" s="322"/>
      <c r="JG78" s="322"/>
      <c r="JH78" s="322"/>
      <c r="JI78" s="322"/>
      <c r="JJ78" s="322"/>
      <c r="JK78" s="322"/>
      <c r="JL78" s="322"/>
      <c r="JM78" s="322"/>
      <c r="JN78" s="322"/>
      <c r="JO78" s="322"/>
      <c r="JP78" s="322"/>
      <c r="JQ78" s="322"/>
      <c r="JR78" s="322"/>
      <c r="JS78" s="322"/>
      <c r="JT78" s="322"/>
      <c r="JU78" s="322"/>
      <c r="JV78" s="322"/>
      <c r="JW78" s="322"/>
      <c r="JX78" s="322"/>
      <c r="JY78" s="322"/>
      <c r="JZ78" s="322"/>
      <c r="KA78" s="322"/>
      <c r="KB78" s="322"/>
      <c r="KC78" s="322"/>
      <c r="KD78" s="322"/>
      <c r="KE78" s="322"/>
      <c r="KF78" s="322"/>
      <c r="KG78" s="322"/>
      <c r="KH78" s="322"/>
      <c r="KI78" s="322"/>
      <c r="KJ78" s="322"/>
      <c r="KK78" s="322"/>
      <c r="KL78" s="322"/>
      <c r="KM78" s="322"/>
      <c r="KN78" s="322"/>
      <c r="KO78" s="322"/>
      <c r="KP78" s="322"/>
      <c r="KQ78" s="322"/>
      <c r="KR78" s="322"/>
      <c r="KS78" s="322"/>
      <c r="KT78" s="322"/>
      <c r="KU78" s="322"/>
      <c r="KV78" s="322"/>
      <c r="KW78" s="322"/>
      <c r="KX78" s="322"/>
      <c r="KY78" s="322"/>
      <c r="KZ78" s="322"/>
      <c r="LA78" s="322"/>
      <c r="LB78" s="322"/>
      <c r="LC78" s="322"/>
      <c r="LD78" s="322"/>
      <c r="LE78" s="322"/>
      <c r="LF78" s="322"/>
      <c r="LG78" s="322"/>
      <c r="LH78" s="322"/>
      <c r="LI78" s="322"/>
      <c r="LJ78" s="322"/>
      <c r="LK78" s="322"/>
      <c r="LL78" s="322"/>
      <c r="LM78" s="322"/>
      <c r="LN78" s="322"/>
      <c r="LO78" s="322"/>
      <c r="LP78" s="322"/>
      <c r="LQ78" s="322"/>
      <c r="LR78" s="322"/>
      <c r="LS78" s="322"/>
      <c r="LT78" s="322"/>
      <c r="LU78" s="322"/>
      <c r="LV78" s="322"/>
      <c r="LW78" s="322"/>
      <c r="LX78" s="322"/>
      <c r="LY78" s="322"/>
      <c r="LZ78" s="322"/>
      <c r="MA78" s="322"/>
      <c r="MB78" s="322"/>
      <c r="MC78" s="322"/>
      <c r="MD78" s="322"/>
      <c r="ME78" s="322"/>
      <c r="MF78" s="322"/>
      <c r="MG78" s="322"/>
      <c r="MH78" s="322"/>
      <c r="MI78" s="322"/>
      <c r="MJ78" s="322"/>
      <c r="MK78" s="322"/>
      <c r="ML78" s="322"/>
      <c r="MM78" s="322"/>
      <c r="MN78" s="322"/>
      <c r="MO78" s="322"/>
      <c r="MP78" s="322"/>
      <c r="MQ78" s="322"/>
      <c r="MR78" s="322"/>
      <c r="MS78" s="322"/>
      <c r="MT78" s="322"/>
      <c r="MU78" s="322"/>
      <c r="MV78" s="322"/>
      <c r="MW78" s="322"/>
      <c r="MX78" s="322"/>
      <c r="MY78" s="322"/>
      <c r="MZ78" s="322"/>
      <c r="NA78" s="322"/>
      <c r="NB78" s="322"/>
      <c r="NC78" s="322"/>
      <c r="ND78" s="322"/>
      <c r="NE78" s="322"/>
      <c r="NF78" s="322"/>
      <c r="NG78" s="322"/>
      <c r="NH78" s="322"/>
      <c r="NI78" s="322"/>
      <c r="NJ78" s="322"/>
      <c r="NK78" s="322"/>
      <c r="NL78" s="322"/>
      <c r="NM78" s="322"/>
      <c r="NN78" s="322"/>
      <c r="NO78" s="322"/>
      <c r="NP78" s="322"/>
      <c r="NQ78" s="322"/>
      <c r="NR78" s="322"/>
      <c r="NS78" s="322"/>
      <c r="NT78" s="322"/>
      <c r="NU78" s="322"/>
      <c r="NV78" s="322"/>
      <c r="NW78" s="322"/>
      <c r="NX78" s="322"/>
      <c r="NY78" s="322"/>
      <c r="NZ78" s="322"/>
      <c r="OA78" s="322"/>
      <c r="OB78" s="322"/>
      <c r="OC78" s="322"/>
      <c r="OD78" s="322"/>
      <c r="OE78" s="322"/>
      <c r="OF78" s="322"/>
      <c r="OG78" s="322"/>
      <c r="OH78" s="322"/>
      <c r="OI78" s="322"/>
      <c r="OJ78" s="322"/>
      <c r="OK78" s="322"/>
      <c r="OL78" s="322"/>
      <c r="OM78" s="322"/>
      <c r="ON78" s="322"/>
      <c r="OO78" s="322"/>
      <c r="OP78" s="322"/>
      <c r="OQ78" s="322"/>
      <c r="OR78" s="322"/>
      <c r="OS78" s="322"/>
      <c r="OT78" s="322"/>
      <c r="OU78" s="322"/>
      <c r="OV78" s="322"/>
      <c r="OW78" s="322"/>
      <c r="OX78" s="322"/>
      <c r="OY78" s="322"/>
      <c r="OZ78" s="322"/>
      <c r="PA78" s="322"/>
      <c r="PB78" s="322"/>
      <c r="PC78" s="322"/>
      <c r="PD78" s="322"/>
      <c r="PE78" s="322"/>
      <c r="PF78" s="322"/>
      <c r="PG78" s="322"/>
      <c r="PH78" s="322"/>
      <c r="PI78" s="322"/>
      <c r="PJ78" s="322"/>
      <c r="PK78" s="322"/>
      <c r="PL78" s="322"/>
      <c r="PM78" s="322"/>
      <c r="PN78" s="322"/>
      <c r="PO78" s="322"/>
      <c r="PP78" s="322"/>
      <c r="PQ78" s="322"/>
      <c r="PR78" s="322"/>
      <c r="PS78" s="322"/>
      <c r="PT78" s="322"/>
      <c r="PU78" s="322"/>
      <c r="PV78" s="322"/>
      <c r="PW78" s="322"/>
      <c r="PX78" s="322"/>
      <c r="PY78" s="322"/>
      <c r="PZ78" s="322"/>
      <c r="QA78" s="322"/>
      <c r="QB78" s="322"/>
      <c r="QC78" s="322"/>
      <c r="QD78" s="322"/>
      <c r="QE78" s="322"/>
      <c r="QF78" s="322"/>
      <c r="QG78" s="322"/>
      <c r="QH78" s="322"/>
      <c r="QI78" s="322"/>
      <c r="QJ78" s="322"/>
      <c r="QK78" s="322"/>
      <c r="QL78" s="322"/>
      <c r="QM78" s="322"/>
      <c r="QN78" s="322"/>
      <c r="QO78" s="322"/>
      <c r="QP78" s="322"/>
      <c r="QQ78" s="322"/>
      <c r="QR78" s="322"/>
      <c r="QS78" s="322"/>
      <c r="QT78" s="322"/>
      <c r="QU78" s="322"/>
      <c r="QV78" s="322"/>
      <c r="QW78" s="322"/>
      <c r="QX78" s="322"/>
      <c r="QY78" s="322"/>
      <c r="QZ78" s="322"/>
      <c r="RA78" s="322"/>
      <c r="RB78" s="322"/>
      <c r="RC78" s="322"/>
      <c r="RD78" s="322"/>
      <c r="RE78" s="322"/>
      <c r="RF78" s="322"/>
      <c r="RG78" s="322"/>
      <c r="RH78" s="322"/>
      <c r="RI78" s="322"/>
      <c r="RJ78" s="322"/>
      <c r="RK78" s="322"/>
      <c r="RL78" s="322"/>
      <c r="RM78" s="322"/>
      <c r="RN78" s="322"/>
      <c r="RO78" s="322"/>
      <c r="RP78" s="322"/>
      <c r="RQ78" s="322"/>
      <c r="RR78" s="322"/>
      <c r="RS78" s="322"/>
      <c r="RT78" s="322"/>
      <c r="RU78" s="322"/>
      <c r="RV78" s="322"/>
      <c r="RW78" s="322"/>
      <c r="RX78" s="322"/>
      <c r="RY78" s="322"/>
      <c r="RZ78" s="322"/>
      <c r="SA78" s="322"/>
      <c r="SB78" s="322"/>
      <c r="SC78" s="322"/>
      <c r="SD78" s="322"/>
      <c r="SE78" s="322"/>
      <c r="SF78" s="322"/>
      <c r="SG78" s="322"/>
      <c r="SH78" s="322"/>
      <c r="SI78" s="322"/>
      <c r="SJ78" s="322"/>
      <c r="SK78" s="322"/>
      <c r="SL78" s="322"/>
      <c r="SM78" s="322"/>
      <c r="SN78" s="322"/>
      <c r="SO78" s="322"/>
      <c r="SP78" s="322"/>
      <c r="SQ78" s="322"/>
      <c r="SR78" s="322"/>
      <c r="SS78" s="322"/>
      <c r="ST78" s="322"/>
      <c r="SU78" s="322"/>
      <c r="SV78" s="322"/>
      <c r="SW78" s="322"/>
      <c r="SX78" s="322"/>
      <c r="SY78" s="322"/>
      <c r="SZ78" s="322"/>
      <c r="TA78" s="322"/>
      <c r="TB78" s="322"/>
      <c r="TC78" s="322"/>
      <c r="TD78" s="322"/>
      <c r="TE78" s="322"/>
      <c r="TF78" s="322"/>
      <c r="TG78" s="322"/>
      <c r="TH78" s="322"/>
      <c r="TI78" s="322"/>
      <c r="TJ78" s="322"/>
      <c r="TK78" s="322"/>
      <c r="TL78" s="322"/>
      <c r="TM78" s="322"/>
      <c r="TN78" s="322"/>
      <c r="TO78" s="322"/>
      <c r="TP78" s="322"/>
      <c r="TQ78" s="322"/>
      <c r="TR78" s="322"/>
      <c r="TS78" s="322"/>
      <c r="TT78" s="322"/>
      <c r="TU78" s="322"/>
      <c r="TV78" s="322"/>
      <c r="TW78" s="322"/>
      <c r="TX78" s="322"/>
      <c r="TY78" s="322"/>
      <c r="TZ78" s="322"/>
      <c r="UA78" s="322"/>
      <c r="UB78" s="322"/>
      <c r="UC78" s="322"/>
      <c r="UD78" s="322"/>
      <c r="UE78" s="322"/>
      <c r="UF78" s="322"/>
      <c r="UG78" s="322"/>
      <c r="UH78" s="322"/>
      <c r="UI78" s="322"/>
      <c r="UJ78" s="322"/>
      <c r="UK78" s="322"/>
      <c r="UL78" s="322"/>
      <c r="UM78" s="322"/>
      <c r="UN78" s="322"/>
      <c r="UO78" s="322"/>
      <c r="UP78" s="322"/>
      <c r="UQ78" s="322"/>
      <c r="UR78" s="322"/>
      <c r="US78" s="322"/>
      <c r="UT78" s="322"/>
      <c r="UU78" s="322"/>
      <c r="UV78" s="322"/>
      <c r="UW78" s="322"/>
      <c r="UX78" s="322"/>
      <c r="UY78" s="322"/>
      <c r="UZ78" s="322"/>
      <c r="VA78" s="322"/>
      <c r="VB78" s="322"/>
      <c r="VC78" s="322"/>
      <c r="VD78" s="322"/>
      <c r="VE78" s="322"/>
      <c r="VF78" s="322"/>
      <c r="VG78" s="322"/>
      <c r="VH78" s="322"/>
      <c r="VI78" s="322"/>
      <c r="VJ78" s="322"/>
      <c r="VK78" s="322"/>
      <c r="VL78" s="322"/>
      <c r="VM78" s="322"/>
      <c r="VN78" s="322"/>
      <c r="VO78" s="322"/>
      <c r="VP78" s="322"/>
      <c r="VQ78" s="322"/>
      <c r="VR78" s="322"/>
      <c r="VS78" s="322"/>
      <c r="VT78" s="322"/>
      <c r="VU78" s="322"/>
      <c r="VV78" s="322"/>
      <c r="VW78" s="322"/>
      <c r="VX78" s="322"/>
      <c r="VY78" s="322"/>
      <c r="VZ78" s="322"/>
      <c r="WA78" s="322"/>
      <c r="WB78" s="322"/>
      <c r="WC78" s="322"/>
      <c r="WD78" s="322"/>
      <c r="WE78" s="322"/>
      <c r="WF78" s="322"/>
      <c r="WG78" s="322"/>
      <c r="WH78" s="322"/>
      <c r="WI78" s="322"/>
      <c r="WJ78" s="322"/>
      <c r="WK78" s="322"/>
      <c r="WL78" s="322"/>
      <c r="WM78" s="322"/>
      <c r="WN78" s="322"/>
      <c r="WO78" s="322"/>
      <c r="WP78" s="322"/>
      <c r="WQ78" s="322"/>
      <c r="WR78" s="322"/>
      <c r="WS78" s="322"/>
      <c r="WT78" s="322"/>
      <c r="WU78" s="322"/>
      <c r="WV78" s="322"/>
      <c r="WW78" s="322"/>
      <c r="WX78" s="322"/>
      <c r="WY78" s="322"/>
      <c r="WZ78" s="322"/>
      <c r="XA78" s="322"/>
      <c r="XB78" s="322"/>
      <c r="XC78" s="322"/>
      <c r="XD78" s="322"/>
      <c r="XE78" s="322"/>
      <c r="XF78" s="322"/>
      <c r="XG78" s="322"/>
      <c r="XH78" s="322"/>
      <c r="XI78" s="322"/>
      <c r="XJ78" s="322"/>
      <c r="XK78" s="322"/>
      <c r="XL78" s="322"/>
      <c r="XM78" s="322"/>
      <c r="XN78" s="322"/>
      <c r="XO78" s="322"/>
      <c r="XP78" s="322"/>
      <c r="XQ78" s="322"/>
      <c r="XR78" s="322"/>
      <c r="XS78" s="322"/>
      <c r="XT78" s="322"/>
      <c r="XU78" s="322"/>
      <c r="XV78" s="322"/>
      <c r="XW78" s="322"/>
      <c r="XX78" s="322"/>
      <c r="XY78" s="322"/>
      <c r="XZ78" s="322"/>
      <c r="YA78" s="322"/>
      <c r="YB78" s="322"/>
      <c r="YC78" s="322"/>
      <c r="YD78" s="322"/>
      <c r="YE78" s="322"/>
      <c r="YF78" s="322"/>
      <c r="YG78" s="322"/>
      <c r="YH78" s="322"/>
      <c r="YI78" s="322"/>
      <c r="YJ78" s="322"/>
      <c r="YK78" s="322"/>
      <c r="YL78" s="322"/>
      <c r="YM78" s="322"/>
      <c r="YN78" s="322"/>
      <c r="YO78" s="322"/>
      <c r="YP78" s="322"/>
      <c r="YQ78" s="322"/>
      <c r="YR78" s="322"/>
      <c r="YS78" s="322"/>
      <c r="YT78" s="322"/>
      <c r="YU78" s="322"/>
      <c r="YV78" s="322"/>
      <c r="YW78" s="322"/>
      <c r="YX78" s="322"/>
      <c r="YY78" s="322"/>
      <c r="YZ78" s="322"/>
      <c r="ZA78" s="322"/>
      <c r="ZB78" s="322"/>
      <c r="ZC78" s="322"/>
      <c r="ZD78" s="322"/>
      <c r="ZE78" s="322"/>
      <c r="ZF78" s="322"/>
      <c r="ZG78" s="322"/>
      <c r="ZH78" s="322"/>
      <c r="ZI78" s="322"/>
      <c r="ZJ78" s="322"/>
      <c r="ZK78" s="322"/>
      <c r="ZL78" s="322"/>
      <c r="ZM78" s="322"/>
      <c r="ZN78" s="322"/>
      <c r="ZO78" s="322"/>
      <c r="ZP78" s="322"/>
      <c r="ZQ78" s="322"/>
      <c r="ZR78" s="322"/>
      <c r="ZS78" s="322"/>
      <c r="ZT78" s="322"/>
      <c r="ZU78" s="322"/>
      <c r="ZV78" s="322"/>
      <c r="ZW78" s="322"/>
      <c r="ZX78" s="322"/>
      <c r="ZY78" s="322"/>
      <c r="ZZ78" s="322"/>
      <c r="AAA78" s="322"/>
      <c r="AAB78" s="322"/>
      <c r="AAC78" s="322"/>
      <c r="AAD78" s="322"/>
      <c r="AAE78" s="322"/>
      <c r="AAF78" s="322"/>
      <c r="AAG78" s="322"/>
      <c r="AAH78" s="322"/>
      <c r="AAI78" s="322"/>
      <c r="AAJ78" s="322"/>
      <c r="AAK78" s="322"/>
      <c r="AAL78" s="322"/>
      <c r="AAM78" s="322"/>
      <c r="AAN78" s="322"/>
      <c r="AAO78" s="322"/>
      <c r="AAP78" s="322"/>
      <c r="AAQ78" s="322"/>
      <c r="AAR78" s="322"/>
      <c r="AAS78" s="322"/>
      <c r="AAT78" s="322"/>
      <c r="AAU78" s="322"/>
      <c r="AAV78" s="322"/>
      <c r="AAW78" s="322"/>
      <c r="AAX78" s="322"/>
      <c r="AAY78" s="322"/>
      <c r="AAZ78" s="322"/>
      <c r="ABA78" s="322"/>
      <c r="ABB78" s="322"/>
      <c r="ABC78" s="322"/>
      <c r="ABD78" s="322"/>
      <c r="ABE78" s="322"/>
      <c r="ABF78" s="322"/>
      <c r="ABG78" s="322"/>
      <c r="ABH78" s="322"/>
      <c r="ABI78" s="322"/>
      <c r="ABJ78" s="322"/>
      <c r="ABK78" s="322"/>
      <c r="ABL78" s="322"/>
      <c r="ABM78" s="322"/>
      <c r="ABN78" s="322"/>
      <c r="ABO78" s="322"/>
      <c r="ABP78" s="322"/>
      <c r="ABQ78" s="322"/>
      <c r="ABR78" s="322"/>
      <c r="ABS78" s="322"/>
      <c r="ABT78" s="322"/>
      <c r="ABU78" s="322"/>
      <c r="ABV78" s="322"/>
      <c r="ABW78" s="322"/>
      <c r="ABX78" s="322"/>
      <c r="ABY78" s="322"/>
      <c r="ABZ78" s="322"/>
      <c r="ACA78" s="322"/>
      <c r="ACB78" s="322"/>
      <c r="ACC78" s="322"/>
      <c r="ACD78" s="322"/>
      <c r="ACE78" s="322"/>
      <c r="ACF78" s="322"/>
      <c r="ACG78" s="322"/>
      <c r="ACH78" s="322"/>
      <c r="ACI78" s="322"/>
      <c r="ACJ78" s="322"/>
      <c r="ACK78" s="322"/>
      <c r="ACL78" s="322"/>
      <c r="ACM78" s="322"/>
      <c r="ACN78" s="322"/>
      <c r="ACO78" s="322"/>
      <c r="ACP78" s="322"/>
      <c r="ACQ78" s="322"/>
      <c r="ACR78" s="322"/>
      <c r="ACS78" s="322"/>
      <c r="ACT78" s="322"/>
      <c r="ACU78" s="322"/>
      <c r="ACV78" s="322"/>
      <c r="ACW78" s="322"/>
      <c r="ACX78" s="322"/>
      <c r="ACY78" s="322"/>
      <c r="ACZ78" s="322"/>
      <c r="ADA78" s="322"/>
      <c r="ADB78" s="322"/>
      <c r="ADC78" s="322"/>
      <c r="ADD78" s="322"/>
      <c r="ADE78" s="322"/>
      <c r="ADF78" s="322"/>
      <c r="ADG78" s="322"/>
      <c r="ADH78" s="322"/>
      <c r="ADI78" s="322"/>
      <c r="ADJ78" s="322"/>
      <c r="ADK78" s="322"/>
      <c r="ADL78" s="322"/>
      <c r="ADM78" s="322"/>
      <c r="ADN78" s="322"/>
      <c r="ADO78" s="322"/>
      <c r="ADP78" s="322"/>
      <c r="ADQ78" s="322"/>
      <c r="ADR78" s="322"/>
      <c r="ADS78" s="322"/>
      <c r="ADT78" s="322"/>
      <c r="ADU78" s="322"/>
      <c r="ADV78" s="322"/>
      <c r="ADW78" s="322"/>
      <c r="ADX78" s="322"/>
      <c r="ADY78" s="322"/>
      <c r="ADZ78" s="322"/>
      <c r="AEA78" s="322"/>
      <c r="AEB78" s="322"/>
      <c r="AEC78" s="322"/>
      <c r="AED78" s="322"/>
      <c r="AEE78" s="322"/>
      <c r="AEF78" s="322"/>
      <c r="AEG78" s="322"/>
      <c r="AEH78" s="322"/>
      <c r="AEI78" s="322"/>
      <c r="AEJ78" s="322"/>
      <c r="AEK78" s="322"/>
      <c r="AEL78" s="322"/>
      <c r="AEM78" s="322"/>
      <c r="AEN78" s="322"/>
      <c r="AEO78" s="322"/>
      <c r="AEP78" s="322"/>
      <c r="AEQ78" s="322"/>
      <c r="AER78" s="322"/>
      <c r="AES78" s="322"/>
      <c r="AET78" s="322"/>
      <c r="AEU78" s="322"/>
      <c r="AEV78" s="322"/>
      <c r="AEW78" s="322"/>
      <c r="AEX78" s="322"/>
      <c r="AEY78" s="322"/>
      <c r="AEZ78" s="322"/>
      <c r="AFA78" s="322"/>
      <c r="AFB78" s="322"/>
      <c r="AFC78" s="322"/>
      <c r="AFD78" s="322"/>
      <c r="AFE78" s="322"/>
      <c r="AFF78" s="322"/>
      <c r="AFG78" s="322"/>
      <c r="AFH78" s="322"/>
      <c r="AFI78" s="322"/>
      <c r="AFJ78" s="322"/>
      <c r="AFK78" s="322"/>
      <c r="AFL78" s="322"/>
      <c r="AFM78" s="322"/>
      <c r="AFN78" s="322"/>
      <c r="AFO78" s="322"/>
      <c r="AFP78" s="322"/>
      <c r="AFQ78" s="322"/>
      <c r="AFR78" s="322"/>
      <c r="AFS78" s="322"/>
      <c r="AFT78" s="322"/>
      <c r="AFU78" s="322"/>
      <c r="AFV78" s="322"/>
      <c r="AFW78" s="322"/>
      <c r="AFX78" s="322"/>
      <c r="AFY78" s="322"/>
      <c r="AFZ78" s="322"/>
      <c r="AGA78" s="322"/>
      <c r="AGB78" s="322"/>
      <c r="AGC78" s="322"/>
      <c r="AGD78" s="322"/>
      <c r="AGE78" s="322"/>
      <c r="AGF78" s="322"/>
      <c r="AGG78" s="322"/>
      <c r="AGH78" s="322"/>
      <c r="AGI78" s="322"/>
      <c r="AGJ78" s="322"/>
      <c r="AGK78" s="322"/>
      <c r="AGL78" s="322"/>
      <c r="AGM78" s="322"/>
      <c r="AGN78" s="322"/>
      <c r="AGO78" s="322"/>
      <c r="AGP78" s="322"/>
      <c r="AGQ78" s="322"/>
      <c r="AGR78" s="322"/>
      <c r="AGS78" s="322"/>
      <c r="AGT78" s="322"/>
      <c r="AGU78" s="322"/>
      <c r="AGV78" s="322"/>
      <c r="AGW78" s="322"/>
      <c r="AGX78" s="322"/>
      <c r="AGY78" s="322"/>
      <c r="AGZ78" s="322"/>
      <c r="AHA78" s="322"/>
      <c r="AHB78" s="322"/>
      <c r="AHC78" s="322"/>
      <c r="AHD78" s="322"/>
      <c r="AHE78" s="322"/>
      <c r="AHF78" s="322"/>
      <c r="AHG78" s="322"/>
      <c r="AHH78" s="322"/>
      <c r="AHI78" s="322"/>
      <c r="AHJ78" s="322"/>
      <c r="AHK78" s="322"/>
      <c r="AHL78" s="322"/>
      <c r="AHM78" s="322"/>
      <c r="AHN78" s="322"/>
      <c r="AHO78" s="322"/>
      <c r="AHP78" s="322"/>
      <c r="AHQ78" s="322"/>
      <c r="AHR78" s="322"/>
      <c r="AHS78" s="322"/>
      <c r="AHT78" s="322"/>
      <c r="AHU78" s="322"/>
      <c r="AHV78" s="322"/>
      <c r="AHW78" s="322"/>
      <c r="AHX78" s="322"/>
      <c r="AHY78" s="322"/>
      <c r="AHZ78" s="322"/>
      <c r="AIA78" s="322"/>
      <c r="AIB78" s="322"/>
      <c r="AIC78" s="322"/>
      <c r="AID78" s="322"/>
      <c r="AIE78" s="322"/>
      <c r="AIF78" s="322"/>
      <c r="AIG78" s="322"/>
      <c r="AIH78" s="322"/>
      <c r="AII78" s="322"/>
      <c r="AIJ78" s="322"/>
      <c r="AIK78" s="322"/>
      <c r="AIL78" s="322"/>
      <c r="AIM78" s="322"/>
      <c r="AIN78" s="322"/>
      <c r="AIO78" s="322"/>
      <c r="AIP78" s="322"/>
      <c r="AIQ78" s="322"/>
      <c r="AIR78" s="322"/>
      <c r="AIS78" s="322"/>
      <c r="AIT78" s="322"/>
      <c r="AIU78" s="322"/>
      <c r="AIV78" s="322"/>
      <c r="AIW78" s="322"/>
      <c r="AIX78" s="322"/>
      <c r="AIY78" s="322"/>
      <c r="AIZ78" s="322"/>
      <c r="AJA78" s="322"/>
      <c r="AJB78" s="322"/>
      <c r="AJC78" s="322"/>
      <c r="AJD78" s="322"/>
      <c r="AJE78" s="322"/>
      <c r="AJF78" s="322"/>
      <c r="AJG78" s="322"/>
      <c r="AJH78" s="322"/>
      <c r="AJI78" s="322"/>
      <c r="AJJ78" s="322"/>
      <c r="AJK78" s="322"/>
      <c r="AJL78" s="322"/>
      <c r="AJM78" s="322"/>
      <c r="AJN78" s="322"/>
      <c r="AJO78" s="322"/>
      <c r="AJP78" s="322"/>
      <c r="AJQ78" s="322"/>
      <c r="AJR78" s="322"/>
      <c r="AJS78" s="322"/>
      <c r="AJT78" s="322"/>
      <c r="AJU78" s="322"/>
      <c r="AJV78" s="322"/>
      <c r="AJW78" s="322"/>
      <c r="AJX78" s="322"/>
      <c r="AJY78" s="322"/>
      <c r="AJZ78" s="322"/>
      <c r="AKA78" s="322"/>
      <c r="AKB78" s="322"/>
      <c r="AKC78" s="322"/>
      <c r="AKD78" s="322"/>
      <c r="AKE78" s="322"/>
      <c r="AKF78" s="322"/>
      <c r="AKG78" s="322"/>
      <c r="AKH78" s="322"/>
      <c r="AKI78" s="322"/>
      <c r="AKJ78" s="322"/>
      <c r="AKK78" s="322"/>
      <c r="AKL78" s="322"/>
      <c r="AKM78" s="322"/>
      <c r="AKN78" s="322"/>
      <c r="AKO78" s="322"/>
      <c r="AKP78" s="322"/>
      <c r="AKQ78" s="322"/>
      <c r="AKR78" s="322"/>
      <c r="AKS78" s="322"/>
      <c r="AKT78" s="322"/>
      <c r="AKU78" s="322"/>
      <c r="AKV78" s="322"/>
      <c r="AKW78" s="322"/>
      <c r="AKX78" s="322"/>
      <c r="AKY78" s="322"/>
      <c r="AKZ78" s="322"/>
      <c r="ALA78" s="322"/>
      <c r="ALB78" s="322"/>
      <c r="ALC78" s="322"/>
      <c r="ALD78" s="322"/>
      <c r="ALE78" s="322"/>
      <c r="ALF78" s="322"/>
      <c r="ALG78" s="322"/>
      <c r="ALH78" s="322"/>
      <c r="ALI78" s="322"/>
      <c r="ALJ78" s="322"/>
      <c r="ALK78" s="322"/>
      <c r="ALL78" s="322"/>
      <c r="ALM78" s="322"/>
      <c r="ALN78" s="322"/>
      <c r="ALO78" s="322"/>
      <c r="ALP78" s="322"/>
      <c r="ALQ78" s="322"/>
      <c r="ALR78" s="322"/>
      <c r="ALS78" s="322"/>
      <c r="ALT78" s="322"/>
      <c r="ALU78" s="322"/>
      <c r="ALV78" s="322"/>
      <c r="ALW78" s="322"/>
      <c r="ALX78" s="322"/>
      <c r="ALY78" s="322"/>
      <c r="ALZ78" s="322"/>
      <c r="AMA78" s="322"/>
      <c r="AMB78" s="322"/>
      <c r="AMC78" s="322"/>
      <c r="AMD78" s="322"/>
      <c r="AME78" s="322"/>
      <c r="AMF78" s="322"/>
      <c r="AMG78" s="322"/>
      <c r="AMH78" s="322"/>
      <c r="AMI78" s="322"/>
      <c r="AMJ78" s="322"/>
      <c r="AMK78" s="322"/>
      <c r="AML78" s="322"/>
      <c r="AMM78" s="322"/>
      <c r="AMN78" s="322"/>
      <c r="AMO78" s="322"/>
      <c r="AMP78" s="322"/>
      <c r="AMQ78" s="322"/>
      <c r="AMR78" s="322"/>
      <c r="AMS78" s="322"/>
      <c r="AMT78" s="322"/>
      <c r="AMU78" s="322"/>
      <c r="AMV78" s="322"/>
      <c r="AMW78" s="322"/>
      <c r="AMX78" s="322"/>
      <c r="AMY78" s="322"/>
      <c r="AMZ78" s="322"/>
      <c r="ANA78" s="322"/>
      <c r="ANB78" s="322"/>
      <c r="ANC78" s="322"/>
      <c r="AND78" s="322"/>
      <c r="ANE78" s="322"/>
      <c r="ANF78" s="322"/>
      <c r="ANG78" s="322"/>
      <c r="ANH78" s="322"/>
      <c r="ANI78" s="322"/>
      <c r="ANJ78" s="322"/>
      <c r="ANK78" s="322"/>
      <c r="ANL78" s="322"/>
      <c r="ANM78" s="322"/>
      <c r="ANN78" s="322"/>
      <c r="ANO78" s="322"/>
      <c r="ANP78" s="322"/>
      <c r="ANQ78" s="322"/>
      <c r="ANR78" s="322"/>
      <c r="ANS78" s="322"/>
      <c r="ANT78" s="322"/>
      <c r="ANU78" s="322"/>
      <c r="ANV78" s="322"/>
      <c r="ANW78" s="322"/>
      <c r="ANX78" s="322"/>
      <c r="ANY78" s="322"/>
      <c r="ANZ78" s="322"/>
      <c r="AOA78" s="322"/>
      <c r="AOB78" s="322"/>
      <c r="AOC78" s="322"/>
      <c r="AOD78" s="322"/>
      <c r="AOE78" s="322"/>
      <c r="AOF78" s="322"/>
      <c r="AOG78" s="322"/>
      <c r="AOH78" s="322"/>
      <c r="AOI78" s="322"/>
      <c r="AOJ78" s="322"/>
      <c r="AOK78" s="322"/>
      <c r="AOL78" s="322"/>
      <c r="AOM78" s="322"/>
      <c r="AON78" s="322"/>
      <c r="AOO78" s="322"/>
      <c r="AOP78" s="322"/>
      <c r="AOQ78" s="322"/>
      <c r="AOR78" s="322"/>
      <c r="AOS78" s="322"/>
      <c r="AOT78" s="322"/>
      <c r="AOU78" s="322"/>
      <c r="AOV78" s="322"/>
      <c r="AOW78" s="322"/>
      <c r="AOX78" s="322"/>
      <c r="AOY78" s="322"/>
      <c r="AOZ78" s="322"/>
      <c r="APA78" s="322"/>
      <c r="APB78" s="322"/>
      <c r="APC78" s="322"/>
      <c r="APD78" s="322"/>
      <c r="APE78" s="322"/>
      <c r="APF78" s="322"/>
      <c r="APG78" s="322"/>
      <c r="APH78" s="322"/>
      <c r="API78" s="322"/>
      <c r="APJ78" s="322"/>
      <c r="APK78" s="322"/>
      <c r="APL78" s="322"/>
      <c r="APM78" s="322"/>
      <c r="APN78" s="322"/>
      <c r="APO78" s="322"/>
      <c r="APP78" s="322"/>
      <c r="APQ78" s="322"/>
      <c r="APR78" s="322"/>
      <c r="APS78" s="322"/>
      <c r="APT78" s="322"/>
      <c r="APU78" s="322"/>
      <c r="APV78" s="322"/>
      <c r="APW78" s="322"/>
      <c r="APX78" s="322"/>
      <c r="APY78" s="322"/>
      <c r="APZ78" s="322"/>
      <c r="AQA78" s="322"/>
      <c r="AQB78" s="322"/>
      <c r="AQC78" s="322"/>
      <c r="AQD78" s="322"/>
      <c r="AQE78" s="322"/>
      <c r="AQF78" s="322"/>
      <c r="AQG78" s="322"/>
      <c r="AQH78" s="322"/>
      <c r="AQI78" s="322"/>
      <c r="AQJ78" s="322"/>
      <c r="AQK78" s="322"/>
      <c r="AQL78" s="322"/>
      <c r="AQM78" s="322"/>
      <c r="AQN78" s="322"/>
      <c r="AQO78" s="322"/>
      <c r="AQP78" s="322"/>
      <c r="AQQ78" s="322"/>
      <c r="AQR78" s="322"/>
      <c r="AQS78" s="322"/>
      <c r="AQT78" s="322"/>
      <c r="AQU78" s="322"/>
      <c r="AQV78" s="322"/>
      <c r="AQW78" s="322"/>
      <c r="AQX78" s="322"/>
      <c r="AQY78" s="322"/>
      <c r="AQZ78" s="322"/>
      <c r="ARA78" s="322"/>
      <c r="ARB78" s="322"/>
      <c r="ARC78" s="322"/>
      <c r="ARD78" s="322"/>
      <c r="ARE78" s="322"/>
      <c r="ARF78" s="322"/>
      <c r="ARG78" s="322"/>
      <c r="ARH78" s="322"/>
      <c r="ARI78" s="322"/>
      <c r="ARJ78" s="322"/>
      <c r="ARK78" s="322"/>
      <c r="ARL78" s="322"/>
      <c r="ARM78" s="322"/>
      <c r="ARN78" s="322"/>
      <c r="ARO78" s="322"/>
      <c r="ARP78" s="322"/>
      <c r="ARQ78" s="322"/>
      <c r="ARR78" s="322"/>
      <c r="ARS78" s="322"/>
      <c r="ART78" s="322"/>
      <c r="ARU78" s="322"/>
      <c r="ARV78" s="322"/>
      <c r="ARW78" s="322"/>
      <c r="ARX78" s="322"/>
      <c r="ARY78" s="322"/>
      <c r="ARZ78" s="322"/>
      <c r="ASA78" s="322"/>
      <c r="ASB78" s="322"/>
      <c r="ASC78" s="322"/>
      <c r="ASD78" s="322"/>
      <c r="ASE78" s="322"/>
      <c r="ASF78" s="322"/>
      <c r="ASG78" s="322"/>
      <c r="ASH78" s="322"/>
      <c r="ASI78" s="322"/>
      <c r="ASJ78" s="322"/>
      <c r="ASK78" s="322"/>
      <c r="ASL78" s="322"/>
      <c r="ASM78" s="322"/>
      <c r="ASN78" s="322"/>
      <c r="ASO78" s="322"/>
      <c r="ASP78" s="322"/>
      <c r="ASQ78" s="322"/>
      <c r="ASR78" s="322"/>
      <c r="ASS78" s="322"/>
      <c r="AST78" s="322"/>
      <c r="ASU78" s="322"/>
      <c r="ASV78" s="322"/>
      <c r="ASW78" s="322"/>
      <c r="ASX78" s="322"/>
      <c r="ASY78" s="322"/>
      <c r="ASZ78" s="322"/>
      <c r="ATA78" s="322"/>
      <c r="ATB78" s="322"/>
      <c r="ATC78" s="322"/>
      <c r="ATD78" s="322"/>
      <c r="ATE78" s="322"/>
      <c r="ATF78" s="322"/>
      <c r="ATG78" s="322"/>
      <c r="ATH78" s="322"/>
      <c r="ATI78" s="322"/>
      <c r="ATJ78" s="322"/>
      <c r="ATK78" s="322"/>
      <c r="ATL78" s="322"/>
      <c r="ATM78" s="322"/>
      <c r="ATN78" s="322"/>
      <c r="ATO78" s="322"/>
      <c r="ATP78" s="322"/>
      <c r="ATQ78" s="322"/>
      <c r="ATR78" s="322"/>
      <c r="ATS78" s="322"/>
      <c r="ATT78" s="322"/>
      <c r="ATU78" s="322"/>
      <c r="ATV78" s="322"/>
      <c r="ATW78" s="322"/>
      <c r="ATX78" s="322"/>
      <c r="ATY78" s="322"/>
      <c r="ATZ78" s="322"/>
      <c r="AUA78" s="322"/>
      <c r="AUB78" s="322"/>
      <c r="AUC78" s="322"/>
      <c r="AUD78" s="322"/>
      <c r="AUE78" s="322"/>
      <c r="AUF78" s="322"/>
      <c r="AUG78" s="322"/>
      <c r="AUH78" s="322"/>
      <c r="AUI78" s="322"/>
      <c r="AUJ78" s="322"/>
      <c r="AUK78" s="322"/>
      <c r="AUL78" s="322"/>
      <c r="AUM78" s="322"/>
      <c r="AUN78" s="322"/>
      <c r="AUO78" s="322"/>
      <c r="AUP78" s="322"/>
      <c r="AUQ78" s="322"/>
      <c r="AUR78" s="322"/>
      <c r="AUS78" s="322"/>
      <c r="AUT78" s="322"/>
      <c r="AUU78" s="322"/>
      <c r="AUV78" s="322"/>
      <c r="AUW78" s="322"/>
      <c r="AUX78" s="322"/>
      <c r="AUY78" s="322"/>
      <c r="AUZ78" s="322"/>
      <c r="AVA78" s="322"/>
      <c r="AVB78" s="322"/>
      <c r="AVC78" s="322"/>
      <c r="AVD78" s="322"/>
      <c r="AVE78" s="322"/>
      <c r="AVF78" s="322"/>
      <c r="AVG78" s="322"/>
      <c r="AVH78" s="322"/>
      <c r="AVI78" s="322"/>
      <c r="AVJ78" s="322"/>
      <c r="AVK78" s="322"/>
      <c r="AVL78" s="322"/>
      <c r="AVM78" s="322"/>
      <c r="AVN78" s="322"/>
      <c r="AVO78" s="322"/>
      <c r="AVP78" s="322"/>
      <c r="AVQ78" s="322"/>
      <c r="AVR78" s="322"/>
      <c r="AVS78" s="322"/>
      <c r="AVT78" s="322"/>
      <c r="AVU78" s="322"/>
      <c r="AVV78" s="322"/>
      <c r="AVW78" s="322"/>
      <c r="AVX78" s="322"/>
      <c r="AVY78" s="322"/>
      <c r="AVZ78" s="322"/>
      <c r="AWA78" s="322"/>
      <c r="AWB78" s="322"/>
      <c r="AWC78" s="322"/>
      <c r="AWD78" s="322"/>
      <c r="AWE78" s="322"/>
      <c r="AWF78" s="322"/>
      <c r="AWG78" s="322"/>
      <c r="AWH78" s="322"/>
      <c r="AWI78" s="322"/>
      <c r="AWJ78" s="322"/>
      <c r="AWK78" s="322"/>
      <c r="AWL78" s="322"/>
      <c r="AWM78" s="322"/>
      <c r="AWN78" s="322"/>
      <c r="AWO78" s="322"/>
      <c r="AWP78" s="322"/>
      <c r="AWQ78" s="322"/>
      <c r="AWR78" s="322"/>
      <c r="AWS78" s="322"/>
      <c r="AWT78" s="322"/>
      <c r="AWU78" s="322"/>
      <c r="AWV78" s="322"/>
      <c r="AWW78" s="322"/>
      <c r="AWX78" s="322"/>
      <c r="AWY78" s="322"/>
      <c r="AWZ78" s="322"/>
      <c r="AXA78" s="322"/>
      <c r="AXB78" s="322"/>
      <c r="AXC78" s="322"/>
      <c r="AXD78" s="322"/>
      <c r="AXE78" s="322"/>
      <c r="AXF78" s="322"/>
      <c r="AXG78" s="322"/>
      <c r="AXH78" s="322"/>
      <c r="AXI78" s="322"/>
      <c r="AXJ78" s="322"/>
      <c r="AXK78" s="322"/>
      <c r="AXL78" s="322"/>
      <c r="AXM78" s="322"/>
      <c r="AXN78" s="322"/>
      <c r="AXO78" s="322"/>
      <c r="AXP78" s="322"/>
      <c r="AXQ78" s="322"/>
      <c r="AXR78" s="322"/>
      <c r="AXS78" s="322"/>
      <c r="AXT78" s="322"/>
      <c r="AXU78" s="322"/>
      <c r="AXV78" s="322"/>
      <c r="AXW78" s="322"/>
      <c r="AXX78" s="322"/>
      <c r="AXY78" s="322"/>
      <c r="AXZ78" s="322"/>
      <c r="AYA78" s="322"/>
      <c r="AYB78" s="322"/>
      <c r="AYC78" s="322"/>
      <c r="AYD78" s="322"/>
      <c r="AYE78" s="322"/>
      <c r="AYF78" s="322"/>
      <c r="AYG78" s="322"/>
      <c r="AYH78" s="322"/>
      <c r="AYI78" s="322"/>
      <c r="AYJ78" s="322"/>
      <c r="AYK78" s="322"/>
      <c r="AYL78" s="322"/>
      <c r="AYM78" s="322"/>
      <c r="AYN78" s="322"/>
      <c r="AYO78" s="322"/>
      <c r="AYP78" s="322"/>
      <c r="AYQ78" s="322"/>
      <c r="AYR78" s="322"/>
      <c r="AYS78" s="322"/>
      <c r="AYT78" s="322"/>
      <c r="AYU78" s="322"/>
      <c r="AYV78" s="322"/>
      <c r="AYW78" s="322"/>
      <c r="AYX78" s="322"/>
      <c r="AYY78" s="322"/>
      <c r="AYZ78" s="322"/>
      <c r="AZA78" s="322"/>
      <c r="AZB78" s="322"/>
      <c r="AZC78" s="322"/>
      <c r="AZD78" s="322"/>
      <c r="AZE78" s="322"/>
      <c r="AZF78" s="322"/>
      <c r="AZG78" s="322"/>
      <c r="AZH78" s="322"/>
      <c r="AZI78" s="322"/>
      <c r="AZJ78" s="322"/>
      <c r="AZK78" s="322"/>
      <c r="AZL78" s="322"/>
      <c r="AZM78" s="322"/>
      <c r="AZN78" s="322"/>
      <c r="AZO78" s="322"/>
      <c r="AZP78" s="322"/>
      <c r="AZQ78" s="322"/>
      <c r="AZR78" s="322"/>
      <c r="AZS78" s="322"/>
      <c r="AZT78" s="322"/>
      <c r="AZU78" s="322"/>
      <c r="AZV78" s="322"/>
      <c r="AZW78" s="322"/>
      <c r="AZX78" s="322"/>
      <c r="AZY78" s="322"/>
      <c r="AZZ78" s="322"/>
      <c r="BAA78" s="322"/>
      <c r="BAB78" s="322"/>
      <c r="BAC78" s="322"/>
      <c r="BAD78" s="322"/>
      <c r="BAE78" s="322"/>
      <c r="BAF78" s="322"/>
      <c r="BAG78" s="322"/>
      <c r="BAH78" s="322"/>
      <c r="BAI78" s="322"/>
      <c r="BAJ78" s="322"/>
      <c r="BAK78" s="322"/>
      <c r="BAL78" s="322"/>
      <c r="BAM78" s="322"/>
      <c r="BAN78" s="322"/>
      <c r="BAO78" s="322"/>
      <c r="BAP78" s="322"/>
      <c r="BAQ78" s="322"/>
      <c r="BAR78" s="322"/>
      <c r="BAS78" s="322"/>
      <c r="BAT78" s="322"/>
      <c r="BAU78" s="322"/>
      <c r="BAV78" s="322"/>
      <c r="BAW78" s="322"/>
      <c r="BAX78" s="322"/>
      <c r="BAY78" s="322"/>
      <c r="BAZ78" s="322"/>
      <c r="BBA78" s="322"/>
      <c r="BBB78" s="322"/>
      <c r="BBC78" s="322"/>
      <c r="BBD78" s="322"/>
      <c r="BBE78" s="322"/>
      <c r="BBF78" s="322"/>
      <c r="BBG78" s="322"/>
      <c r="BBH78" s="322"/>
      <c r="BBI78" s="322"/>
      <c r="BBJ78" s="322"/>
      <c r="BBK78" s="322"/>
      <c r="BBL78" s="322"/>
      <c r="BBM78" s="322"/>
      <c r="BBN78" s="322"/>
      <c r="BBO78" s="322"/>
      <c r="BBP78" s="322"/>
      <c r="BBQ78" s="322"/>
      <c r="BBR78" s="322"/>
      <c r="BBS78" s="322"/>
      <c r="BBT78" s="322"/>
      <c r="BBU78" s="322"/>
      <c r="BBV78" s="322"/>
      <c r="BBW78" s="322"/>
      <c r="BBX78" s="322"/>
      <c r="BBY78" s="322"/>
      <c r="BBZ78" s="322"/>
      <c r="BCA78" s="322"/>
      <c r="BCB78" s="322"/>
      <c r="BCC78" s="322"/>
      <c r="BCD78" s="322"/>
      <c r="BCE78" s="322"/>
      <c r="BCF78" s="322"/>
      <c r="BCG78" s="322"/>
      <c r="BCH78" s="322"/>
      <c r="BCI78" s="322"/>
      <c r="BCJ78" s="322"/>
      <c r="BCK78" s="322"/>
      <c r="BCL78" s="322"/>
      <c r="BCM78" s="322"/>
      <c r="BCN78" s="322"/>
      <c r="BCO78" s="322"/>
      <c r="BCP78" s="322"/>
      <c r="BCQ78" s="322"/>
      <c r="BCR78" s="322"/>
      <c r="BCS78" s="322"/>
      <c r="BCT78" s="322"/>
      <c r="BCU78" s="322"/>
      <c r="BCV78" s="322"/>
      <c r="BCW78" s="322"/>
      <c r="BCX78" s="322"/>
      <c r="BCY78" s="322"/>
      <c r="BCZ78" s="322"/>
      <c r="BDA78" s="322"/>
      <c r="BDB78" s="322"/>
      <c r="BDC78" s="322"/>
      <c r="BDD78" s="322"/>
      <c r="BDE78" s="322"/>
      <c r="BDF78" s="322"/>
      <c r="BDG78" s="322"/>
      <c r="BDH78" s="322"/>
      <c r="BDI78" s="322"/>
      <c r="BDJ78" s="322"/>
      <c r="BDK78" s="322"/>
      <c r="BDL78" s="322"/>
      <c r="BDM78" s="322"/>
      <c r="BDN78" s="322"/>
      <c r="BDO78" s="322"/>
      <c r="BDP78" s="322"/>
      <c r="BDQ78" s="322"/>
      <c r="BDR78" s="322"/>
      <c r="BDS78" s="322"/>
      <c r="BDT78" s="322"/>
      <c r="BDU78" s="322"/>
      <c r="BDV78" s="322"/>
      <c r="BDW78" s="322"/>
      <c r="BDX78" s="322"/>
      <c r="BDY78" s="322"/>
      <c r="BDZ78" s="322"/>
      <c r="BEA78" s="322"/>
      <c r="BEB78" s="322"/>
      <c r="BEC78" s="322"/>
      <c r="BED78" s="322"/>
      <c r="BEE78" s="322"/>
      <c r="BEF78" s="322"/>
      <c r="BEG78" s="322"/>
      <c r="BEH78" s="322"/>
      <c r="BEI78" s="322"/>
      <c r="BEJ78" s="322"/>
      <c r="BEK78" s="322"/>
      <c r="BEL78" s="322"/>
      <c r="BEM78" s="322"/>
      <c r="BEN78" s="322"/>
      <c r="BEO78" s="322"/>
      <c r="BEP78" s="322"/>
      <c r="BEQ78" s="322"/>
      <c r="BER78" s="322"/>
      <c r="BES78" s="322"/>
      <c r="BET78" s="322"/>
      <c r="BEU78" s="322"/>
      <c r="BEV78" s="322"/>
      <c r="BEW78" s="322"/>
      <c r="BEX78" s="322"/>
      <c r="BEY78" s="322"/>
      <c r="BEZ78" s="322"/>
      <c r="BFA78" s="322"/>
      <c r="BFB78" s="322"/>
      <c r="BFC78" s="322"/>
      <c r="BFD78" s="322"/>
      <c r="BFE78" s="322"/>
      <c r="BFF78" s="322"/>
      <c r="BFG78" s="322"/>
      <c r="BFH78" s="322"/>
      <c r="BFI78" s="322"/>
      <c r="BFJ78" s="322"/>
      <c r="BFK78" s="322"/>
      <c r="BFL78" s="322"/>
      <c r="BFM78" s="322"/>
      <c r="BFN78" s="322"/>
      <c r="BFO78" s="322"/>
      <c r="BFP78" s="322"/>
      <c r="BFQ78" s="322"/>
      <c r="BFR78" s="322"/>
      <c r="BFS78" s="322"/>
      <c r="BFT78" s="322"/>
      <c r="BFU78" s="322"/>
      <c r="BFV78" s="322"/>
      <c r="BFW78" s="322"/>
      <c r="BFX78" s="322"/>
      <c r="BFY78" s="322"/>
      <c r="BFZ78" s="322"/>
      <c r="BGA78" s="322"/>
      <c r="BGB78" s="322"/>
      <c r="BGC78" s="322"/>
      <c r="BGD78" s="322"/>
      <c r="BGE78" s="322"/>
      <c r="BGF78" s="322"/>
      <c r="BGG78" s="322"/>
      <c r="BGH78" s="322"/>
      <c r="BGI78" s="322"/>
      <c r="BGJ78" s="322"/>
      <c r="BGK78" s="322"/>
      <c r="BGL78" s="322"/>
      <c r="BGM78" s="322"/>
      <c r="BGN78" s="322"/>
      <c r="BGO78" s="322"/>
      <c r="BGP78" s="322"/>
      <c r="BGQ78" s="322"/>
      <c r="BGR78" s="322"/>
      <c r="BGS78" s="322"/>
      <c r="BGT78" s="322"/>
      <c r="BGU78" s="322"/>
      <c r="BGV78" s="322"/>
      <c r="BGW78" s="322"/>
      <c r="BGX78" s="322"/>
      <c r="BGY78" s="322"/>
      <c r="BGZ78" s="322"/>
      <c r="BHA78" s="322"/>
      <c r="BHB78" s="322"/>
      <c r="BHC78" s="322"/>
      <c r="BHD78" s="322"/>
      <c r="BHE78" s="322"/>
      <c r="BHF78" s="322"/>
      <c r="BHG78" s="322"/>
      <c r="BHH78" s="322"/>
      <c r="BHI78" s="322"/>
      <c r="BHJ78" s="322"/>
      <c r="BHK78" s="322"/>
      <c r="BHL78" s="322"/>
      <c r="BHM78" s="322"/>
      <c r="BHN78" s="322"/>
      <c r="BHO78" s="322"/>
      <c r="BHP78" s="322"/>
      <c r="BHQ78" s="322"/>
      <c r="BHR78" s="322"/>
      <c r="BHS78" s="322"/>
      <c r="BHT78" s="322"/>
      <c r="BHU78" s="322"/>
      <c r="BHV78" s="322"/>
      <c r="BHW78" s="322"/>
      <c r="BHX78" s="322"/>
      <c r="BHY78" s="322"/>
      <c r="BHZ78" s="322"/>
      <c r="BIA78" s="322"/>
      <c r="BIB78" s="322"/>
      <c r="BIC78" s="322"/>
      <c r="BID78" s="322"/>
      <c r="BIE78" s="322"/>
      <c r="BIF78" s="322"/>
      <c r="BIG78" s="322"/>
      <c r="BIH78" s="322"/>
      <c r="BII78" s="322"/>
      <c r="BIJ78" s="322"/>
      <c r="BIK78" s="322"/>
      <c r="BIL78" s="322"/>
      <c r="BIM78" s="322"/>
      <c r="BIN78" s="322"/>
      <c r="BIO78" s="322"/>
      <c r="BIP78" s="322"/>
      <c r="BIQ78" s="322"/>
      <c r="BIR78" s="322"/>
      <c r="BIS78" s="322"/>
      <c r="BIT78" s="322"/>
      <c r="BIU78" s="322"/>
      <c r="BIV78" s="322"/>
      <c r="BIW78" s="322"/>
      <c r="BIX78" s="322"/>
      <c r="BIY78" s="322"/>
      <c r="BIZ78" s="322"/>
      <c r="BJA78" s="322"/>
      <c r="BJB78" s="322"/>
      <c r="BJC78" s="322"/>
      <c r="BJD78" s="322"/>
      <c r="BJE78" s="322"/>
      <c r="BJF78" s="322"/>
      <c r="BJG78" s="322"/>
      <c r="BJH78" s="322"/>
      <c r="BJI78" s="322"/>
      <c r="BJJ78" s="322"/>
      <c r="BJK78" s="322"/>
      <c r="BJL78" s="322"/>
      <c r="BJM78" s="322"/>
      <c r="BJN78" s="322"/>
      <c r="BJO78" s="322"/>
      <c r="BJP78" s="322"/>
      <c r="BJQ78" s="322"/>
      <c r="BJR78" s="322"/>
      <c r="BJS78" s="322"/>
      <c r="BJT78" s="322"/>
      <c r="BJU78" s="322"/>
      <c r="BJV78" s="322"/>
      <c r="BJW78" s="322"/>
      <c r="BJX78" s="322"/>
      <c r="BJY78" s="322"/>
      <c r="BJZ78" s="322"/>
      <c r="BKA78" s="322"/>
      <c r="BKB78" s="322"/>
      <c r="BKC78" s="322"/>
      <c r="BKD78" s="322"/>
      <c r="BKE78" s="322"/>
      <c r="BKF78" s="322"/>
      <c r="BKG78" s="322"/>
      <c r="BKH78" s="322"/>
      <c r="BKI78" s="322"/>
      <c r="BKJ78" s="322"/>
      <c r="BKK78" s="322"/>
      <c r="BKL78" s="322"/>
      <c r="BKM78" s="322"/>
      <c r="BKN78" s="322"/>
      <c r="BKO78" s="322"/>
      <c r="BKP78" s="322"/>
      <c r="BKQ78" s="322"/>
      <c r="BKR78" s="322"/>
      <c r="BKS78" s="322"/>
      <c r="BKT78" s="322"/>
      <c r="BKU78" s="322"/>
      <c r="BKV78" s="322"/>
      <c r="BKW78" s="322"/>
      <c r="BKX78" s="322"/>
      <c r="BKY78" s="322"/>
      <c r="BKZ78" s="322"/>
      <c r="BLA78" s="322"/>
      <c r="BLB78" s="322"/>
      <c r="BLC78" s="322"/>
      <c r="BLD78" s="322"/>
      <c r="BLE78" s="322"/>
      <c r="BLF78" s="322"/>
      <c r="BLG78" s="322"/>
      <c r="BLH78" s="322"/>
      <c r="BLI78" s="322"/>
      <c r="BLJ78" s="322"/>
      <c r="BLK78" s="322"/>
      <c r="BLL78" s="322"/>
      <c r="BLM78" s="322"/>
      <c r="BLN78" s="322"/>
      <c r="BLO78" s="322"/>
      <c r="BLP78" s="322"/>
      <c r="BLQ78" s="322"/>
      <c r="BLR78" s="322"/>
      <c r="BLS78" s="322"/>
      <c r="BLT78" s="322"/>
      <c r="BLU78" s="322"/>
      <c r="BLV78" s="322"/>
      <c r="BLW78" s="322"/>
      <c r="BLX78" s="322"/>
      <c r="BLY78" s="322"/>
      <c r="BLZ78" s="322"/>
      <c r="BMA78" s="322"/>
      <c r="BMB78" s="322"/>
      <c r="BMC78" s="322"/>
      <c r="BMD78" s="322"/>
      <c r="BME78" s="322"/>
      <c r="BMF78" s="322"/>
      <c r="BMG78" s="322"/>
      <c r="BMH78" s="322"/>
      <c r="BMI78" s="322"/>
      <c r="BMJ78" s="322"/>
      <c r="BMK78" s="322"/>
      <c r="BML78" s="322"/>
      <c r="BMM78" s="322"/>
      <c r="BMN78" s="322"/>
      <c r="BMO78" s="322"/>
      <c r="BMP78" s="322"/>
      <c r="BMQ78" s="322"/>
      <c r="BMR78" s="322"/>
      <c r="BMS78" s="322"/>
      <c r="BMT78" s="322"/>
      <c r="BMU78" s="322"/>
      <c r="BMV78" s="322"/>
      <c r="BMW78" s="322"/>
      <c r="BMX78" s="322"/>
      <c r="BMY78" s="322"/>
      <c r="BMZ78" s="322"/>
      <c r="BNA78" s="322"/>
      <c r="BNB78" s="322"/>
      <c r="BNC78" s="322"/>
      <c r="BND78" s="322"/>
      <c r="BNE78" s="322"/>
      <c r="BNF78" s="322"/>
      <c r="BNG78" s="322"/>
      <c r="BNH78" s="322"/>
      <c r="BNI78" s="322"/>
      <c r="BNJ78" s="322"/>
      <c r="BNK78" s="322"/>
      <c r="BNL78" s="322"/>
      <c r="BNM78" s="322"/>
      <c r="BNN78" s="322"/>
      <c r="BNO78" s="322"/>
      <c r="BNP78" s="322"/>
      <c r="BNQ78" s="322"/>
      <c r="BNR78" s="322"/>
      <c r="BNS78" s="322"/>
      <c r="BNT78" s="322"/>
      <c r="BNU78" s="322"/>
      <c r="BNV78" s="322"/>
      <c r="BNW78" s="322"/>
      <c r="BNX78" s="322"/>
      <c r="BNY78" s="322"/>
      <c r="BNZ78" s="322"/>
      <c r="BOA78" s="322"/>
      <c r="BOB78" s="322"/>
      <c r="BOC78" s="322"/>
      <c r="BOD78" s="322"/>
      <c r="BOE78" s="322"/>
      <c r="BOF78" s="322"/>
      <c r="BOG78" s="322"/>
      <c r="BOH78" s="322"/>
      <c r="BOI78" s="322"/>
      <c r="BOJ78" s="322"/>
      <c r="BOK78" s="322"/>
      <c r="BOL78" s="322"/>
      <c r="BOM78" s="322"/>
      <c r="BON78" s="322"/>
      <c r="BOO78" s="322"/>
      <c r="BOP78" s="322"/>
      <c r="BOQ78" s="322"/>
      <c r="BOR78" s="322"/>
      <c r="BOS78" s="322"/>
      <c r="BOT78" s="322"/>
      <c r="BOU78" s="322"/>
      <c r="BOV78" s="322"/>
      <c r="BOW78" s="322"/>
      <c r="BOX78" s="322"/>
      <c r="BOY78" s="322"/>
      <c r="BOZ78" s="322"/>
      <c r="BPA78" s="322"/>
      <c r="BPB78" s="322"/>
      <c r="BPC78" s="322"/>
      <c r="BPD78" s="322"/>
      <c r="BPE78" s="322"/>
      <c r="BPF78" s="322"/>
      <c r="BPG78" s="322"/>
      <c r="BPH78" s="322"/>
      <c r="BPI78" s="322"/>
      <c r="BPJ78" s="322"/>
      <c r="BPK78" s="322"/>
      <c r="BPL78" s="322"/>
      <c r="BPM78" s="322"/>
      <c r="BPN78" s="322"/>
      <c r="BPO78" s="322"/>
      <c r="BPP78" s="322"/>
      <c r="BPQ78" s="322"/>
      <c r="BPR78" s="322"/>
      <c r="BPS78" s="322"/>
      <c r="BPT78" s="322"/>
      <c r="BPU78" s="322"/>
      <c r="BPV78" s="322"/>
      <c r="BPW78" s="322"/>
      <c r="BPX78" s="322"/>
      <c r="BPY78" s="322"/>
      <c r="BPZ78" s="322"/>
      <c r="BQA78" s="322"/>
      <c r="BQB78" s="322"/>
      <c r="BQC78" s="322"/>
      <c r="BQD78" s="322"/>
      <c r="BQE78" s="322"/>
      <c r="BQF78" s="322"/>
      <c r="BQG78" s="322"/>
      <c r="BQH78" s="322"/>
      <c r="BQI78" s="322"/>
      <c r="BQJ78" s="322"/>
      <c r="BQK78" s="322"/>
      <c r="BQL78" s="322"/>
      <c r="BQM78" s="322"/>
      <c r="BQN78" s="322"/>
      <c r="BQO78" s="322"/>
      <c r="BQP78" s="322"/>
      <c r="BQQ78" s="322"/>
      <c r="BQR78" s="322"/>
      <c r="BQS78" s="322"/>
      <c r="BQT78" s="322"/>
      <c r="BQU78" s="322"/>
      <c r="BQV78" s="322"/>
      <c r="BQW78" s="322"/>
      <c r="BQX78" s="322"/>
      <c r="BQY78" s="322"/>
      <c r="BQZ78" s="322"/>
      <c r="BRA78" s="322"/>
      <c r="BRB78" s="322"/>
      <c r="BRC78" s="322"/>
      <c r="BRD78" s="322"/>
      <c r="BRE78" s="322"/>
      <c r="BRF78" s="322"/>
      <c r="BRG78" s="322"/>
      <c r="BRH78" s="322"/>
      <c r="BRI78" s="322"/>
      <c r="BRJ78" s="322"/>
      <c r="BRK78" s="322"/>
      <c r="BRL78" s="322"/>
      <c r="BRM78" s="322"/>
      <c r="BRN78" s="322"/>
      <c r="BRO78" s="322"/>
      <c r="BRP78" s="322"/>
      <c r="BRQ78" s="322"/>
      <c r="BRR78" s="322"/>
      <c r="BRS78" s="322"/>
      <c r="BRT78" s="322"/>
      <c r="BRU78" s="322"/>
      <c r="BRV78" s="322"/>
      <c r="BRW78" s="322"/>
      <c r="BRX78" s="322"/>
      <c r="BRY78" s="322"/>
      <c r="BRZ78" s="322"/>
      <c r="BSA78" s="322"/>
      <c r="BSB78" s="322"/>
      <c r="BSC78" s="322"/>
      <c r="BSD78" s="322"/>
      <c r="BSE78" s="322"/>
      <c r="BSF78" s="322"/>
      <c r="BSG78" s="322"/>
      <c r="BSH78" s="322"/>
      <c r="BSI78" s="322"/>
      <c r="BSJ78" s="322"/>
      <c r="BSK78" s="322"/>
      <c r="BSL78" s="322"/>
      <c r="BSM78" s="322"/>
      <c r="BSN78" s="322"/>
      <c r="BSO78" s="322"/>
      <c r="BSP78" s="322"/>
      <c r="BSQ78" s="322"/>
      <c r="BSR78" s="322"/>
      <c r="BSS78" s="322"/>
      <c r="BST78" s="322"/>
      <c r="BSU78" s="322"/>
      <c r="BSV78" s="322"/>
      <c r="BSW78" s="322"/>
      <c r="BSX78" s="322"/>
      <c r="BSY78" s="322"/>
      <c r="BSZ78" s="322"/>
      <c r="BTA78" s="322"/>
      <c r="BTB78" s="322"/>
      <c r="BTC78" s="322"/>
      <c r="BTD78" s="322"/>
      <c r="BTE78" s="322"/>
      <c r="BTF78" s="322"/>
      <c r="BTG78" s="322"/>
      <c r="BTH78" s="322"/>
      <c r="BTI78" s="322"/>
      <c r="BTJ78" s="322"/>
      <c r="BTK78" s="322"/>
      <c r="BTL78" s="322"/>
      <c r="BTM78" s="322"/>
      <c r="BTN78" s="322"/>
      <c r="BTO78" s="322"/>
      <c r="BTP78" s="322"/>
      <c r="BTQ78" s="322"/>
      <c r="BTR78" s="322"/>
      <c r="BTS78" s="322"/>
      <c r="BTT78" s="322"/>
      <c r="BTU78" s="322"/>
      <c r="BTV78" s="322"/>
      <c r="BTW78" s="322"/>
      <c r="BTX78" s="322"/>
      <c r="BTY78" s="322"/>
      <c r="BTZ78" s="322"/>
      <c r="BUA78" s="322"/>
      <c r="BUB78" s="322"/>
      <c r="BUC78" s="322"/>
      <c r="BUD78" s="322"/>
      <c r="BUE78" s="322"/>
      <c r="BUF78" s="322"/>
      <c r="BUG78" s="322"/>
      <c r="BUH78" s="322"/>
      <c r="BUI78" s="322"/>
      <c r="BUJ78" s="322"/>
      <c r="BUK78" s="322"/>
      <c r="BUL78" s="322"/>
      <c r="BUM78" s="322"/>
      <c r="BUN78" s="322"/>
      <c r="BUO78" s="322"/>
      <c r="BUP78" s="322"/>
      <c r="BUQ78" s="322"/>
      <c r="BUR78" s="322"/>
      <c r="BUS78" s="322"/>
      <c r="BUT78" s="322"/>
      <c r="BUU78" s="322"/>
      <c r="BUV78" s="322"/>
      <c r="BUW78" s="322"/>
      <c r="BUX78" s="322"/>
      <c r="BUY78" s="322"/>
      <c r="BUZ78" s="322"/>
      <c r="BVA78" s="322"/>
      <c r="BVB78" s="322"/>
      <c r="BVC78" s="322"/>
      <c r="BVD78" s="322"/>
      <c r="BVE78" s="322"/>
      <c r="BVF78" s="322"/>
      <c r="BVG78" s="322"/>
      <c r="BVH78" s="322"/>
      <c r="BVI78" s="322"/>
      <c r="BVJ78" s="322"/>
      <c r="BVK78" s="322"/>
      <c r="BVL78" s="322"/>
      <c r="BVM78" s="322"/>
      <c r="BVN78" s="322"/>
      <c r="BVO78" s="322"/>
      <c r="BVP78" s="322"/>
      <c r="BVQ78" s="322"/>
      <c r="BVR78" s="322"/>
      <c r="BVS78" s="322"/>
      <c r="BVT78" s="322"/>
      <c r="BVU78" s="322"/>
      <c r="BVV78" s="322"/>
      <c r="BVW78" s="322"/>
      <c r="BVX78" s="322"/>
      <c r="BVY78" s="322"/>
      <c r="BVZ78" s="322"/>
      <c r="BWA78" s="322"/>
      <c r="BWB78" s="322"/>
      <c r="BWC78" s="322"/>
      <c r="BWD78" s="322"/>
      <c r="BWE78" s="322"/>
      <c r="BWF78" s="322"/>
      <c r="BWG78" s="322"/>
      <c r="BWH78" s="322"/>
      <c r="BWI78" s="322"/>
      <c r="BWJ78" s="322"/>
      <c r="BWK78" s="322"/>
      <c r="BWL78" s="322"/>
      <c r="BWM78" s="322"/>
      <c r="BWN78" s="322"/>
      <c r="BWO78" s="322"/>
      <c r="BWP78" s="322"/>
      <c r="BWQ78" s="322"/>
      <c r="BWR78" s="322"/>
      <c r="BWS78" s="322"/>
      <c r="BWT78" s="322"/>
      <c r="BWU78" s="322"/>
      <c r="BWV78" s="322"/>
      <c r="BWW78" s="322"/>
      <c r="BWX78" s="322"/>
      <c r="BWY78" s="322"/>
      <c r="BWZ78" s="322"/>
      <c r="BXA78" s="322"/>
      <c r="BXB78" s="322"/>
      <c r="BXC78" s="322"/>
      <c r="BXD78" s="322"/>
      <c r="BXE78" s="322"/>
      <c r="BXF78" s="322"/>
      <c r="BXG78" s="322"/>
      <c r="BXH78" s="322"/>
      <c r="BXI78" s="322"/>
      <c r="BXJ78" s="322"/>
      <c r="BXK78" s="322"/>
      <c r="BXL78" s="322"/>
      <c r="BXM78" s="322"/>
      <c r="BXN78" s="322"/>
      <c r="BXO78" s="322"/>
      <c r="BXP78" s="322"/>
      <c r="BXQ78" s="322"/>
      <c r="BXR78" s="322"/>
      <c r="BXS78" s="322"/>
      <c r="BXT78" s="322"/>
      <c r="BXU78" s="322"/>
      <c r="BXV78" s="322"/>
      <c r="BXW78" s="322"/>
      <c r="BXX78" s="322"/>
      <c r="BXY78" s="322"/>
      <c r="BXZ78" s="322"/>
      <c r="BYA78" s="322"/>
      <c r="BYB78" s="322"/>
      <c r="BYC78" s="322"/>
      <c r="BYD78" s="322"/>
      <c r="BYE78" s="322"/>
      <c r="BYF78" s="322"/>
      <c r="BYG78" s="322"/>
      <c r="BYH78" s="322"/>
      <c r="BYI78" s="322"/>
      <c r="BYJ78" s="322"/>
      <c r="BYK78" s="322"/>
      <c r="BYL78" s="322"/>
      <c r="BYM78" s="322"/>
      <c r="BYN78" s="322"/>
      <c r="BYO78" s="322"/>
      <c r="BYP78" s="322"/>
      <c r="BYQ78" s="322"/>
      <c r="BYR78" s="322"/>
      <c r="BYS78" s="322"/>
      <c r="BYT78" s="322"/>
      <c r="BYU78" s="322"/>
      <c r="BYV78" s="322"/>
      <c r="BYW78" s="322"/>
      <c r="BYX78" s="322"/>
      <c r="BYY78" s="322"/>
      <c r="BYZ78" s="322"/>
      <c r="BZA78" s="322"/>
      <c r="BZB78" s="322"/>
      <c r="BZC78" s="322"/>
      <c r="BZD78" s="322"/>
      <c r="BZE78" s="322"/>
      <c r="BZF78" s="322"/>
      <c r="BZG78" s="322"/>
      <c r="BZH78" s="322"/>
      <c r="BZI78" s="322"/>
      <c r="BZJ78" s="322"/>
      <c r="BZK78" s="322"/>
      <c r="BZL78" s="322"/>
      <c r="BZM78" s="322"/>
      <c r="BZN78" s="322"/>
      <c r="BZO78" s="322"/>
      <c r="BZP78" s="322"/>
      <c r="BZQ78" s="322"/>
      <c r="BZR78" s="322"/>
      <c r="BZS78" s="322"/>
      <c r="BZT78" s="322"/>
      <c r="BZU78" s="322"/>
      <c r="BZV78" s="322"/>
      <c r="BZW78" s="322"/>
      <c r="BZX78" s="322"/>
      <c r="BZY78" s="322"/>
      <c r="BZZ78" s="322"/>
      <c r="CAA78" s="322"/>
      <c r="CAB78" s="322"/>
      <c r="CAC78" s="322"/>
      <c r="CAD78" s="322"/>
      <c r="CAE78" s="322"/>
      <c r="CAF78" s="322"/>
      <c r="CAG78" s="322"/>
      <c r="CAH78" s="322"/>
      <c r="CAI78" s="322"/>
      <c r="CAJ78" s="322"/>
      <c r="CAK78" s="322"/>
      <c r="CAL78" s="322"/>
      <c r="CAM78" s="322"/>
      <c r="CAN78" s="322"/>
      <c r="CAO78" s="322"/>
      <c r="CAP78" s="322"/>
      <c r="CAQ78" s="322"/>
      <c r="CAR78" s="322"/>
      <c r="CAS78" s="322"/>
      <c r="CAT78" s="322"/>
      <c r="CAU78" s="322"/>
      <c r="CAV78" s="322"/>
      <c r="CAW78" s="322"/>
      <c r="CAX78" s="322"/>
      <c r="CAY78" s="322"/>
      <c r="CAZ78" s="322"/>
      <c r="CBA78" s="322"/>
      <c r="CBB78" s="322"/>
      <c r="CBC78" s="322"/>
      <c r="CBD78" s="322"/>
      <c r="CBE78" s="322"/>
      <c r="CBF78" s="322"/>
      <c r="CBG78" s="322"/>
      <c r="CBH78" s="322"/>
      <c r="CBI78" s="322"/>
      <c r="CBJ78" s="322"/>
      <c r="CBK78" s="322"/>
      <c r="CBL78" s="322"/>
      <c r="CBM78" s="322"/>
      <c r="CBN78" s="322"/>
      <c r="CBO78" s="322"/>
      <c r="CBP78" s="322"/>
      <c r="CBQ78" s="322"/>
      <c r="CBR78" s="322"/>
      <c r="CBS78" s="322"/>
      <c r="CBT78" s="322"/>
      <c r="CBU78" s="322"/>
      <c r="CBV78" s="322"/>
      <c r="CBW78" s="322"/>
      <c r="CBX78" s="322"/>
      <c r="CBY78" s="322"/>
      <c r="CBZ78" s="322"/>
      <c r="CCA78" s="322"/>
      <c r="CCB78" s="322"/>
      <c r="CCC78" s="322"/>
      <c r="CCD78" s="322"/>
      <c r="CCE78" s="322"/>
      <c r="CCF78" s="322"/>
      <c r="CCG78" s="322"/>
      <c r="CCH78" s="322"/>
      <c r="CCI78" s="322"/>
      <c r="CCJ78" s="322"/>
      <c r="CCK78" s="322"/>
      <c r="CCL78" s="322"/>
      <c r="CCM78" s="322"/>
      <c r="CCN78" s="322"/>
      <c r="CCO78" s="322"/>
      <c r="CCP78" s="322"/>
      <c r="CCQ78" s="322"/>
      <c r="CCR78" s="322"/>
      <c r="CCS78" s="322"/>
      <c r="CCT78" s="322"/>
      <c r="CCU78" s="322"/>
      <c r="CCV78" s="322"/>
      <c r="CCW78" s="322"/>
      <c r="CCX78" s="322"/>
      <c r="CCY78" s="322"/>
      <c r="CCZ78" s="322"/>
      <c r="CDA78" s="322"/>
      <c r="CDB78" s="322"/>
      <c r="CDC78" s="322"/>
      <c r="CDD78" s="322"/>
      <c r="CDE78" s="322"/>
      <c r="CDF78" s="322"/>
      <c r="CDG78" s="322"/>
      <c r="CDH78" s="322"/>
      <c r="CDI78" s="322"/>
      <c r="CDJ78" s="322"/>
      <c r="CDK78" s="322"/>
      <c r="CDL78" s="322"/>
      <c r="CDM78" s="322"/>
      <c r="CDN78" s="322"/>
      <c r="CDO78" s="322"/>
      <c r="CDP78" s="322"/>
      <c r="CDQ78" s="322"/>
      <c r="CDR78" s="322"/>
      <c r="CDS78" s="322"/>
      <c r="CDT78" s="322"/>
      <c r="CDU78" s="322"/>
      <c r="CDV78" s="322"/>
      <c r="CDW78" s="322"/>
      <c r="CDX78" s="322"/>
      <c r="CDY78" s="322"/>
      <c r="CDZ78" s="322"/>
      <c r="CEA78" s="322"/>
      <c r="CEB78" s="322"/>
      <c r="CEC78" s="322"/>
      <c r="CED78" s="322"/>
      <c r="CEE78" s="322"/>
      <c r="CEF78" s="322"/>
      <c r="CEG78" s="322"/>
      <c r="CEH78" s="322"/>
      <c r="CEI78" s="322"/>
      <c r="CEJ78" s="322"/>
      <c r="CEK78" s="322"/>
      <c r="CEL78" s="322"/>
      <c r="CEM78" s="322"/>
      <c r="CEN78" s="322"/>
      <c r="CEO78" s="322"/>
      <c r="CEP78" s="322"/>
      <c r="CEQ78" s="322"/>
      <c r="CER78" s="322"/>
      <c r="CES78" s="322"/>
      <c r="CET78" s="322"/>
      <c r="CEU78" s="322"/>
      <c r="CEV78" s="322"/>
      <c r="CEW78" s="322"/>
      <c r="CEX78" s="322"/>
      <c r="CEY78" s="322"/>
      <c r="CEZ78" s="322"/>
      <c r="CFA78" s="322"/>
      <c r="CFB78" s="322"/>
      <c r="CFC78" s="322"/>
      <c r="CFD78" s="322"/>
      <c r="CFE78" s="322"/>
      <c r="CFF78" s="322"/>
      <c r="CFG78" s="322"/>
      <c r="CFH78" s="322"/>
      <c r="CFI78" s="322"/>
      <c r="CFJ78" s="322"/>
      <c r="CFK78" s="322"/>
      <c r="CFL78" s="322"/>
      <c r="CFM78" s="322"/>
      <c r="CFN78" s="322"/>
      <c r="CFO78" s="322"/>
      <c r="CFP78" s="322"/>
      <c r="CFQ78" s="322"/>
      <c r="CFR78" s="322"/>
      <c r="CFS78" s="322"/>
      <c r="CFT78" s="322"/>
      <c r="CFU78" s="322"/>
      <c r="CFV78" s="322"/>
      <c r="CFW78" s="322"/>
      <c r="CFX78" s="322"/>
      <c r="CFY78" s="322"/>
      <c r="CFZ78" s="322"/>
      <c r="CGA78" s="322"/>
      <c r="CGB78" s="322"/>
      <c r="CGC78" s="322"/>
      <c r="CGD78" s="322"/>
      <c r="CGE78" s="322"/>
      <c r="CGF78" s="322"/>
      <c r="CGG78" s="322"/>
      <c r="CGH78" s="322"/>
      <c r="CGI78" s="322"/>
      <c r="CGJ78" s="322"/>
      <c r="CGK78" s="322"/>
      <c r="CGL78" s="322"/>
      <c r="CGM78" s="322"/>
      <c r="CGN78" s="322"/>
      <c r="CGO78" s="322"/>
      <c r="CGP78" s="322"/>
      <c r="CGQ78" s="322"/>
      <c r="CGR78" s="322"/>
      <c r="CGS78" s="322"/>
      <c r="CGT78" s="322"/>
      <c r="CGU78" s="322"/>
      <c r="CGV78" s="322"/>
      <c r="CGW78" s="322"/>
      <c r="CGX78" s="322"/>
      <c r="CGY78" s="322"/>
      <c r="CGZ78" s="322"/>
      <c r="CHA78" s="322"/>
      <c r="CHB78" s="322"/>
      <c r="CHC78" s="322"/>
      <c r="CHD78" s="322"/>
      <c r="CHE78" s="322"/>
      <c r="CHF78" s="322"/>
      <c r="CHG78" s="322"/>
      <c r="CHH78" s="322"/>
      <c r="CHI78" s="322"/>
      <c r="CHJ78" s="322"/>
      <c r="CHK78" s="322"/>
      <c r="CHL78" s="322"/>
      <c r="CHM78" s="322"/>
      <c r="CHN78" s="322"/>
      <c r="CHO78" s="322"/>
      <c r="CHP78" s="322"/>
      <c r="CHQ78" s="322"/>
      <c r="CHR78" s="322"/>
      <c r="CHS78" s="322"/>
      <c r="CHT78" s="322"/>
      <c r="CHU78" s="322"/>
      <c r="CHV78" s="322"/>
      <c r="CHW78" s="322"/>
      <c r="CHX78" s="322"/>
      <c r="CHY78" s="322"/>
      <c r="CHZ78" s="322"/>
      <c r="CIA78" s="322"/>
      <c r="CIB78" s="322"/>
      <c r="CIC78" s="322"/>
      <c r="CID78" s="322"/>
      <c r="CIE78" s="322"/>
      <c r="CIF78" s="322"/>
      <c r="CIG78" s="322"/>
      <c r="CIH78" s="322"/>
      <c r="CII78" s="322"/>
      <c r="CIJ78" s="322"/>
      <c r="CIK78" s="322"/>
      <c r="CIL78" s="322"/>
      <c r="CIM78" s="322"/>
      <c r="CIN78" s="322"/>
      <c r="CIO78" s="322"/>
      <c r="CIP78" s="322"/>
      <c r="CIQ78" s="322"/>
      <c r="CIR78" s="322"/>
      <c r="CIS78" s="322"/>
      <c r="CIT78" s="322"/>
      <c r="CIU78" s="322"/>
      <c r="CIV78" s="322"/>
      <c r="CIW78" s="322"/>
      <c r="CIX78" s="322"/>
      <c r="CIY78" s="322"/>
      <c r="CIZ78" s="322"/>
      <c r="CJA78" s="322"/>
      <c r="CJB78" s="322"/>
      <c r="CJC78" s="322"/>
      <c r="CJD78" s="322"/>
      <c r="CJE78" s="322"/>
      <c r="CJF78" s="322"/>
      <c r="CJG78" s="322"/>
      <c r="CJH78" s="322"/>
      <c r="CJI78" s="322"/>
      <c r="CJJ78" s="322"/>
      <c r="CJK78" s="322"/>
      <c r="CJL78" s="322"/>
      <c r="CJM78" s="322"/>
      <c r="CJN78" s="322"/>
      <c r="CJO78" s="322"/>
      <c r="CJP78" s="322"/>
      <c r="CJQ78" s="322"/>
      <c r="CJR78" s="322"/>
      <c r="CJS78" s="322"/>
      <c r="CJT78" s="322"/>
      <c r="CJU78" s="322"/>
      <c r="CJV78" s="322"/>
      <c r="CJW78" s="322"/>
      <c r="CJX78" s="322"/>
      <c r="CJY78" s="322"/>
      <c r="CJZ78" s="322"/>
      <c r="CKA78" s="322"/>
      <c r="CKB78" s="322"/>
      <c r="CKC78" s="322"/>
      <c r="CKD78" s="322"/>
      <c r="CKE78" s="322"/>
      <c r="CKF78" s="322"/>
      <c r="CKG78" s="322"/>
      <c r="CKH78" s="322"/>
      <c r="CKI78" s="322"/>
      <c r="CKJ78" s="322"/>
      <c r="CKK78" s="322"/>
      <c r="CKL78" s="322"/>
      <c r="CKM78" s="322"/>
      <c r="CKN78" s="322"/>
      <c r="CKO78" s="322"/>
      <c r="CKP78" s="322"/>
      <c r="CKQ78" s="322"/>
      <c r="CKR78" s="322"/>
      <c r="CKS78" s="322"/>
      <c r="CKT78" s="322"/>
      <c r="CKU78" s="322"/>
      <c r="CKV78" s="322"/>
      <c r="CKW78" s="322"/>
      <c r="CKX78" s="322"/>
      <c r="CKY78" s="322"/>
      <c r="CKZ78" s="322"/>
      <c r="CLA78" s="322"/>
      <c r="CLB78" s="322"/>
      <c r="CLC78" s="322"/>
      <c r="CLD78" s="322"/>
      <c r="CLE78" s="322"/>
      <c r="CLF78" s="322"/>
      <c r="CLG78" s="322"/>
      <c r="CLH78" s="322"/>
      <c r="CLI78" s="322"/>
      <c r="CLJ78" s="322"/>
      <c r="CLK78" s="322"/>
      <c r="CLL78" s="322"/>
      <c r="CLM78" s="322"/>
      <c r="CLN78" s="322"/>
      <c r="CLO78" s="322"/>
      <c r="CLP78" s="322"/>
      <c r="CLQ78" s="322"/>
      <c r="CLR78" s="322"/>
      <c r="CLS78" s="322"/>
      <c r="CLT78" s="322"/>
      <c r="CLU78" s="322"/>
      <c r="CLV78" s="322"/>
      <c r="CLW78" s="322"/>
      <c r="CLX78" s="322"/>
      <c r="CLY78" s="322"/>
      <c r="CLZ78" s="322"/>
      <c r="CMA78" s="322"/>
      <c r="CMB78" s="322"/>
      <c r="CMC78" s="322"/>
      <c r="CMD78" s="322"/>
      <c r="CME78" s="322"/>
      <c r="CMF78" s="322"/>
      <c r="CMG78" s="322"/>
      <c r="CMH78" s="322"/>
      <c r="CMI78" s="322"/>
      <c r="CMJ78" s="322"/>
      <c r="CMK78" s="322"/>
      <c r="CML78" s="322"/>
      <c r="CMM78" s="322"/>
      <c r="CMN78" s="322"/>
      <c r="CMO78" s="322"/>
      <c r="CMP78" s="322"/>
      <c r="CMQ78" s="322"/>
      <c r="CMR78" s="322"/>
      <c r="CMS78" s="322"/>
      <c r="CMT78" s="322"/>
      <c r="CMU78" s="322"/>
      <c r="CMV78" s="322"/>
      <c r="CMW78" s="322"/>
      <c r="CMX78" s="322"/>
      <c r="CMY78" s="322"/>
      <c r="CMZ78" s="322"/>
      <c r="CNA78" s="322"/>
      <c r="CNB78" s="322"/>
      <c r="CNC78" s="322"/>
      <c r="CND78" s="322"/>
      <c r="CNE78" s="322"/>
      <c r="CNF78" s="322"/>
      <c r="CNG78" s="322"/>
      <c r="CNH78" s="322"/>
      <c r="CNI78" s="322"/>
      <c r="CNJ78" s="322"/>
      <c r="CNK78" s="322"/>
      <c r="CNL78" s="322"/>
      <c r="CNM78" s="322"/>
      <c r="CNN78" s="322"/>
      <c r="CNO78" s="322"/>
      <c r="CNP78" s="322"/>
      <c r="CNQ78" s="322"/>
      <c r="CNR78" s="322"/>
      <c r="CNS78" s="322"/>
      <c r="CNT78" s="322"/>
      <c r="CNU78" s="322"/>
      <c r="CNV78" s="322"/>
      <c r="CNW78" s="322"/>
      <c r="CNX78" s="322"/>
      <c r="CNY78" s="322"/>
      <c r="CNZ78" s="322"/>
      <c r="COA78" s="322"/>
      <c r="COB78" s="322"/>
      <c r="COC78" s="322"/>
      <c r="COD78" s="322"/>
      <c r="COE78" s="322"/>
      <c r="COF78" s="322"/>
      <c r="COG78" s="322"/>
      <c r="COH78" s="322"/>
      <c r="COI78" s="322"/>
      <c r="COJ78" s="322"/>
      <c r="COK78" s="322"/>
      <c r="COL78" s="322"/>
      <c r="COM78" s="322"/>
      <c r="CON78" s="322"/>
      <c r="COO78" s="322"/>
      <c r="COP78" s="322"/>
      <c r="COQ78" s="322"/>
      <c r="COR78" s="322"/>
      <c r="COS78" s="322"/>
      <c r="COT78" s="322"/>
      <c r="COU78" s="322"/>
      <c r="COV78" s="322"/>
      <c r="COW78" s="322"/>
      <c r="COX78" s="322"/>
      <c r="COY78" s="322"/>
      <c r="COZ78" s="322"/>
      <c r="CPA78" s="322"/>
      <c r="CPB78" s="322"/>
      <c r="CPC78" s="322"/>
      <c r="CPD78" s="322"/>
      <c r="CPE78" s="322"/>
      <c r="CPF78" s="322"/>
      <c r="CPG78" s="322"/>
      <c r="CPH78" s="322"/>
      <c r="CPI78" s="322"/>
      <c r="CPJ78" s="322"/>
      <c r="CPK78" s="322"/>
      <c r="CPL78" s="322"/>
      <c r="CPM78" s="322"/>
      <c r="CPN78" s="322"/>
      <c r="CPO78" s="322"/>
      <c r="CPP78" s="322"/>
      <c r="CPQ78" s="322"/>
      <c r="CPR78" s="322"/>
      <c r="CPS78" s="322"/>
      <c r="CPT78" s="322"/>
      <c r="CPU78" s="322"/>
      <c r="CPV78" s="322"/>
      <c r="CPW78" s="322"/>
      <c r="CPX78" s="322"/>
      <c r="CPY78" s="322"/>
      <c r="CPZ78" s="322"/>
      <c r="CQA78" s="322"/>
      <c r="CQB78" s="322"/>
      <c r="CQC78" s="322"/>
      <c r="CQD78" s="322"/>
      <c r="CQE78" s="322"/>
      <c r="CQF78" s="322"/>
      <c r="CQG78" s="322"/>
      <c r="CQH78" s="322"/>
      <c r="CQI78" s="322"/>
      <c r="CQJ78" s="322"/>
      <c r="CQK78" s="322"/>
      <c r="CQL78" s="322"/>
      <c r="CQM78" s="322"/>
      <c r="CQN78" s="322"/>
      <c r="CQO78" s="322"/>
      <c r="CQP78" s="322"/>
      <c r="CQQ78" s="322"/>
      <c r="CQR78" s="322"/>
      <c r="CQS78" s="322"/>
      <c r="CQT78" s="322"/>
      <c r="CQU78" s="322"/>
      <c r="CQV78" s="322"/>
      <c r="CQW78" s="322"/>
      <c r="CQX78" s="322"/>
      <c r="CQY78" s="322"/>
      <c r="CQZ78" s="322"/>
      <c r="CRA78" s="322"/>
      <c r="CRB78" s="322"/>
      <c r="CRC78" s="322"/>
      <c r="CRD78" s="322"/>
      <c r="CRE78" s="322"/>
      <c r="CRF78" s="322"/>
      <c r="CRG78" s="322"/>
      <c r="CRH78" s="322"/>
      <c r="CRI78" s="322"/>
      <c r="CRJ78" s="322"/>
      <c r="CRK78" s="322"/>
      <c r="CRL78" s="322"/>
      <c r="CRM78" s="322"/>
      <c r="CRN78" s="322"/>
      <c r="CRO78" s="322"/>
      <c r="CRP78" s="322"/>
      <c r="CRQ78" s="322"/>
      <c r="CRR78" s="322"/>
      <c r="CRS78" s="322"/>
      <c r="CRT78" s="322"/>
      <c r="CRU78" s="322"/>
      <c r="CRV78" s="322"/>
      <c r="CRW78" s="322"/>
      <c r="CRX78" s="322"/>
      <c r="CRY78" s="322"/>
      <c r="CRZ78" s="322"/>
      <c r="CSA78" s="322"/>
      <c r="CSB78" s="322"/>
      <c r="CSC78" s="322"/>
      <c r="CSD78" s="322"/>
      <c r="CSE78" s="322"/>
      <c r="CSF78" s="322"/>
      <c r="CSG78" s="322"/>
      <c r="CSH78" s="322"/>
      <c r="CSI78" s="322"/>
      <c r="CSJ78" s="322"/>
      <c r="CSK78" s="322"/>
      <c r="CSL78" s="322"/>
      <c r="CSM78" s="322"/>
      <c r="CSN78" s="322"/>
      <c r="CSO78" s="322"/>
      <c r="CSP78" s="322"/>
      <c r="CSQ78" s="322"/>
      <c r="CSR78" s="322"/>
      <c r="CSS78" s="322"/>
      <c r="CST78" s="322"/>
      <c r="CSU78" s="322"/>
      <c r="CSV78" s="322"/>
      <c r="CSW78" s="322"/>
      <c r="CSX78" s="322"/>
      <c r="CSY78" s="322"/>
      <c r="CSZ78" s="322"/>
      <c r="CTA78" s="322"/>
      <c r="CTB78" s="322"/>
      <c r="CTC78" s="322"/>
      <c r="CTD78" s="322"/>
      <c r="CTE78" s="322"/>
      <c r="CTF78" s="322"/>
      <c r="CTG78" s="322"/>
      <c r="CTH78" s="322"/>
      <c r="CTI78" s="322"/>
      <c r="CTJ78" s="322"/>
      <c r="CTK78" s="322"/>
      <c r="CTL78" s="322"/>
      <c r="CTM78" s="322"/>
      <c r="CTN78" s="322"/>
      <c r="CTO78" s="322"/>
      <c r="CTP78" s="322"/>
      <c r="CTQ78" s="322"/>
      <c r="CTR78" s="322"/>
      <c r="CTS78" s="322"/>
      <c r="CTT78" s="322"/>
      <c r="CTU78" s="322"/>
      <c r="CTV78" s="322"/>
      <c r="CTW78" s="322"/>
      <c r="CTX78" s="322"/>
      <c r="CTY78" s="322"/>
      <c r="CTZ78" s="322"/>
      <c r="CUA78" s="322"/>
      <c r="CUB78" s="322"/>
      <c r="CUC78" s="322"/>
      <c r="CUD78" s="322"/>
      <c r="CUE78" s="322"/>
      <c r="CUF78" s="322"/>
      <c r="CUG78" s="322"/>
      <c r="CUH78" s="322"/>
      <c r="CUI78" s="322"/>
      <c r="CUJ78" s="322"/>
      <c r="CUK78" s="322"/>
      <c r="CUL78" s="322"/>
      <c r="CUM78" s="322"/>
      <c r="CUN78" s="322"/>
      <c r="CUO78" s="322"/>
      <c r="CUP78" s="322"/>
      <c r="CUQ78" s="322"/>
      <c r="CUR78" s="322"/>
      <c r="CUS78" s="322"/>
      <c r="CUT78" s="322"/>
      <c r="CUU78" s="322"/>
      <c r="CUV78" s="322"/>
      <c r="CUW78" s="322"/>
      <c r="CUX78" s="322"/>
      <c r="CUY78" s="322"/>
      <c r="CUZ78" s="322"/>
      <c r="CVA78" s="322"/>
      <c r="CVB78" s="322"/>
      <c r="CVC78" s="322"/>
      <c r="CVD78" s="322"/>
      <c r="CVE78" s="322"/>
      <c r="CVF78" s="322"/>
      <c r="CVG78" s="322"/>
      <c r="CVH78" s="322"/>
      <c r="CVI78" s="322"/>
      <c r="CVJ78" s="322"/>
      <c r="CVK78" s="322"/>
      <c r="CVL78" s="322"/>
      <c r="CVM78" s="322"/>
      <c r="CVN78" s="322"/>
      <c r="CVO78" s="322"/>
      <c r="CVP78" s="322"/>
      <c r="CVQ78" s="322"/>
      <c r="CVR78" s="322"/>
      <c r="CVS78" s="322"/>
      <c r="CVT78" s="322"/>
      <c r="CVU78" s="322"/>
      <c r="CVV78" s="322"/>
      <c r="CVW78" s="322"/>
      <c r="CVX78" s="322"/>
      <c r="CVY78" s="322"/>
      <c r="CVZ78" s="322"/>
      <c r="CWA78" s="322"/>
      <c r="CWB78" s="322"/>
      <c r="CWC78" s="322"/>
      <c r="CWD78" s="322"/>
      <c r="CWE78" s="322"/>
      <c r="CWF78" s="322"/>
      <c r="CWG78" s="322"/>
      <c r="CWH78" s="322"/>
      <c r="CWI78" s="322"/>
      <c r="CWJ78" s="322"/>
      <c r="CWK78" s="322"/>
      <c r="CWL78" s="322"/>
      <c r="CWM78" s="322"/>
      <c r="CWN78" s="322"/>
      <c r="CWO78" s="322"/>
      <c r="CWP78" s="322"/>
      <c r="CWQ78" s="322"/>
      <c r="CWR78" s="322"/>
      <c r="CWS78" s="322"/>
      <c r="CWT78" s="322"/>
      <c r="CWU78" s="322"/>
      <c r="CWV78" s="322"/>
      <c r="CWW78" s="322"/>
      <c r="CWX78" s="322"/>
      <c r="CWY78" s="322"/>
      <c r="CWZ78" s="322"/>
      <c r="CXA78" s="322"/>
      <c r="CXB78" s="322"/>
      <c r="CXC78" s="322"/>
      <c r="CXD78" s="322"/>
      <c r="CXE78" s="322"/>
      <c r="CXF78" s="322"/>
      <c r="CXG78" s="322"/>
      <c r="CXH78" s="322"/>
      <c r="CXI78" s="322"/>
      <c r="CXJ78" s="322"/>
      <c r="CXK78" s="322"/>
      <c r="CXL78" s="322"/>
      <c r="CXM78" s="322"/>
      <c r="CXN78" s="322"/>
      <c r="CXO78" s="322"/>
      <c r="CXP78" s="322"/>
      <c r="CXQ78" s="322"/>
      <c r="CXR78" s="322"/>
      <c r="CXS78" s="322"/>
      <c r="CXT78" s="322"/>
      <c r="CXU78" s="322"/>
      <c r="CXV78" s="322"/>
      <c r="CXW78" s="322"/>
      <c r="CXX78" s="322"/>
      <c r="CXY78" s="322"/>
      <c r="CXZ78" s="322"/>
      <c r="CYA78" s="322"/>
      <c r="CYB78" s="322"/>
      <c r="CYC78" s="322"/>
      <c r="CYD78" s="322"/>
      <c r="CYE78" s="322"/>
      <c r="CYF78" s="322"/>
      <c r="CYG78" s="322"/>
      <c r="CYH78" s="322"/>
      <c r="CYI78" s="322"/>
      <c r="CYJ78" s="322"/>
      <c r="CYK78" s="322"/>
      <c r="CYL78" s="322"/>
      <c r="CYM78" s="322"/>
      <c r="CYN78" s="322"/>
      <c r="CYO78" s="322"/>
      <c r="CYP78" s="322"/>
      <c r="CYQ78" s="322"/>
      <c r="CYR78" s="322"/>
      <c r="CYS78" s="322"/>
      <c r="CYT78" s="322"/>
      <c r="CYU78" s="322"/>
      <c r="CYV78" s="322"/>
      <c r="CYW78" s="322"/>
      <c r="CYX78" s="322"/>
      <c r="CYY78" s="322"/>
      <c r="CYZ78" s="322"/>
      <c r="CZA78" s="322"/>
      <c r="CZB78" s="322"/>
      <c r="CZC78" s="322"/>
      <c r="CZD78" s="322"/>
      <c r="CZE78" s="322"/>
      <c r="CZF78" s="322"/>
      <c r="CZG78" s="322"/>
      <c r="CZH78" s="322"/>
      <c r="CZI78" s="322"/>
      <c r="CZJ78" s="322"/>
      <c r="CZK78" s="322"/>
      <c r="CZL78" s="322"/>
      <c r="CZM78" s="322"/>
      <c r="CZN78" s="322"/>
      <c r="CZO78" s="322"/>
      <c r="CZP78" s="322"/>
      <c r="CZQ78" s="322"/>
      <c r="CZR78" s="322"/>
      <c r="CZS78" s="322"/>
      <c r="CZT78" s="322"/>
      <c r="CZU78" s="322"/>
      <c r="CZV78" s="322"/>
      <c r="CZW78" s="322"/>
      <c r="CZX78" s="322"/>
      <c r="CZY78" s="322"/>
      <c r="CZZ78" s="322"/>
      <c r="DAA78" s="322"/>
      <c r="DAB78" s="322"/>
      <c r="DAC78" s="322"/>
      <c r="DAD78" s="322"/>
      <c r="DAE78" s="322"/>
      <c r="DAF78" s="322"/>
      <c r="DAG78" s="322"/>
      <c r="DAH78" s="322"/>
      <c r="DAI78" s="322"/>
      <c r="DAJ78" s="322"/>
      <c r="DAK78" s="322"/>
      <c r="DAL78" s="322"/>
      <c r="DAM78" s="322"/>
      <c r="DAN78" s="322"/>
      <c r="DAO78" s="322"/>
      <c r="DAP78" s="322"/>
      <c r="DAQ78" s="322"/>
      <c r="DAR78" s="322"/>
      <c r="DAS78" s="322"/>
      <c r="DAT78" s="322"/>
      <c r="DAU78" s="322"/>
      <c r="DAV78" s="322"/>
      <c r="DAW78" s="322"/>
      <c r="DAX78" s="322"/>
      <c r="DAY78" s="322"/>
      <c r="DAZ78" s="322"/>
      <c r="DBA78" s="322"/>
      <c r="DBB78" s="322"/>
      <c r="DBC78" s="322"/>
      <c r="DBD78" s="322"/>
      <c r="DBE78" s="322"/>
      <c r="DBF78" s="322"/>
      <c r="DBG78" s="322"/>
      <c r="DBH78" s="322"/>
      <c r="DBI78" s="322"/>
      <c r="DBJ78" s="322"/>
      <c r="DBK78" s="322"/>
      <c r="DBL78" s="322"/>
      <c r="DBM78" s="322"/>
      <c r="DBN78" s="322"/>
      <c r="DBO78" s="322"/>
      <c r="DBP78" s="322"/>
      <c r="DBQ78" s="322"/>
      <c r="DBR78" s="322"/>
      <c r="DBS78" s="322"/>
      <c r="DBT78" s="322"/>
      <c r="DBU78" s="322"/>
      <c r="DBV78" s="322"/>
      <c r="DBW78" s="322"/>
      <c r="DBX78" s="322"/>
      <c r="DBY78" s="322"/>
      <c r="DBZ78" s="322"/>
      <c r="DCA78" s="322"/>
      <c r="DCB78" s="322"/>
      <c r="DCC78" s="322"/>
      <c r="DCD78" s="322"/>
      <c r="DCE78" s="322"/>
      <c r="DCF78" s="322"/>
      <c r="DCG78" s="322"/>
      <c r="DCH78" s="322"/>
      <c r="DCI78" s="322"/>
      <c r="DCJ78" s="322"/>
      <c r="DCK78" s="322"/>
      <c r="DCL78" s="322"/>
      <c r="DCM78" s="322"/>
      <c r="DCN78" s="322"/>
      <c r="DCO78" s="322"/>
      <c r="DCP78" s="322"/>
      <c r="DCQ78" s="322"/>
      <c r="DCR78" s="322"/>
      <c r="DCS78" s="322"/>
      <c r="DCT78" s="322"/>
      <c r="DCU78" s="322"/>
      <c r="DCV78" s="322"/>
      <c r="DCW78" s="322"/>
      <c r="DCX78" s="322"/>
      <c r="DCY78" s="322"/>
      <c r="DCZ78" s="322"/>
      <c r="DDA78" s="322"/>
      <c r="DDB78" s="322"/>
      <c r="DDC78" s="322"/>
      <c r="DDD78" s="322"/>
      <c r="DDE78" s="322"/>
      <c r="DDF78" s="322"/>
      <c r="DDG78" s="322"/>
      <c r="DDH78" s="322"/>
      <c r="DDI78" s="322"/>
      <c r="DDJ78" s="322"/>
      <c r="DDK78" s="322"/>
      <c r="DDL78" s="322"/>
      <c r="DDM78" s="322"/>
      <c r="DDN78" s="322"/>
      <c r="DDO78" s="322"/>
      <c r="DDP78" s="322"/>
      <c r="DDQ78" s="322"/>
      <c r="DDR78" s="322"/>
      <c r="DDS78" s="322"/>
      <c r="DDT78" s="322"/>
      <c r="DDU78" s="322"/>
      <c r="DDV78" s="322"/>
      <c r="DDW78" s="322"/>
      <c r="DDX78" s="322"/>
      <c r="DDY78" s="322"/>
      <c r="DDZ78" s="322"/>
      <c r="DEA78" s="322"/>
      <c r="DEB78" s="322"/>
      <c r="DEC78" s="322"/>
      <c r="DED78" s="322"/>
      <c r="DEE78" s="322"/>
      <c r="DEF78" s="322"/>
      <c r="DEG78" s="322"/>
      <c r="DEH78" s="322"/>
      <c r="DEI78" s="322"/>
      <c r="DEJ78" s="322"/>
      <c r="DEK78" s="322"/>
      <c r="DEL78" s="322"/>
      <c r="DEM78" s="322"/>
      <c r="DEN78" s="322"/>
      <c r="DEO78" s="322"/>
      <c r="DEP78" s="322"/>
      <c r="DEQ78" s="322"/>
      <c r="DER78" s="322"/>
      <c r="DES78" s="322"/>
      <c r="DET78" s="322"/>
      <c r="DEU78" s="322"/>
      <c r="DEV78" s="322"/>
      <c r="DEW78" s="322"/>
      <c r="DEX78" s="322"/>
      <c r="DEY78" s="322"/>
      <c r="DEZ78" s="322"/>
      <c r="DFA78" s="322"/>
      <c r="DFB78" s="322"/>
      <c r="DFC78" s="322"/>
      <c r="DFD78" s="322"/>
      <c r="DFE78" s="322"/>
      <c r="DFF78" s="322"/>
      <c r="DFG78" s="322"/>
      <c r="DFH78" s="322"/>
      <c r="DFI78" s="322"/>
      <c r="DFJ78" s="322"/>
      <c r="DFK78" s="322"/>
      <c r="DFL78" s="322"/>
      <c r="DFM78" s="322"/>
      <c r="DFN78" s="322"/>
      <c r="DFO78" s="322"/>
      <c r="DFP78" s="322"/>
      <c r="DFQ78" s="322"/>
      <c r="DFR78" s="322"/>
      <c r="DFS78" s="322"/>
      <c r="DFT78" s="322"/>
      <c r="DFU78" s="322"/>
      <c r="DFV78" s="322"/>
      <c r="DFW78" s="322"/>
      <c r="DFX78" s="322"/>
      <c r="DFY78" s="322"/>
      <c r="DFZ78" s="322"/>
      <c r="DGA78" s="322"/>
      <c r="DGB78" s="322"/>
      <c r="DGC78" s="322"/>
      <c r="DGD78" s="322"/>
      <c r="DGE78" s="322"/>
      <c r="DGF78" s="322"/>
      <c r="DGG78" s="322"/>
      <c r="DGH78" s="322"/>
      <c r="DGI78" s="322"/>
      <c r="DGJ78" s="322"/>
      <c r="DGK78" s="322"/>
      <c r="DGL78" s="322"/>
      <c r="DGM78" s="322"/>
      <c r="DGN78" s="322"/>
      <c r="DGO78" s="322"/>
      <c r="DGP78" s="322"/>
      <c r="DGQ78" s="322"/>
      <c r="DGR78" s="322"/>
      <c r="DGS78" s="322"/>
      <c r="DGT78" s="322"/>
      <c r="DGU78" s="322"/>
      <c r="DGV78" s="322"/>
      <c r="DGW78" s="322"/>
      <c r="DGX78" s="322"/>
      <c r="DGY78" s="322"/>
      <c r="DGZ78" s="322"/>
      <c r="DHA78" s="322"/>
      <c r="DHB78" s="322"/>
      <c r="DHC78" s="322"/>
      <c r="DHD78" s="322"/>
      <c r="DHE78" s="322"/>
      <c r="DHF78" s="322"/>
      <c r="DHG78" s="322"/>
      <c r="DHH78" s="322"/>
      <c r="DHI78" s="322"/>
      <c r="DHJ78" s="322"/>
      <c r="DHK78" s="322"/>
      <c r="DHL78" s="322"/>
      <c r="DHM78" s="322"/>
      <c r="DHN78" s="322"/>
      <c r="DHO78" s="322"/>
      <c r="DHP78" s="322"/>
      <c r="DHQ78" s="322"/>
      <c r="DHR78" s="322"/>
      <c r="DHS78" s="322"/>
      <c r="DHT78" s="322"/>
      <c r="DHU78" s="322"/>
      <c r="DHV78" s="322"/>
      <c r="DHW78" s="322"/>
      <c r="DHX78" s="322"/>
      <c r="DHY78" s="322"/>
      <c r="DHZ78" s="322"/>
      <c r="DIA78" s="322"/>
      <c r="DIB78" s="322"/>
      <c r="DIC78" s="322"/>
      <c r="DID78" s="322"/>
      <c r="DIE78" s="322"/>
      <c r="DIF78" s="322"/>
      <c r="DIG78" s="322"/>
      <c r="DIH78" s="322"/>
      <c r="DII78" s="322"/>
      <c r="DIJ78" s="322"/>
      <c r="DIK78" s="322"/>
      <c r="DIL78" s="322"/>
      <c r="DIM78" s="322"/>
      <c r="DIN78" s="322"/>
      <c r="DIO78" s="322"/>
      <c r="DIP78" s="322"/>
      <c r="DIQ78" s="322"/>
      <c r="DIR78" s="322"/>
      <c r="DIS78" s="322"/>
      <c r="DIT78" s="322"/>
      <c r="DIU78" s="322"/>
      <c r="DIV78" s="322"/>
      <c r="DIW78" s="322"/>
      <c r="DIX78" s="322"/>
      <c r="DIY78" s="322"/>
      <c r="DIZ78" s="322"/>
      <c r="DJA78" s="322"/>
      <c r="DJB78" s="322"/>
      <c r="DJC78" s="322"/>
      <c r="DJD78" s="322"/>
      <c r="DJE78" s="322"/>
      <c r="DJF78" s="322"/>
      <c r="DJG78" s="322"/>
      <c r="DJH78" s="322"/>
      <c r="DJI78" s="322"/>
      <c r="DJJ78" s="322"/>
      <c r="DJK78" s="322"/>
      <c r="DJL78" s="322"/>
      <c r="DJM78" s="322"/>
      <c r="DJN78" s="322"/>
      <c r="DJO78" s="322"/>
      <c r="DJP78" s="322"/>
      <c r="DJQ78" s="322"/>
      <c r="DJR78" s="322"/>
      <c r="DJS78" s="322"/>
      <c r="DJT78" s="322"/>
      <c r="DJU78" s="322"/>
      <c r="DJV78" s="322"/>
      <c r="DJW78" s="322"/>
      <c r="DJX78" s="322"/>
      <c r="DJY78" s="322"/>
      <c r="DJZ78" s="322"/>
      <c r="DKA78" s="322"/>
      <c r="DKB78" s="322"/>
      <c r="DKC78" s="322"/>
      <c r="DKD78" s="322"/>
      <c r="DKE78" s="322"/>
      <c r="DKF78" s="322"/>
      <c r="DKG78" s="322"/>
      <c r="DKH78" s="322"/>
      <c r="DKI78" s="322"/>
      <c r="DKJ78" s="322"/>
      <c r="DKK78" s="322"/>
      <c r="DKL78" s="322"/>
      <c r="DKM78" s="322"/>
      <c r="DKN78" s="322"/>
      <c r="DKO78" s="322"/>
      <c r="DKP78" s="322"/>
      <c r="DKQ78" s="322"/>
      <c r="DKR78" s="322"/>
      <c r="DKS78" s="322"/>
      <c r="DKT78" s="322"/>
      <c r="DKU78" s="322"/>
      <c r="DKV78" s="322"/>
      <c r="DKW78" s="322"/>
      <c r="DKX78" s="322"/>
      <c r="DKY78" s="322"/>
      <c r="DKZ78" s="322"/>
      <c r="DLA78" s="322"/>
      <c r="DLB78" s="322"/>
      <c r="DLC78" s="322"/>
      <c r="DLD78" s="322"/>
      <c r="DLE78" s="322"/>
      <c r="DLF78" s="322"/>
      <c r="DLG78" s="322"/>
      <c r="DLH78" s="322"/>
      <c r="DLI78" s="322"/>
      <c r="DLJ78" s="322"/>
      <c r="DLK78" s="322"/>
      <c r="DLL78" s="322"/>
      <c r="DLM78" s="322"/>
      <c r="DLN78" s="322"/>
      <c r="DLO78" s="322"/>
      <c r="DLP78" s="322"/>
      <c r="DLQ78" s="322"/>
      <c r="DLR78" s="322"/>
      <c r="DLS78" s="322"/>
      <c r="DLT78" s="322"/>
      <c r="DLU78" s="322"/>
      <c r="DLV78" s="322"/>
      <c r="DLW78" s="322"/>
      <c r="DLX78" s="322"/>
      <c r="DLY78" s="322"/>
      <c r="DLZ78" s="322"/>
      <c r="DMA78" s="322"/>
      <c r="DMB78" s="322"/>
      <c r="DMC78" s="322"/>
      <c r="DMD78" s="322"/>
      <c r="DME78" s="322"/>
      <c r="DMF78" s="322"/>
      <c r="DMG78" s="322"/>
      <c r="DMH78" s="322"/>
      <c r="DMI78" s="322"/>
      <c r="DMJ78" s="322"/>
      <c r="DMK78" s="322"/>
      <c r="DML78" s="322"/>
      <c r="DMM78" s="322"/>
      <c r="DMN78" s="322"/>
      <c r="DMO78" s="322"/>
      <c r="DMP78" s="322"/>
      <c r="DMQ78" s="322"/>
      <c r="DMR78" s="322"/>
      <c r="DMS78" s="322"/>
      <c r="DMT78" s="322"/>
      <c r="DMU78" s="322"/>
      <c r="DMV78" s="322"/>
      <c r="DMW78" s="322"/>
      <c r="DMX78" s="322"/>
      <c r="DMY78" s="322"/>
      <c r="DMZ78" s="322"/>
      <c r="DNA78" s="322"/>
      <c r="DNB78" s="322"/>
      <c r="DNC78" s="322"/>
      <c r="DND78" s="322"/>
      <c r="DNE78" s="322"/>
      <c r="DNF78" s="322"/>
      <c r="DNG78" s="322"/>
      <c r="DNH78" s="322"/>
      <c r="DNI78" s="322"/>
      <c r="DNJ78" s="322"/>
      <c r="DNK78" s="322"/>
      <c r="DNL78" s="322"/>
      <c r="DNM78" s="322"/>
      <c r="DNN78" s="322"/>
      <c r="DNO78" s="322"/>
      <c r="DNP78" s="322"/>
      <c r="DNQ78" s="322"/>
      <c r="DNR78" s="322"/>
      <c r="DNS78" s="322"/>
      <c r="DNT78" s="322"/>
      <c r="DNU78" s="322"/>
      <c r="DNV78" s="322"/>
      <c r="DNW78" s="322"/>
      <c r="DNX78" s="322"/>
      <c r="DNY78" s="322"/>
      <c r="DNZ78" s="322"/>
      <c r="DOA78" s="322"/>
      <c r="DOB78" s="322"/>
      <c r="DOC78" s="322"/>
      <c r="DOD78" s="322"/>
      <c r="DOE78" s="322"/>
      <c r="DOF78" s="322"/>
      <c r="DOG78" s="322"/>
      <c r="DOH78" s="322"/>
      <c r="DOI78" s="322"/>
      <c r="DOJ78" s="322"/>
      <c r="DOK78" s="322"/>
      <c r="DOL78" s="322"/>
      <c r="DOM78" s="322"/>
      <c r="DON78" s="322"/>
      <c r="DOO78" s="322"/>
      <c r="DOP78" s="322"/>
      <c r="DOQ78" s="322"/>
      <c r="DOR78" s="322"/>
      <c r="DOS78" s="322"/>
      <c r="DOT78" s="322"/>
      <c r="DOU78" s="322"/>
      <c r="DOV78" s="322"/>
      <c r="DOW78" s="322"/>
      <c r="DOX78" s="322"/>
      <c r="DOY78" s="322"/>
      <c r="DOZ78" s="322"/>
      <c r="DPA78" s="322"/>
      <c r="DPB78" s="322"/>
      <c r="DPC78" s="322"/>
      <c r="DPD78" s="322"/>
      <c r="DPE78" s="322"/>
      <c r="DPF78" s="322"/>
      <c r="DPG78" s="322"/>
      <c r="DPH78" s="322"/>
      <c r="DPI78" s="322"/>
      <c r="DPJ78" s="322"/>
      <c r="DPK78" s="322"/>
      <c r="DPL78" s="322"/>
      <c r="DPM78" s="322"/>
      <c r="DPN78" s="322"/>
      <c r="DPO78" s="322"/>
      <c r="DPP78" s="322"/>
      <c r="DPQ78" s="322"/>
      <c r="DPR78" s="322"/>
      <c r="DPS78" s="322"/>
      <c r="DPT78" s="322"/>
      <c r="DPU78" s="322"/>
      <c r="DPV78" s="322"/>
      <c r="DPW78" s="322"/>
      <c r="DPX78" s="322"/>
      <c r="DPY78" s="322"/>
      <c r="DPZ78" s="322"/>
      <c r="DQA78" s="322"/>
      <c r="DQB78" s="322"/>
      <c r="DQC78" s="322"/>
      <c r="DQD78" s="322"/>
      <c r="DQE78" s="322"/>
      <c r="DQF78" s="322"/>
      <c r="DQG78" s="322"/>
      <c r="DQH78" s="322"/>
      <c r="DQI78" s="322"/>
      <c r="DQJ78" s="322"/>
      <c r="DQK78" s="322"/>
      <c r="DQL78" s="322"/>
      <c r="DQM78" s="322"/>
      <c r="DQN78" s="322"/>
      <c r="DQO78" s="322"/>
      <c r="DQP78" s="322"/>
      <c r="DQQ78" s="322"/>
      <c r="DQR78" s="322"/>
      <c r="DQS78" s="322"/>
      <c r="DQT78" s="322"/>
      <c r="DQU78" s="322"/>
      <c r="DQV78" s="322"/>
      <c r="DQW78" s="322"/>
      <c r="DQX78" s="322"/>
      <c r="DQY78" s="322"/>
      <c r="DQZ78" s="322"/>
      <c r="DRA78" s="322"/>
      <c r="DRB78" s="322"/>
      <c r="DRC78" s="322"/>
      <c r="DRD78" s="322"/>
      <c r="DRE78" s="322"/>
      <c r="DRF78" s="322"/>
      <c r="DRG78" s="322"/>
      <c r="DRH78" s="322"/>
      <c r="DRI78" s="322"/>
      <c r="DRJ78" s="322"/>
      <c r="DRK78" s="322"/>
      <c r="DRL78" s="322"/>
      <c r="DRM78" s="322"/>
      <c r="DRN78" s="322"/>
      <c r="DRO78" s="322"/>
      <c r="DRP78" s="322"/>
      <c r="DRQ78" s="322"/>
      <c r="DRR78" s="322"/>
      <c r="DRS78" s="322"/>
      <c r="DRT78" s="322"/>
      <c r="DRU78" s="322"/>
      <c r="DRV78" s="322"/>
      <c r="DRW78" s="322"/>
      <c r="DRX78" s="322"/>
      <c r="DRY78" s="322"/>
      <c r="DRZ78" s="322"/>
      <c r="DSA78" s="322"/>
      <c r="DSB78" s="322"/>
      <c r="DSC78" s="322"/>
      <c r="DSD78" s="322"/>
      <c r="DSE78" s="322"/>
      <c r="DSF78" s="322"/>
      <c r="DSG78" s="322"/>
      <c r="DSH78" s="322"/>
      <c r="DSI78" s="322"/>
      <c r="DSJ78" s="322"/>
      <c r="DSK78" s="322"/>
      <c r="DSL78" s="322"/>
      <c r="DSM78" s="322"/>
      <c r="DSN78" s="322"/>
      <c r="DSO78" s="322"/>
      <c r="DSP78" s="322"/>
      <c r="DSQ78" s="322"/>
      <c r="DSR78" s="322"/>
      <c r="DSS78" s="322"/>
      <c r="DST78" s="322"/>
      <c r="DSU78" s="322"/>
      <c r="DSV78" s="322"/>
      <c r="DSW78" s="322"/>
      <c r="DSX78" s="322"/>
      <c r="DSY78" s="322"/>
      <c r="DSZ78" s="322"/>
      <c r="DTA78" s="322"/>
      <c r="DTB78" s="322"/>
      <c r="DTC78" s="322"/>
      <c r="DTD78" s="322"/>
      <c r="DTE78" s="322"/>
      <c r="DTF78" s="322"/>
      <c r="DTG78" s="322"/>
      <c r="DTH78" s="322"/>
      <c r="DTI78" s="322"/>
      <c r="DTJ78" s="322"/>
      <c r="DTK78" s="322"/>
      <c r="DTL78" s="322"/>
      <c r="DTM78" s="322"/>
      <c r="DTN78" s="322"/>
      <c r="DTO78" s="322"/>
      <c r="DTP78" s="322"/>
      <c r="DTQ78" s="322"/>
      <c r="DTR78" s="322"/>
      <c r="DTS78" s="322"/>
      <c r="DTT78" s="322"/>
      <c r="DTU78" s="322"/>
      <c r="DTV78" s="322"/>
      <c r="DTW78" s="322"/>
      <c r="DTX78" s="322"/>
      <c r="DTY78" s="322"/>
      <c r="DTZ78" s="322"/>
      <c r="DUA78" s="322"/>
      <c r="DUB78" s="322"/>
      <c r="DUC78" s="322"/>
      <c r="DUD78" s="322"/>
      <c r="DUE78" s="322"/>
      <c r="DUF78" s="322"/>
      <c r="DUG78" s="322"/>
      <c r="DUH78" s="322"/>
      <c r="DUI78" s="322"/>
      <c r="DUJ78" s="322"/>
      <c r="DUK78" s="322"/>
      <c r="DUL78" s="322"/>
      <c r="DUM78" s="322"/>
      <c r="DUN78" s="322"/>
      <c r="DUO78" s="322"/>
      <c r="DUP78" s="322"/>
      <c r="DUQ78" s="322"/>
      <c r="DUR78" s="322"/>
      <c r="DUS78" s="322"/>
      <c r="DUT78" s="322"/>
      <c r="DUU78" s="322"/>
      <c r="DUV78" s="322"/>
      <c r="DUW78" s="322"/>
      <c r="DUX78" s="322"/>
      <c r="DUY78" s="322"/>
      <c r="DUZ78" s="322"/>
      <c r="DVA78" s="322"/>
      <c r="DVB78" s="322"/>
      <c r="DVC78" s="322"/>
      <c r="DVD78" s="322"/>
      <c r="DVE78" s="322"/>
      <c r="DVF78" s="322"/>
      <c r="DVG78" s="322"/>
      <c r="DVH78" s="322"/>
      <c r="DVI78" s="322"/>
      <c r="DVJ78" s="322"/>
      <c r="DVK78" s="322"/>
      <c r="DVL78" s="322"/>
      <c r="DVM78" s="322"/>
      <c r="DVN78" s="322"/>
      <c r="DVO78" s="322"/>
      <c r="DVP78" s="322"/>
      <c r="DVQ78" s="322"/>
      <c r="DVR78" s="322"/>
      <c r="DVS78" s="322"/>
      <c r="DVT78" s="322"/>
      <c r="DVU78" s="322"/>
      <c r="DVV78" s="322"/>
      <c r="DVW78" s="322"/>
      <c r="DVX78" s="322"/>
      <c r="DVY78" s="322"/>
      <c r="DVZ78" s="322"/>
      <c r="DWA78" s="322"/>
      <c r="DWB78" s="322"/>
      <c r="DWC78" s="322"/>
      <c r="DWD78" s="322"/>
      <c r="DWE78" s="322"/>
      <c r="DWF78" s="322"/>
      <c r="DWG78" s="322"/>
      <c r="DWH78" s="322"/>
      <c r="DWI78" s="322"/>
      <c r="DWJ78" s="322"/>
      <c r="DWK78" s="322"/>
      <c r="DWL78" s="322"/>
      <c r="DWM78" s="322"/>
      <c r="DWN78" s="322"/>
      <c r="DWO78" s="322"/>
      <c r="DWP78" s="322"/>
      <c r="DWQ78" s="322"/>
      <c r="DWR78" s="322"/>
      <c r="DWS78" s="322"/>
      <c r="DWT78" s="322"/>
      <c r="DWU78" s="322"/>
      <c r="DWV78" s="322"/>
      <c r="DWW78" s="322"/>
      <c r="DWX78" s="322"/>
      <c r="DWY78" s="322"/>
      <c r="DWZ78" s="322"/>
      <c r="DXA78" s="322"/>
      <c r="DXB78" s="322"/>
      <c r="DXC78" s="322"/>
      <c r="DXD78" s="322"/>
      <c r="DXE78" s="322"/>
      <c r="DXF78" s="322"/>
      <c r="DXG78" s="322"/>
      <c r="DXH78" s="322"/>
      <c r="DXI78" s="322"/>
      <c r="DXJ78" s="322"/>
      <c r="DXK78" s="322"/>
      <c r="DXL78" s="322"/>
      <c r="DXM78" s="322"/>
      <c r="DXN78" s="322"/>
      <c r="DXO78" s="322"/>
      <c r="DXP78" s="322"/>
      <c r="DXQ78" s="322"/>
      <c r="DXR78" s="322"/>
      <c r="DXS78" s="322"/>
      <c r="DXT78" s="322"/>
      <c r="DXU78" s="322"/>
      <c r="DXV78" s="322"/>
      <c r="DXW78" s="322"/>
      <c r="DXX78" s="322"/>
      <c r="DXY78" s="322"/>
      <c r="DXZ78" s="322"/>
      <c r="DYA78" s="322"/>
      <c r="DYB78" s="322"/>
      <c r="DYC78" s="322"/>
      <c r="DYD78" s="322"/>
      <c r="DYE78" s="322"/>
      <c r="DYF78" s="322"/>
      <c r="DYG78" s="322"/>
      <c r="DYH78" s="322"/>
      <c r="DYI78" s="322"/>
      <c r="DYJ78" s="322"/>
      <c r="DYK78" s="322"/>
      <c r="DYL78" s="322"/>
      <c r="DYM78" s="322"/>
      <c r="DYN78" s="322"/>
      <c r="DYO78" s="322"/>
      <c r="DYP78" s="322"/>
      <c r="DYQ78" s="322"/>
      <c r="DYR78" s="322"/>
      <c r="DYS78" s="322"/>
      <c r="DYT78" s="322"/>
      <c r="DYU78" s="322"/>
      <c r="DYV78" s="322"/>
      <c r="DYW78" s="322"/>
      <c r="DYX78" s="322"/>
      <c r="DYY78" s="322"/>
      <c r="DYZ78" s="322"/>
      <c r="DZA78" s="322"/>
      <c r="DZB78" s="322"/>
      <c r="DZC78" s="322"/>
      <c r="DZD78" s="322"/>
      <c r="DZE78" s="322"/>
      <c r="DZF78" s="322"/>
      <c r="DZG78" s="322"/>
      <c r="DZH78" s="322"/>
      <c r="DZI78" s="322"/>
      <c r="DZJ78" s="322"/>
      <c r="DZK78" s="322"/>
      <c r="DZL78" s="322"/>
      <c r="DZM78" s="322"/>
      <c r="DZN78" s="322"/>
      <c r="DZO78" s="322"/>
      <c r="DZP78" s="322"/>
      <c r="DZQ78" s="322"/>
      <c r="DZR78" s="322"/>
      <c r="DZS78" s="322"/>
      <c r="DZT78" s="322"/>
      <c r="DZU78" s="322"/>
      <c r="DZV78" s="322"/>
      <c r="DZW78" s="322"/>
      <c r="DZX78" s="322"/>
      <c r="DZY78" s="322"/>
      <c r="DZZ78" s="322"/>
      <c r="EAA78" s="322"/>
      <c r="EAB78" s="322"/>
      <c r="EAC78" s="322"/>
      <c r="EAD78" s="322"/>
      <c r="EAE78" s="322"/>
      <c r="EAF78" s="322"/>
      <c r="EAG78" s="322"/>
      <c r="EAH78" s="322"/>
      <c r="EAI78" s="322"/>
      <c r="EAJ78" s="322"/>
      <c r="EAK78" s="322"/>
      <c r="EAL78" s="322"/>
      <c r="EAM78" s="322"/>
      <c r="EAN78" s="322"/>
      <c r="EAO78" s="322"/>
      <c r="EAP78" s="322"/>
      <c r="EAQ78" s="322"/>
      <c r="EAR78" s="322"/>
      <c r="EAS78" s="322"/>
      <c r="EAT78" s="322"/>
      <c r="EAU78" s="322"/>
      <c r="EAV78" s="322"/>
      <c r="EAW78" s="322"/>
      <c r="EAX78" s="322"/>
      <c r="EAY78" s="322"/>
      <c r="EAZ78" s="322"/>
      <c r="EBA78" s="322"/>
      <c r="EBB78" s="322"/>
      <c r="EBC78" s="322"/>
      <c r="EBD78" s="322"/>
      <c r="EBE78" s="322"/>
      <c r="EBF78" s="322"/>
      <c r="EBG78" s="322"/>
      <c r="EBH78" s="322"/>
      <c r="EBI78" s="322"/>
      <c r="EBJ78" s="322"/>
      <c r="EBK78" s="322"/>
      <c r="EBL78" s="322"/>
      <c r="EBM78" s="322"/>
      <c r="EBN78" s="322"/>
      <c r="EBO78" s="322"/>
      <c r="EBP78" s="322"/>
      <c r="EBQ78" s="322"/>
      <c r="EBR78" s="322"/>
      <c r="EBS78" s="322"/>
      <c r="EBT78" s="322"/>
      <c r="EBU78" s="322"/>
      <c r="EBV78" s="322"/>
      <c r="EBW78" s="322"/>
      <c r="EBX78" s="322"/>
      <c r="EBY78" s="322"/>
      <c r="EBZ78" s="322"/>
      <c r="ECA78" s="322"/>
      <c r="ECB78" s="322"/>
      <c r="ECC78" s="322"/>
      <c r="ECD78" s="322"/>
      <c r="ECE78" s="322"/>
      <c r="ECF78" s="322"/>
      <c r="ECG78" s="322"/>
      <c r="ECH78" s="322"/>
      <c r="ECI78" s="322"/>
      <c r="ECJ78" s="322"/>
      <c r="ECK78" s="322"/>
      <c r="ECL78" s="322"/>
      <c r="ECM78" s="322"/>
      <c r="ECN78" s="322"/>
      <c r="ECO78" s="322"/>
      <c r="ECP78" s="322"/>
      <c r="ECQ78" s="322"/>
      <c r="ECR78" s="322"/>
      <c r="ECS78" s="322"/>
      <c r="ECT78" s="322"/>
      <c r="ECU78" s="322"/>
      <c r="ECV78" s="322"/>
      <c r="ECW78" s="322"/>
      <c r="ECX78" s="322"/>
      <c r="ECY78" s="322"/>
      <c r="ECZ78" s="322"/>
      <c r="EDA78" s="322"/>
      <c r="EDB78" s="322"/>
      <c r="EDC78" s="322"/>
      <c r="EDD78" s="322"/>
      <c r="EDE78" s="322"/>
      <c r="EDF78" s="322"/>
      <c r="EDG78" s="322"/>
      <c r="EDH78" s="322"/>
      <c r="EDI78" s="322"/>
      <c r="EDJ78" s="322"/>
      <c r="EDK78" s="322"/>
      <c r="EDL78" s="322"/>
      <c r="EDM78" s="322"/>
      <c r="EDN78" s="322"/>
      <c r="EDO78" s="322"/>
      <c r="EDP78" s="322"/>
      <c r="EDQ78" s="322"/>
      <c r="EDR78" s="322"/>
      <c r="EDS78" s="322"/>
      <c r="EDT78" s="322"/>
      <c r="EDU78" s="322"/>
      <c r="EDV78" s="322"/>
      <c r="EDW78" s="322"/>
      <c r="EDX78" s="322"/>
      <c r="EDY78" s="322"/>
      <c r="EDZ78" s="322"/>
      <c r="EEA78" s="322"/>
      <c r="EEB78" s="322"/>
      <c r="EEC78" s="322"/>
      <c r="EED78" s="322"/>
      <c r="EEE78" s="322"/>
      <c r="EEF78" s="322"/>
      <c r="EEG78" s="322"/>
      <c r="EEH78" s="322"/>
      <c r="EEI78" s="322"/>
      <c r="EEJ78" s="322"/>
      <c r="EEK78" s="322"/>
      <c r="EEL78" s="322"/>
      <c r="EEM78" s="322"/>
      <c r="EEN78" s="322"/>
      <c r="EEO78" s="322"/>
      <c r="EEP78" s="322"/>
      <c r="EEQ78" s="322"/>
      <c r="EER78" s="322"/>
      <c r="EES78" s="322"/>
      <c r="EET78" s="322"/>
      <c r="EEU78" s="322"/>
      <c r="EEV78" s="322"/>
      <c r="EEW78" s="322"/>
      <c r="EEX78" s="322"/>
      <c r="EEY78" s="322"/>
      <c r="EEZ78" s="322"/>
      <c r="EFA78" s="322"/>
      <c r="EFB78" s="322"/>
      <c r="EFC78" s="322"/>
      <c r="EFD78" s="322"/>
      <c r="EFE78" s="322"/>
      <c r="EFF78" s="322"/>
      <c r="EFG78" s="322"/>
      <c r="EFH78" s="322"/>
      <c r="EFI78" s="322"/>
      <c r="EFJ78" s="322"/>
      <c r="EFK78" s="322"/>
      <c r="EFL78" s="322"/>
      <c r="EFM78" s="322"/>
      <c r="EFN78" s="322"/>
      <c r="EFO78" s="322"/>
      <c r="EFP78" s="322"/>
      <c r="EFQ78" s="322"/>
      <c r="EFR78" s="322"/>
      <c r="EFS78" s="322"/>
      <c r="EFT78" s="322"/>
      <c r="EFU78" s="322"/>
      <c r="EFV78" s="322"/>
      <c r="EFW78" s="322"/>
      <c r="EFX78" s="322"/>
      <c r="EFY78" s="322"/>
      <c r="EFZ78" s="322"/>
      <c r="EGA78" s="322"/>
      <c r="EGB78" s="322"/>
      <c r="EGC78" s="322"/>
      <c r="EGD78" s="322"/>
      <c r="EGE78" s="322"/>
      <c r="EGF78" s="322"/>
      <c r="EGG78" s="322"/>
      <c r="EGH78" s="322"/>
      <c r="EGI78" s="322"/>
      <c r="EGJ78" s="322"/>
      <c r="EGK78" s="322"/>
      <c r="EGL78" s="322"/>
      <c r="EGM78" s="322"/>
      <c r="EGN78" s="322"/>
      <c r="EGO78" s="322"/>
      <c r="EGP78" s="322"/>
      <c r="EGQ78" s="322"/>
      <c r="EGR78" s="322"/>
      <c r="EGS78" s="322"/>
      <c r="EGT78" s="322"/>
      <c r="EGU78" s="322"/>
      <c r="EGV78" s="322"/>
      <c r="EGW78" s="322"/>
      <c r="EGX78" s="322"/>
      <c r="EGY78" s="322"/>
      <c r="EGZ78" s="322"/>
      <c r="EHA78" s="322"/>
      <c r="EHB78" s="322"/>
      <c r="EHC78" s="322"/>
      <c r="EHD78" s="322"/>
      <c r="EHE78" s="322"/>
      <c r="EHF78" s="322"/>
      <c r="EHG78" s="322"/>
      <c r="EHH78" s="322"/>
      <c r="EHI78" s="322"/>
      <c r="EHJ78" s="322"/>
      <c r="EHK78" s="322"/>
      <c r="EHL78" s="322"/>
      <c r="EHM78" s="322"/>
      <c r="EHN78" s="322"/>
      <c r="EHO78" s="322"/>
      <c r="EHP78" s="322"/>
      <c r="EHQ78" s="322"/>
      <c r="EHR78" s="322"/>
      <c r="EHS78" s="322"/>
      <c r="EHT78" s="322"/>
      <c r="EHU78" s="322"/>
      <c r="EHV78" s="322"/>
      <c r="EHW78" s="322"/>
      <c r="EHX78" s="322"/>
      <c r="EHY78" s="322"/>
      <c r="EHZ78" s="322"/>
      <c r="EIA78" s="322"/>
      <c r="EIB78" s="322"/>
      <c r="EIC78" s="322"/>
      <c r="EID78" s="322"/>
      <c r="EIE78" s="322"/>
      <c r="EIF78" s="322"/>
      <c r="EIG78" s="322"/>
      <c r="EIH78" s="322"/>
      <c r="EII78" s="322"/>
      <c r="EIJ78" s="322"/>
      <c r="EIK78" s="322"/>
      <c r="EIL78" s="322"/>
      <c r="EIM78" s="322"/>
      <c r="EIN78" s="322"/>
      <c r="EIO78" s="322"/>
      <c r="EIP78" s="322"/>
      <c r="EIQ78" s="322"/>
      <c r="EIR78" s="322"/>
      <c r="EIS78" s="322"/>
      <c r="EIT78" s="322"/>
      <c r="EIU78" s="322"/>
      <c r="EIV78" s="322"/>
      <c r="EIW78" s="322"/>
      <c r="EIX78" s="322"/>
      <c r="EIY78" s="322"/>
      <c r="EIZ78" s="322"/>
      <c r="EJA78" s="322"/>
      <c r="EJB78" s="322"/>
      <c r="EJC78" s="322"/>
      <c r="EJD78" s="322"/>
      <c r="EJE78" s="322"/>
      <c r="EJF78" s="322"/>
      <c r="EJG78" s="322"/>
      <c r="EJH78" s="322"/>
      <c r="EJI78" s="322"/>
      <c r="EJJ78" s="322"/>
      <c r="EJK78" s="322"/>
      <c r="EJL78" s="322"/>
      <c r="EJM78" s="322"/>
      <c r="EJN78" s="322"/>
      <c r="EJO78" s="322"/>
      <c r="EJP78" s="322"/>
      <c r="EJQ78" s="322"/>
      <c r="EJR78" s="322"/>
      <c r="EJS78" s="322"/>
      <c r="EJT78" s="322"/>
      <c r="EJU78" s="322"/>
      <c r="EJV78" s="322"/>
      <c r="EJW78" s="322"/>
      <c r="EJX78" s="322"/>
      <c r="EJY78" s="322"/>
      <c r="EJZ78" s="322"/>
      <c r="EKA78" s="322"/>
      <c r="EKB78" s="322"/>
      <c r="EKC78" s="322"/>
      <c r="EKD78" s="322"/>
      <c r="EKE78" s="322"/>
      <c r="EKF78" s="322"/>
      <c r="EKG78" s="322"/>
      <c r="EKH78" s="322"/>
      <c r="EKI78" s="322"/>
      <c r="EKJ78" s="322"/>
      <c r="EKK78" s="322"/>
      <c r="EKL78" s="322"/>
      <c r="EKM78" s="322"/>
      <c r="EKN78" s="322"/>
      <c r="EKO78" s="322"/>
      <c r="EKP78" s="322"/>
      <c r="EKQ78" s="322"/>
      <c r="EKR78" s="322"/>
      <c r="EKS78" s="322"/>
      <c r="EKT78" s="322"/>
      <c r="EKU78" s="322"/>
      <c r="EKV78" s="322"/>
      <c r="EKW78" s="322"/>
      <c r="EKX78" s="322"/>
      <c r="EKY78" s="322"/>
      <c r="EKZ78" s="322"/>
      <c r="ELA78" s="322"/>
      <c r="ELB78" s="322"/>
      <c r="ELC78" s="322"/>
      <c r="ELD78" s="322"/>
      <c r="ELE78" s="322"/>
      <c r="ELF78" s="322"/>
      <c r="ELG78" s="322"/>
      <c r="ELH78" s="322"/>
      <c r="ELI78" s="322"/>
      <c r="ELJ78" s="322"/>
      <c r="ELK78" s="322"/>
      <c r="ELL78" s="322"/>
      <c r="ELM78" s="322"/>
      <c r="ELN78" s="322"/>
      <c r="ELO78" s="322"/>
      <c r="ELP78" s="322"/>
      <c r="ELQ78" s="322"/>
      <c r="ELR78" s="322"/>
      <c r="ELS78" s="322"/>
      <c r="ELT78" s="322"/>
      <c r="ELU78" s="322"/>
      <c r="ELV78" s="322"/>
      <c r="ELW78" s="322"/>
      <c r="ELX78" s="322"/>
      <c r="ELY78" s="322"/>
      <c r="ELZ78" s="322"/>
      <c r="EMA78" s="322"/>
      <c r="EMB78" s="322"/>
      <c r="EMC78" s="322"/>
      <c r="EMD78" s="322"/>
      <c r="EME78" s="322"/>
      <c r="EMF78" s="322"/>
      <c r="EMG78" s="322"/>
      <c r="EMH78" s="322"/>
      <c r="EMI78" s="322"/>
      <c r="EMJ78" s="322"/>
      <c r="EMK78" s="322"/>
      <c r="EML78" s="322"/>
      <c r="EMM78" s="322"/>
      <c r="EMN78" s="322"/>
      <c r="EMO78" s="322"/>
      <c r="EMP78" s="322"/>
      <c r="EMQ78" s="322"/>
      <c r="EMR78" s="322"/>
      <c r="EMS78" s="322"/>
      <c r="EMT78" s="322"/>
      <c r="EMU78" s="322"/>
      <c r="EMV78" s="322"/>
      <c r="EMW78" s="322"/>
      <c r="EMX78" s="322"/>
      <c r="EMY78" s="322"/>
      <c r="EMZ78" s="322"/>
      <c r="ENA78" s="322"/>
      <c r="ENB78" s="322"/>
      <c r="ENC78" s="322"/>
      <c r="END78" s="322"/>
      <c r="ENE78" s="322"/>
      <c r="ENF78" s="322"/>
      <c r="ENG78" s="322"/>
      <c r="ENH78" s="322"/>
      <c r="ENI78" s="322"/>
      <c r="ENJ78" s="322"/>
      <c r="ENK78" s="322"/>
      <c r="ENL78" s="322"/>
      <c r="ENM78" s="322"/>
      <c r="ENN78" s="322"/>
      <c r="ENO78" s="322"/>
      <c r="ENP78" s="322"/>
      <c r="ENQ78" s="322"/>
      <c r="ENR78" s="322"/>
      <c r="ENS78" s="322"/>
      <c r="ENT78" s="322"/>
      <c r="ENU78" s="322"/>
      <c r="ENV78" s="322"/>
      <c r="ENW78" s="322"/>
      <c r="ENX78" s="322"/>
      <c r="ENY78" s="322"/>
      <c r="ENZ78" s="322"/>
      <c r="EOA78" s="322"/>
      <c r="EOB78" s="322"/>
      <c r="EOC78" s="322"/>
      <c r="EOD78" s="322"/>
      <c r="EOE78" s="322"/>
      <c r="EOF78" s="322"/>
      <c r="EOG78" s="322"/>
      <c r="EOH78" s="322"/>
      <c r="EOI78" s="322"/>
      <c r="EOJ78" s="322"/>
      <c r="EOK78" s="322"/>
      <c r="EOL78" s="322"/>
      <c r="EOM78" s="322"/>
      <c r="EON78" s="322"/>
      <c r="EOO78" s="322"/>
      <c r="EOP78" s="322"/>
      <c r="EOQ78" s="322"/>
      <c r="EOR78" s="322"/>
      <c r="EOS78" s="322"/>
      <c r="EOT78" s="322"/>
      <c r="EOU78" s="322"/>
      <c r="EOV78" s="322"/>
      <c r="EOW78" s="322"/>
      <c r="EOX78" s="322"/>
      <c r="EOY78" s="322"/>
      <c r="EOZ78" s="322"/>
      <c r="EPA78" s="322"/>
      <c r="EPB78" s="322"/>
      <c r="EPC78" s="322"/>
      <c r="EPD78" s="322"/>
      <c r="EPE78" s="322"/>
      <c r="EPF78" s="322"/>
      <c r="EPG78" s="322"/>
      <c r="EPH78" s="322"/>
      <c r="EPI78" s="322"/>
      <c r="EPJ78" s="322"/>
      <c r="EPK78" s="322"/>
      <c r="EPL78" s="322"/>
      <c r="EPM78" s="322"/>
      <c r="EPN78" s="322"/>
      <c r="EPO78" s="322"/>
      <c r="EPP78" s="322"/>
      <c r="EPQ78" s="322"/>
      <c r="EPR78" s="322"/>
      <c r="EPS78" s="322"/>
      <c r="EPT78" s="322"/>
      <c r="EPU78" s="322"/>
      <c r="EPV78" s="322"/>
      <c r="EPW78" s="322"/>
      <c r="EPX78" s="322"/>
      <c r="EPY78" s="322"/>
      <c r="EPZ78" s="322"/>
      <c r="EQA78" s="322"/>
      <c r="EQB78" s="322"/>
      <c r="EQC78" s="322"/>
      <c r="EQD78" s="322"/>
      <c r="EQE78" s="322"/>
      <c r="EQF78" s="322"/>
      <c r="EQG78" s="322"/>
      <c r="EQH78" s="322"/>
      <c r="EQI78" s="322"/>
      <c r="EQJ78" s="322"/>
      <c r="EQK78" s="322"/>
      <c r="EQL78" s="322"/>
      <c r="EQM78" s="322"/>
      <c r="EQN78" s="322"/>
      <c r="EQO78" s="322"/>
      <c r="EQP78" s="322"/>
      <c r="EQQ78" s="322"/>
      <c r="EQR78" s="322"/>
      <c r="EQS78" s="322"/>
      <c r="EQT78" s="322"/>
      <c r="EQU78" s="322"/>
      <c r="EQV78" s="322"/>
      <c r="EQW78" s="322"/>
      <c r="EQX78" s="322"/>
      <c r="EQY78" s="322"/>
      <c r="EQZ78" s="322"/>
      <c r="ERA78" s="322"/>
      <c r="ERB78" s="322"/>
      <c r="ERC78" s="322"/>
      <c r="ERD78" s="322"/>
      <c r="ERE78" s="322"/>
      <c r="ERF78" s="322"/>
      <c r="ERG78" s="322"/>
      <c r="ERH78" s="322"/>
      <c r="ERI78" s="322"/>
      <c r="ERJ78" s="322"/>
      <c r="ERK78" s="322"/>
      <c r="ERL78" s="322"/>
      <c r="ERM78" s="322"/>
      <c r="ERN78" s="322"/>
      <c r="ERO78" s="322"/>
      <c r="ERP78" s="322"/>
      <c r="ERQ78" s="322"/>
      <c r="ERR78" s="322"/>
      <c r="ERS78" s="322"/>
      <c r="ERT78" s="322"/>
      <c r="ERU78" s="322"/>
      <c r="ERV78" s="322"/>
      <c r="ERW78" s="322"/>
      <c r="ERX78" s="322"/>
      <c r="ERY78" s="322"/>
      <c r="ERZ78" s="322"/>
      <c r="ESA78" s="322"/>
      <c r="ESB78" s="322"/>
      <c r="ESC78" s="322"/>
      <c r="ESD78" s="322"/>
      <c r="ESE78" s="322"/>
      <c r="ESF78" s="322"/>
      <c r="ESG78" s="322"/>
      <c r="ESH78" s="322"/>
      <c r="ESI78" s="322"/>
      <c r="ESJ78" s="322"/>
      <c r="ESK78" s="322"/>
      <c r="ESL78" s="322"/>
      <c r="ESM78" s="322"/>
      <c r="ESN78" s="322"/>
      <c r="ESO78" s="322"/>
      <c r="ESP78" s="322"/>
      <c r="ESQ78" s="322"/>
      <c r="ESR78" s="322"/>
      <c r="ESS78" s="322"/>
      <c r="EST78" s="322"/>
      <c r="ESU78" s="322"/>
      <c r="ESV78" s="322"/>
      <c r="ESW78" s="322"/>
      <c r="ESX78" s="322"/>
      <c r="ESY78" s="322"/>
      <c r="ESZ78" s="322"/>
      <c r="ETA78" s="322"/>
      <c r="ETB78" s="322"/>
      <c r="ETC78" s="322"/>
      <c r="ETD78" s="322"/>
      <c r="ETE78" s="322"/>
      <c r="ETF78" s="322"/>
      <c r="ETG78" s="322"/>
      <c r="ETH78" s="322"/>
      <c r="ETI78" s="322"/>
      <c r="ETJ78" s="322"/>
      <c r="ETK78" s="322"/>
      <c r="ETL78" s="322"/>
      <c r="ETM78" s="322"/>
      <c r="ETN78" s="322"/>
      <c r="ETO78" s="322"/>
      <c r="ETP78" s="322"/>
      <c r="ETQ78" s="322"/>
      <c r="ETR78" s="322"/>
      <c r="ETS78" s="322"/>
      <c r="ETT78" s="322"/>
      <c r="ETU78" s="322"/>
      <c r="ETV78" s="322"/>
      <c r="ETW78" s="322"/>
      <c r="ETX78" s="322"/>
      <c r="ETY78" s="322"/>
      <c r="ETZ78" s="322"/>
      <c r="EUA78" s="322"/>
      <c r="EUB78" s="322"/>
      <c r="EUC78" s="322"/>
      <c r="EUD78" s="322"/>
      <c r="EUE78" s="322"/>
      <c r="EUF78" s="322"/>
      <c r="EUG78" s="322"/>
      <c r="EUH78" s="322"/>
      <c r="EUI78" s="322"/>
      <c r="EUJ78" s="322"/>
      <c r="EUK78" s="322"/>
      <c r="EUL78" s="322"/>
      <c r="EUM78" s="322"/>
      <c r="EUN78" s="322"/>
      <c r="EUO78" s="322"/>
      <c r="EUP78" s="322"/>
      <c r="EUQ78" s="322"/>
      <c r="EUR78" s="322"/>
      <c r="EUS78" s="322"/>
      <c r="EUT78" s="322"/>
      <c r="EUU78" s="322"/>
      <c r="EUV78" s="322"/>
      <c r="EUW78" s="322"/>
      <c r="EUX78" s="322"/>
      <c r="EUY78" s="322"/>
      <c r="EUZ78" s="322"/>
      <c r="EVA78" s="322"/>
      <c r="EVB78" s="322"/>
      <c r="EVC78" s="322"/>
      <c r="EVD78" s="322"/>
      <c r="EVE78" s="322"/>
      <c r="EVF78" s="322"/>
      <c r="EVG78" s="322"/>
      <c r="EVH78" s="322"/>
      <c r="EVI78" s="322"/>
      <c r="EVJ78" s="322"/>
      <c r="EVK78" s="322"/>
      <c r="EVL78" s="322"/>
      <c r="EVM78" s="322"/>
      <c r="EVN78" s="322"/>
      <c r="EVO78" s="322"/>
      <c r="EVP78" s="322"/>
      <c r="EVQ78" s="322"/>
      <c r="EVR78" s="322"/>
      <c r="EVS78" s="322"/>
      <c r="EVT78" s="322"/>
      <c r="EVU78" s="322"/>
      <c r="EVV78" s="322"/>
      <c r="EVW78" s="322"/>
      <c r="EVX78" s="322"/>
      <c r="EVY78" s="322"/>
      <c r="EVZ78" s="322"/>
      <c r="EWA78" s="322"/>
      <c r="EWB78" s="322"/>
      <c r="EWC78" s="322"/>
      <c r="EWD78" s="322"/>
      <c r="EWE78" s="322"/>
      <c r="EWF78" s="322"/>
      <c r="EWG78" s="322"/>
      <c r="EWH78" s="322"/>
      <c r="EWI78" s="322"/>
      <c r="EWJ78" s="322"/>
      <c r="EWK78" s="322"/>
      <c r="EWL78" s="322"/>
      <c r="EWM78" s="322"/>
      <c r="EWN78" s="322"/>
      <c r="EWO78" s="322"/>
      <c r="EWP78" s="322"/>
      <c r="EWQ78" s="322"/>
      <c r="EWR78" s="322"/>
      <c r="EWS78" s="322"/>
      <c r="EWT78" s="322"/>
      <c r="EWU78" s="322"/>
      <c r="EWV78" s="322"/>
      <c r="EWW78" s="322"/>
      <c r="EWX78" s="322"/>
      <c r="EWY78" s="322"/>
      <c r="EWZ78" s="322"/>
      <c r="EXA78" s="322"/>
      <c r="EXB78" s="322"/>
      <c r="EXC78" s="322"/>
      <c r="EXD78" s="322"/>
      <c r="EXE78" s="322"/>
      <c r="EXF78" s="322"/>
      <c r="EXG78" s="322"/>
      <c r="EXH78" s="322"/>
      <c r="EXI78" s="322"/>
      <c r="EXJ78" s="322"/>
      <c r="EXK78" s="322"/>
      <c r="EXL78" s="322"/>
      <c r="EXM78" s="322"/>
      <c r="EXN78" s="322"/>
      <c r="EXO78" s="322"/>
      <c r="EXP78" s="322"/>
      <c r="EXQ78" s="322"/>
      <c r="EXR78" s="322"/>
      <c r="EXS78" s="322"/>
      <c r="EXT78" s="322"/>
      <c r="EXU78" s="322"/>
      <c r="EXV78" s="322"/>
      <c r="EXW78" s="322"/>
      <c r="EXX78" s="322"/>
      <c r="EXY78" s="322"/>
      <c r="EXZ78" s="322"/>
      <c r="EYA78" s="322"/>
      <c r="EYB78" s="322"/>
      <c r="EYC78" s="322"/>
      <c r="EYD78" s="322"/>
      <c r="EYE78" s="322"/>
      <c r="EYF78" s="322"/>
      <c r="EYG78" s="322"/>
      <c r="EYH78" s="322"/>
      <c r="EYI78" s="322"/>
      <c r="EYJ78" s="322"/>
      <c r="EYK78" s="322"/>
      <c r="EYL78" s="322"/>
      <c r="EYM78" s="322"/>
      <c r="EYN78" s="322"/>
      <c r="EYO78" s="322"/>
      <c r="EYP78" s="322"/>
      <c r="EYQ78" s="322"/>
      <c r="EYR78" s="322"/>
      <c r="EYS78" s="322"/>
      <c r="EYT78" s="322"/>
      <c r="EYU78" s="322"/>
      <c r="EYV78" s="322"/>
      <c r="EYW78" s="322"/>
      <c r="EYX78" s="322"/>
      <c r="EYY78" s="322"/>
      <c r="EYZ78" s="322"/>
      <c r="EZA78" s="322"/>
      <c r="EZB78" s="322"/>
      <c r="EZC78" s="322"/>
      <c r="EZD78" s="322"/>
      <c r="EZE78" s="322"/>
      <c r="EZF78" s="322"/>
      <c r="EZG78" s="322"/>
      <c r="EZH78" s="322"/>
      <c r="EZI78" s="322"/>
      <c r="EZJ78" s="322"/>
      <c r="EZK78" s="322"/>
      <c r="EZL78" s="322"/>
      <c r="EZM78" s="322"/>
      <c r="EZN78" s="322"/>
      <c r="EZO78" s="322"/>
      <c r="EZP78" s="322"/>
      <c r="EZQ78" s="322"/>
      <c r="EZR78" s="322"/>
      <c r="EZS78" s="322"/>
      <c r="EZT78" s="322"/>
      <c r="EZU78" s="322"/>
      <c r="EZV78" s="322"/>
      <c r="EZW78" s="322"/>
      <c r="EZX78" s="322"/>
      <c r="EZY78" s="322"/>
      <c r="EZZ78" s="322"/>
      <c r="FAA78" s="322"/>
      <c r="FAB78" s="322"/>
      <c r="FAC78" s="322"/>
      <c r="FAD78" s="322"/>
      <c r="FAE78" s="322"/>
      <c r="FAF78" s="322"/>
      <c r="FAG78" s="322"/>
      <c r="FAH78" s="322"/>
      <c r="FAI78" s="322"/>
      <c r="FAJ78" s="322"/>
      <c r="FAK78" s="322"/>
      <c r="FAL78" s="322"/>
      <c r="FAM78" s="322"/>
      <c r="FAN78" s="322"/>
      <c r="FAO78" s="322"/>
      <c r="FAP78" s="322"/>
      <c r="FAQ78" s="322"/>
      <c r="FAR78" s="322"/>
      <c r="FAS78" s="322"/>
      <c r="FAT78" s="322"/>
      <c r="FAU78" s="322"/>
      <c r="FAV78" s="322"/>
      <c r="FAW78" s="322"/>
      <c r="FAX78" s="322"/>
      <c r="FAY78" s="322"/>
      <c r="FAZ78" s="322"/>
      <c r="FBA78" s="322"/>
      <c r="FBB78" s="322"/>
      <c r="FBC78" s="322"/>
      <c r="FBD78" s="322"/>
      <c r="FBE78" s="322"/>
      <c r="FBF78" s="322"/>
      <c r="FBG78" s="322"/>
      <c r="FBH78" s="322"/>
      <c r="FBI78" s="322"/>
      <c r="FBJ78" s="322"/>
      <c r="FBK78" s="322"/>
      <c r="FBL78" s="322"/>
      <c r="FBM78" s="322"/>
      <c r="FBN78" s="322"/>
      <c r="FBO78" s="322"/>
      <c r="FBP78" s="322"/>
      <c r="FBQ78" s="322"/>
      <c r="FBR78" s="322"/>
      <c r="FBS78" s="322"/>
      <c r="FBT78" s="322"/>
      <c r="FBU78" s="322"/>
      <c r="FBV78" s="322"/>
      <c r="FBW78" s="322"/>
      <c r="FBX78" s="322"/>
      <c r="FBY78" s="322"/>
      <c r="FBZ78" s="322"/>
      <c r="FCA78" s="322"/>
      <c r="FCB78" s="322"/>
      <c r="FCC78" s="322"/>
      <c r="FCD78" s="322"/>
      <c r="FCE78" s="322"/>
      <c r="FCF78" s="322"/>
      <c r="FCG78" s="322"/>
      <c r="FCH78" s="322"/>
      <c r="FCI78" s="322"/>
      <c r="FCJ78" s="322"/>
      <c r="FCK78" s="322"/>
      <c r="FCL78" s="322"/>
      <c r="FCM78" s="322"/>
      <c r="FCN78" s="322"/>
      <c r="FCO78" s="322"/>
      <c r="FCP78" s="322"/>
      <c r="FCQ78" s="322"/>
      <c r="FCR78" s="322"/>
      <c r="FCS78" s="322"/>
      <c r="FCT78" s="322"/>
      <c r="FCU78" s="322"/>
      <c r="FCV78" s="322"/>
      <c r="FCW78" s="322"/>
      <c r="FCX78" s="322"/>
      <c r="FCY78" s="322"/>
      <c r="FCZ78" s="322"/>
      <c r="FDA78" s="322"/>
      <c r="FDB78" s="322"/>
      <c r="FDC78" s="322"/>
      <c r="FDD78" s="322"/>
      <c r="FDE78" s="322"/>
      <c r="FDF78" s="322"/>
      <c r="FDG78" s="322"/>
      <c r="FDH78" s="322"/>
      <c r="FDI78" s="322"/>
      <c r="FDJ78" s="322"/>
      <c r="FDK78" s="322"/>
      <c r="FDL78" s="322"/>
      <c r="FDM78" s="322"/>
      <c r="FDN78" s="322"/>
      <c r="FDO78" s="322"/>
      <c r="FDP78" s="322"/>
      <c r="FDQ78" s="322"/>
      <c r="FDR78" s="322"/>
      <c r="FDS78" s="322"/>
      <c r="FDT78" s="322"/>
      <c r="FDU78" s="322"/>
      <c r="FDV78" s="322"/>
      <c r="FDW78" s="322"/>
      <c r="FDX78" s="322"/>
      <c r="FDY78" s="322"/>
      <c r="FDZ78" s="322"/>
      <c r="FEA78" s="322"/>
      <c r="FEB78" s="322"/>
      <c r="FEC78" s="322"/>
      <c r="FED78" s="322"/>
      <c r="FEE78" s="322"/>
      <c r="FEF78" s="322"/>
      <c r="FEG78" s="322"/>
      <c r="FEH78" s="322"/>
      <c r="FEI78" s="322"/>
      <c r="FEJ78" s="322"/>
      <c r="FEK78" s="322"/>
      <c r="FEL78" s="322"/>
      <c r="FEM78" s="322"/>
      <c r="FEN78" s="322"/>
      <c r="FEO78" s="322"/>
      <c r="FEP78" s="322"/>
      <c r="FEQ78" s="322"/>
      <c r="FER78" s="322"/>
      <c r="FES78" s="322"/>
      <c r="FET78" s="322"/>
      <c r="FEU78" s="322"/>
      <c r="FEV78" s="322"/>
      <c r="FEW78" s="322"/>
      <c r="FEX78" s="322"/>
      <c r="FEY78" s="322"/>
      <c r="FEZ78" s="322"/>
      <c r="FFA78" s="322"/>
      <c r="FFB78" s="322"/>
      <c r="FFC78" s="322"/>
      <c r="FFD78" s="322"/>
      <c r="FFE78" s="322"/>
      <c r="FFF78" s="322"/>
      <c r="FFG78" s="322"/>
      <c r="FFH78" s="322"/>
      <c r="FFI78" s="322"/>
      <c r="FFJ78" s="322"/>
      <c r="FFK78" s="322"/>
      <c r="FFL78" s="322"/>
      <c r="FFM78" s="322"/>
      <c r="FFN78" s="322"/>
      <c r="FFO78" s="322"/>
      <c r="FFP78" s="322"/>
      <c r="FFQ78" s="322"/>
      <c r="FFR78" s="322"/>
      <c r="FFS78" s="322"/>
      <c r="FFT78" s="322"/>
      <c r="FFU78" s="322"/>
      <c r="FFV78" s="322"/>
      <c r="FFW78" s="322"/>
      <c r="FFX78" s="322"/>
      <c r="FFY78" s="322"/>
      <c r="FFZ78" s="322"/>
      <c r="FGA78" s="322"/>
      <c r="FGB78" s="322"/>
      <c r="FGC78" s="322"/>
      <c r="FGD78" s="322"/>
      <c r="FGE78" s="322"/>
      <c r="FGF78" s="322"/>
      <c r="FGG78" s="322"/>
      <c r="FGH78" s="322"/>
      <c r="FGI78" s="322"/>
      <c r="FGJ78" s="322"/>
      <c r="FGK78" s="322"/>
      <c r="FGL78" s="322"/>
      <c r="FGM78" s="322"/>
      <c r="FGN78" s="322"/>
      <c r="FGO78" s="322"/>
      <c r="FGP78" s="322"/>
      <c r="FGQ78" s="322"/>
      <c r="FGR78" s="322"/>
      <c r="FGS78" s="322"/>
      <c r="FGT78" s="322"/>
      <c r="FGU78" s="322"/>
      <c r="FGV78" s="322"/>
      <c r="FGW78" s="322"/>
      <c r="FGX78" s="322"/>
      <c r="FGY78" s="322"/>
      <c r="FGZ78" s="322"/>
      <c r="FHA78" s="322"/>
      <c r="FHB78" s="322"/>
      <c r="FHC78" s="322"/>
      <c r="FHD78" s="322"/>
      <c r="FHE78" s="322"/>
      <c r="FHF78" s="322"/>
      <c r="FHG78" s="322"/>
      <c r="FHH78" s="322"/>
      <c r="FHI78" s="322"/>
      <c r="FHJ78" s="322"/>
      <c r="FHK78" s="322"/>
      <c r="FHL78" s="322"/>
      <c r="FHM78" s="322"/>
      <c r="FHN78" s="322"/>
      <c r="FHO78" s="322"/>
      <c r="FHP78" s="322"/>
      <c r="FHQ78" s="322"/>
      <c r="FHR78" s="322"/>
      <c r="FHS78" s="322"/>
      <c r="FHT78" s="322"/>
      <c r="FHU78" s="322"/>
      <c r="FHV78" s="322"/>
      <c r="FHW78" s="322"/>
      <c r="FHX78" s="322"/>
      <c r="FHY78" s="322"/>
      <c r="FHZ78" s="322"/>
      <c r="FIA78" s="322"/>
      <c r="FIB78" s="322"/>
      <c r="FIC78" s="322"/>
      <c r="FID78" s="322"/>
      <c r="FIE78" s="322"/>
      <c r="FIF78" s="322"/>
      <c r="FIG78" s="322"/>
      <c r="FIH78" s="322"/>
      <c r="FII78" s="322"/>
      <c r="FIJ78" s="322"/>
      <c r="FIK78" s="322"/>
      <c r="FIL78" s="322"/>
      <c r="FIM78" s="322"/>
      <c r="FIN78" s="322"/>
      <c r="FIO78" s="322"/>
      <c r="FIP78" s="322"/>
      <c r="FIQ78" s="322"/>
      <c r="FIR78" s="322"/>
      <c r="FIS78" s="322"/>
      <c r="FIT78" s="322"/>
      <c r="FIU78" s="322"/>
      <c r="FIV78" s="322"/>
      <c r="FIW78" s="322"/>
      <c r="FIX78" s="322"/>
      <c r="FIY78" s="322"/>
      <c r="FIZ78" s="322"/>
      <c r="FJA78" s="322"/>
      <c r="FJB78" s="322"/>
      <c r="FJC78" s="322"/>
      <c r="FJD78" s="322"/>
      <c r="FJE78" s="322"/>
      <c r="FJF78" s="322"/>
      <c r="FJG78" s="322"/>
      <c r="FJH78" s="322"/>
      <c r="FJI78" s="322"/>
      <c r="FJJ78" s="322"/>
      <c r="FJK78" s="322"/>
      <c r="FJL78" s="322"/>
      <c r="FJM78" s="322"/>
      <c r="FJN78" s="322"/>
      <c r="FJO78" s="322"/>
      <c r="FJP78" s="322"/>
      <c r="FJQ78" s="322"/>
      <c r="FJR78" s="322"/>
      <c r="FJS78" s="322"/>
      <c r="FJT78" s="322"/>
      <c r="FJU78" s="322"/>
      <c r="FJV78" s="322"/>
      <c r="FJW78" s="322"/>
      <c r="FJX78" s="322"/>
      <c r="FJY78" s="322"/>
      <c r="FJZ78" s="322"/>
      <c r="FKA78" s="322"/>
      <c r="FKB78" s="322"/>
      <c r="FKC78" s="322"/>
      <c r="FKD78" s="322"/>
      <c r="FKE78" s="322"/>
      <c r="FKF78" s="322"/>
      <c r="FKG78" s="322"/>
      <c r="FKH78" s="322"/>
      <c r="FKI78" s="322"/>
      <c r="FKJ78" s="322"/>
      <c r="FKK78" s="322"/>
      <c r="FKL78" s="322"/>
      <c r="FKM78" s="322"/>
      <c r="FKN78" s="322"/>
      <c r="FKO78" s="322"/>
      <c r="FKP78" s="322"/>
      <c r="FKQ78" s="322"/>
      <c r="FKR78" s="322"/>
      <c r="FKS78" s="322"/>
      <c r="FKT78" s="322"/>
      <c r="FKU78" s="322"/>
      <c r="FKV78" s="322"/>
      <c r="FKW78" s="322"/>
      <c r="FKX78" s="322"/>
      <c r="FKY78" s="322"/>
      <c r="FKZ78" s="322"/>
      <c r="FLA78" s="322"/>
      <c r="FLB78" s="322"/>
      <c r="FLC78" s="322"/>
      <c r="FLD78" s="322"/>
      <c r="FLE78" s="322"/>
      <c r="FLF78" s="322"/>
      <c r="FLG78" s="322"/>
      <c r="FLH78" s="322"/>
      <c r="FLI78" s="322"/>
      <c r="FLJ78" s="322"/>
      <c r="FLK78" s="322"/>
      <c r="FLL78" s="322"/>
      <c r="FLM78" s="322"/>
      <c r="FLN78" s="322"/>
      <c r="FLO78" s="322"/>
      <c r="FLP78" s="322"/>
      <c r="FLQ78" s="322"/>
      <c r="FLR78" s="322"/>
      <c r="FLS78" s="322"/>
      <c r="FLT78" s="322"/>
      <c r="FLU78" s="322"/>
      <c r="FLV78" s="322"/>
      <c r="FLW78" s="322"/>
      <c r="FLX78" s="322"/>
      <c r="FLY78" s="322"/>
      <c r="FLZ78" s="322"/>
      <c r="FMA78" s="322"/>
      <c r="FMB78" s="322"/>
      <c r="FMC78" s="322"/>
      <c r="FMD78" s="322"/>
      <c r="FME78" s="322"/>
      <c r="FMF78" s="322"/>
      <c r="FMG78" s="322"/>
      <c r="FMH78" s="322"/>
      <c r="FMI78" s="322"/>
      <c r="FMJ78" s="322"/>
      <c r="FMK78" s="322"/>
      <c r="FML78" s="322"/>
      <c r="FMM78" s="322"/>
      <c r="FMN78" s="322"/>
      <c r="FMO78" s="322"/>
      <c r="FMP78" s="322"/>
      <c r="FMQ78" s="322"/>
      <c r="FMR78" s="322"/>
      <c r="FMS78" s="322"/>
      <c r="FMT78" s="322"/>
      <c r="FMU78" s="322"/>
      <c r="FMV78" s="322"/>
      <c r="FMW78" s="322"/>
      <c r="FMX78" s="322"/>
      <c r="FMY78" s="322"/>
      <c r="FMZ78" s="322"/>
      <c r="FNA78" s="322"/>
      <c r="FNB78" s="322"/>
      <c r="FNC78" s="322"/>
      <c r="FND78" s="322"/>
      <c r="FNE78" s="322"/>
      <c r="FNF78" s="322"/>
      <c r="FNG78" s="322"/>
      <c r="FNH78" s="322"/>
      <c r="FNI78" s="322"/>
      <c r="FNJ78" s="322"/>
      <c r="FNK78" s="322"/>
      <c r="FNL78" s="322"/>
      <c r="FNM78" s="322"/>
      <c r="FNN78" s="322"/>
      <c r="FNO78" s="322"/>
      <c r="FNP78" s="322"/>
      <c r="FNQ78" s="322"/>
      <c r="FNR78" s="322"/>
      <c r="FNS78" s="322"/>
      <c r="FNT78" s="322"/>
      <c r="FNU78" s="322"/>
      <c r="FNV78" s="322"/>
      <c r="FNW78" s="322"/>
      <c r="FNX78" s="322"/>
      <c r="FNY78" s="322"/>
      <c r="FNZ78" s="322"/>
      <c r="FOA78" s="322"/>
      <c r="FOB78" s="322"/>
      <c r="FOC78" s="322"/>
      <c r="FOD78" s="322"/>
      <c r="FOE78" s="322"/>
      <c r="FOF78" s="322"/>
      <c r="FOG78" s="322"/>
      <c r="FOH78" s="322"/>
      <c r="FOI78" s="322"/>
      <c r="FOJ78" s="322"/>
      <c r="FOK78" s="322"/>
      <c r="FOL78" s="322"/>
      <c r="FOM78" s="322"/>
      <c r="FON78" s="322"/>
      <c r="FOO78" s="322"/>
      <c r="FOP78" s="322"/>
      <c r="FOQ78" s="322"/>
      <c r="FOR78" s="322"/>
      <c r="FOS78" s="322"/>
      <c r="FOT78" s="322"/>
      <c r="FOU78" s="322"/>
      <c r="FOV78" s="322"/>
      <c r="FOW78" s="322"/>
      <c r="FOX78" s="322"/>
      <c r="FOY78" s="322"/>
      <c r="FOZ78" s="322"/>
      <c r="FPA78" s="322"/>
      <c r="FPB78" s="322"/>
      <c r="FPC78" s="322"/>
      <c r="FPD78" s="322"/>
      <c r="FPE78" s="322"/>
      <c r="FPF78" s="322"/>
      <c r="FPG78" s="322"/>
      <c r="FPH78" s="322"/>
      <c r="FPI78" s="322"/>
      <c r="FPJ78" s="322"/>
      <c r="FPK78" s="322"/>
      <c r="FPL78" s="322"/>
      <c r="FPM78" s="322"/>
      <c r="FPN78" s="322"/>
      <c r="FPO78" s="322"/>
      <c r="FPP78" s="322"/>
      <c r="FPQ78" s="322"/>
      <c r="FPR78" s="322"/>
      <c r="FPS78" s="322"/>
      <c r="FPT78" s="322"/>
      <c r="FPU78" s="322"/>
      <c r="FPV78" s="322"/>
      <c r="FPW78" s="322"/>
      <c r="FPX78" s="322"/>
      <c r="FPY78" s="322"/>
      <c r="FPZ78" s="322"/>
      <c r="FQA78" s="322"/>
      <c r="FQB78" s="322"/>
      <c r="FQC78" s="322"/>
      <c r="FQD78" s="322"/>
      <c r="FQE78" s="322"/>
      <c r="FQF78" s="322"/>
      <c r="FQG78" s="322"/>
      <c r="FQH78" s="322"/>
      <c r="FQI78" s="322"/>
      <c r="FQJ78" s="322"/>
      <c r="FQK78" s="322"/>
      <c r="FQL78" s="322"/>
      <c r="FQM78" s="322"/>
      <c r="FQN78" s="322"/>
      <c r="FQO78" s="322"/>
      <c r="FQP78" s="322"/>
      <c r="FQQ78" s="322"/>
      <c r="FQR78" s="322"/>
      <c r="FQS78" s="322"/>
      <c r="FQT78" s="322"/>
      <c r="FQU78" s="322"/>
      <c r="FQV78" s="322"/>
      <c r="FQW78" s="322"/>
      <c r="FQX78" s="322"/>
      <c r="FQY78" s="322"/>
      <c r="FQZ78" s="322"/>
      <c r="FRA78" s="322"/>
      <c r="FRB78" s="322"/>
      <c r="FRC78" s="322"/>
      <c r="FRD78" s="322"/>
      <c r="FRE78" s="322"/>
      <c r="FRF78" s="322"/>
      <c r="FRG78" s="322"/>
      <c r="FRH78" s="322"/>
      <c r="FRI78" s="322"/>
      <c r="FRJ78" s="322"/>
      <c r="FRK78" s="322"/>
      <c r="FRL78" s="322"/>
      <c r="FRM78" s="322"/>
      <c r="FRN78" s="322"/>
      <c r="FRO78" s="322"/>
      <c r="FRP78" s="322"/>
      <c r="FRQ78" s="322"/>
      <c r="FRR78" s="322"/>
      <c r="FRS78" s="322"/>
      <c r="FRT78" s="322"/>
      <c r="FRU78" s="322"/>
      <c r="FRV78" s="322"/>
      <c r="FRW78" s="322"/>
      <c r="FRX78" s="322"/>
      <c r="FRY78" s="322"/>
      <c r="FRZ78" s="322"/>
      <c r="FSA78" s="322"/>
      <c r="FSB78" s="322"/>
      <c r="FSC78" s="322"/>
      <c r="FSD78" s="322"/>
      <c r="FSE78" s="322"/>
      <c r="FSF78" s="322"/>
      <c r="FSG78" s="322"/>
      <c r="FSH78" s="322"/>
      <c r="FSI78" s="322"/>
      <c r="FSJ78" s="322"/>
      <c r="FSK78" s="322"/>
      <c r="FSL78" s="322"/>
      <c r="FSM78" s="322"/>
      <c r="FSN78" s="322"/>
      <c r="FSO78" s="322"/>
      <c r="FSP78" s="322"/>
      <c r="FSQ78" s="322"/>
      <c r="FSR78" s="322"/>
      <c r="FSS78" s="322"/>
      <c r="FST78" s="322"/>
      <c r="FSU78" s="322"/>
      <c r="FSV78" s="322"/>
      <c r="FSW78" s="322"/>
      <c r="FSX78" s="322"/>
      <c r="FSY78" s="322"/>
      <c r="FSZ78" s="322"/>
      <c r="FTA78" s="322"/>
      <c r="FTB78" s="322"/>
      <c r="FTC78" s="322"/>
      <c r="FTD78" s="322"/>
      <c r="FTE78" s="322"/>
      <c r="FTF78" s="322"/>
      <c r="FTG78" s="322"/>
      <c r="FTH78" s="322"/>
      <c r="FTI78" s="322"/>
      <c r="FTJ78" s="322"/>
      <c r="FTK78" s="322"/>
      <c r="FTL78" s="322"/>
      <c r="FTM78" s="322"/>
      <c r="FTN78" s="322"/>
      <c r="FTO78" s="322"/>
      <c r="FTP78" s="322"/>
      <c r="FTQ78" s="322"/>
      <c r="FTR78" s="322"/>
      <c r="FTS78" s="322"/>
      <c r="FTT78" s="322"/>
      <c r="FTU78" s="322"/>
      <c r="FTV78" s="322"/>
      <c r="FTW78" s="322"/>
      <c r="FTX78" s="322"/>
      <c r="FTY78" s="322"/>
      <c r="FTZ78" s="322"/>
      <c r="FUA78" s="322"/>
      <c r="FUB78" s="322"/>
      <c r="FUC78" s="322"/>
      <c r="FUD78" s="322"/>
      <c r="FUE78" s="322"/>
      <c r="FUF78" s="322"/>
      <c r="FUG78" s="322"/>
      <c r="FUH78" s="322"/>
      <c r="FUI78" s="322"/>
      <c r="FUJ78" s="322"/>
      <c r="FUK78" s="322"/>
      <c r="FUL78" s="322"/>
      <c r="FUM78" s="322"/>
      <c r="FUN78" s="322"/>
      <c r="FUO78" s="322"/>
      <c r="FUP78" s="322"/>
      <c r="FUQ78" s="322"/>
      <c r="FUR78" s="322"/>
      <c r="FUS78" s="322"/>
      <c r="FUT78" s="322"/>
      <c r="FUU78" s="322"/>
      <c r="FUV78" s="322"/>
      <c r="FUW78" s="322"/>
      <c r="FUX78" s="322"/>
      <c r="FUY78" s="322"/>
      <c r="FUZ78" s="322"/>
      <c r="FVA78" s="322"/>
      <c r="FVB78" s="322"/>
      <c r="FVC78" s="322"/>
      <c r="FVD78" s="322"/>
      <c r="FVE78" s="322"/>
      <c r="FVF78" s="322"/>
      <c r="FVG78" s="322"/>
      <c r="FVH78" s="322"/>
      <c r="FVI78" s="322"/>
      <c r="FVJ78" s="322"/>
      <c r="FVK78" s="322"/>
      <c r="FVL78" s="322"/>
      <c r="FVM78" s="322"/>
      <c r="FVN78" s="322"/>
      <c r="FVO78" s="322"/>
      <c r="FVP78" s="322"/>
      <c r="FVQ78" s="322"/>
      <c r="FVR78" s="322"/>
      <c r="FVS78" s="322"/>
      <c r="FVT78" s="322"/>
      <c r="FVU78" s="322"/>
      <c r="FVV78" s="322"/>
      <c r="FVW78" s="322"/>
      <c r="FVX78" s="322"/>
      <c r="FVY78" s="322"/>
      <c r="FVZ78" s="322"/>
      <c r="FWA78" s="322"/>
      <c r="FWB78" s="322"/>
      <c r="FWC78" s="322"/>
      <c r="FWD78" s="322"/>
      <c r="FWE78" s="322"/>
      <c r="FWF78" s="322"/>
      <c r="FWG78" s="322"/>
      <c r="FWH78" s="322"/>
      <c r="FWI78" s="322"/>
      <c r="FWJ78" s="322"/>
      <c r="FWK78" s="322"/>
      <c r="FWL78" s="322"/>
      <c r="FWM78" s="322"/>
      <c r="FWN78" s="322"/>
      <c r="FWO78" s="322"/>
      <c r="FWP78" s="322"/>
      <c r="FWQ78" s="322"/>
      <c r="FWR78" s="322"/>
      <c r="FWS78" s="322"/>
      <c r="FWT78" s="322"/>
      <c r="FWU78" s="322"/>
      <c r="FWV78" s="322"/>
      <c r="FWW78" s="322"/>
      <c r="FWX78" s="322"/>
      <c r="FWY78" s="322"/>
      <c r="FWZ78" s="322"/>
      <c r="FXA78" s="322"/>
      <c r="FXB78" s="322"/>
      <c r="FXC78" s="322"/>
      <c r="FXD78" s="322"/>
      <c r="FXE78" s="322"/>
      <c r="FXF78" s="322"/>
      <c r="FXG78" s="322"/>
      <c r="FXH78" s="322"/>
      <c r="FXI78" s="322"/>
      <c r="FXJ78" s="322"/>
      <c r="FXK78" s="322"/>
      <c r="FXL78" s="322"/>
      <c r="FXM78" s="322"/>
      <c r="FXN78" s="322"/>
      <c r="FXO78" s="322"/>
      <c r="FXP78" s="322"/>
      <c r="FXQ78" s="322"/>
      <c r="FXR78" s="322"/>
      <c r="FXS78" s="322"/>
      <c r="FXT78" s="322"/>
      <c r="FXU78" s="322"/>
      <c r="FXV78" s="322"/>
      <c r="FXW78" s="322"/>
      <c r="FXX78" s="322"/>
      <c r="FXY78" s="322"/>
      <c r="FXZ78" s="322"/>
      <c r="FYA78" s="322"/>
      <c r="FYB78" s="322"/>
      <c r="FYC78" s="322"/>
      <c r="FYD78" s="322"/>
      <c r="FYE78" s="322"/>
      <c r="FYF78" s="322"/>
      <c r="FYG78" s="322"/>
      <c r="FYH78" s="322"/>
      <c r="FYI78" s="322"/>
      <c r="FYJ78" s="322"/>
      <c r="FYK78" s="322"/>
      <c r="FYL78" s="322"/>
      <c r="FYM78" s="322"/>
      <c r="FYN78" s="322"/>
      <c r="FYO78" s="322"/>
      <c r="FYP78" s="322"/>
      <c r="FYQ78" s="322"/>
      <c r="FYR78" s="322"/>
      <c r="FYS78" s="322"/>
      <c r="FYT78" s="322"/>
      <c r="FYU78" s="322"/>
      <c r="FYV78" s="322"/>
      <c r="FYW78" s="322"/>
      <c r="FYX78" s="322"/>
      <c r="FYY78" s="322"/>
      <c r="FYZ78" s="322"/>
      <c r="FZA78" s="322"/>
      <c r="FZB78" s="322"/>
      <c r="FZC78" s="322"/>
      <c r="FZD78" s="322"/>
      <c r="FZE78" s="322"/>
      <c r="FZF78" s="322"/>
      <c r="FZG78" s="322"/>
      <c r="FZH78" s="322"/>
      <c r="FZI78" s="322"/>
      <c r="FZJ78" s="322"/>
      <c r="FZK78" s="322"/>
      <c r="FZL78" s="322"/>
      <c r="FZM78" s="322"/>
      <c r="FZN78" s="322"/>
      <c r="FZO78" s="322"/>
      <c r="FZP78" s="322"/>
      <c r="FZQ78" s="322"/>
      <c r="FZR78" s="322"/>
      <c r="FZS78" s="322"/>
      <c r="FZT78" s="322"/>
      <c r="FZU78" s="322"/>
      <c r="FZV78" s="322"/>
      <c r="FZW78" s="322"/>
      <c r="FZX78" s="322"/>
      <c r="FZY78" s="322"/>
      <c r="FZZ78" s="322"/>
      <c r="GAA78" s="322"/>
      <c r="GAB78" s="322"/>
      <c r="GAC78" s="322"/>
      <c r="GAD78" s="322"/>
      <c r="GAE78" s="322"/>
      <c r="GAF78" s="322"/>
      <c r="GAG78" s="322"/>
      <c r="GAH78" s="322"/>
      <c r="GAI78" s="322"/>
      <c r="GAJ78" s="322"/>
      <c r="GAK78" s="322"/>
      <c r="GAL78" s="322"/>
      <c r="GAM78" s="322"/>
      <c r="GAN78" s="322"/>
      <c r="GAO78" s="322"/>
      <c r="GAP78" s="322"/>
      <c r="GAQ78" s="322"/>
      <c r="GAR78" s="322"/>
      <c r="GAS78" s="322"/>
      <c r="GAT78" s="322"/>
      <c r="GAU78" s="322"/>
      <c r="GAV78" s="322"/>
      <c r="GAW78" s="322"/>
      <c r="GAX78" s="322"/>
      <c r="GAY78" s="322"/>
      <c r="GAZ78" s="322"/>
      <c r="GBA78" s="322"/>
      <c r="GBB78" s="322"/>
      <c r="GBC78" s="322"/>
      <c r="GBD78" s="322"/>
      <c r="GBE78" s="322"/>
      <c r="GBF78" s="322"/>
      <c r="GBG78" s="322"/>
      <c r="GBH78" s="322"/>
      <c r="GBI78" s="322"/>
      <c r="GBJ78" s="322"/>
      <c r="GBK78" s="322"/>
      <c r="GBL78" s="322"/>
      <c r="GBM78" s="322"/>
      <c r="GBN78" s="322"/>
      <c r="GBO78" s="322"/>
      <c r="GBP78" s="322"/>
      <c r="GBQ78" s="322"/>
      <c r="GBR78" s="322"/>
      <c r="GBS78" s="322"/>
      <c r="GBT78" s="322"/>
      <c r="GBU78" s="322"/>
      <c r="GBV78" s="322"/>
      <c r="GBW78" s="322"/>
      <c r="GBX78" s="322"/>
      <c r="GBY78" s="322"/>
      <c r="GBZ78" s="322"/>
      <c r="GCA78" s="322"/>
      <c r="GCB78" s="322"/>
      <c r="GCC78" s="322"/>
      <c r="GCD78" s="322"/>
      <c r="GCE78" s="322"/>
      <c r="GCF78" s="322"/>
      <c r="GCG78" s="322"/>
      <c r="GCH78" s="322"/>
      <c r="GCI78" s="322"/>
      <c r="GCJ78" s="322"/>
      <c r="GCK78" s="322"/>
      <c r="GCL78" s="322"/>
      <c r="GCM78" s="322"/>
      <c r="GCN78" s="322"/>
      <c r="GCO78" s="322"/>
      <c r="GCP78" s="322"/>
      <c r="GCQ78" s="322"/>
      <c r="GCR78" s="322"/>
      <c r="GCS78" s="322"/>
      <c r="GCT78" s="322"/>
      <c r="GCU78" s="322"/>
      <c r="GCV78" s="322"/>
      <c r="GCW78" s="322"/>
      <c r="GCX78" s="322"/>
      <c r="GCY78" s="322"/>
      <c r="GCZ78" s="322"/>
      <c r="GDA78" s="322"/>
      <c r="GDB78" s="322"/>
      <c r="GDC78" s="322"/>
      <c r="GDD78" s="322"/>
      <c r="GDE78" s="322"/>
      <c r="GDF78" s="322"/>
      <c r="GDG78" s="322"/>
      <c r="GDH78" s="322"/>
      <c r="GDI78" s="322"/>
      <c r="GDJ78" s="322"/>
      <c r="GDK78" s="322"/>
      <c r="GDL78" s="322"/>
      <c r="GDM78" s="322"/>
      <c r="GDN78" s="322"/>
      <c r="GDO78" s="322"/>
      <c r="GDP78" s="322"/>
      <c r="GDQ78" s="322"/>
      <c r="GDR78" s="322"/>
      <c r="GDS78" s="322"/>
      <c r="GDT78" s="322"/>
      <c r="GDU78" s="322"/>
      <c r="GDV78" s="322"/>
      <c r="GDW78" s="322"/>
      <c r="GDX78" s="322"/>
      <c r="GDY78" s="322"/>
      <c r="GDZ78" s="322"/>
      <c r="GEA78" s="322"/>
      <c r="GEB78" s="322"/>
      <c r="GEC78" s="322"/>
      <c r="GED78" s="322"/>
      <c r="GEE78" s="322"/>
      <c r="GEF78" s="322"/>
      <c r="GEG78" s="322"/>
      <c r="GEH78" s="322"/>
      <c r="GEI78" s="322"/>
      <c r="GEJ78" s="322"/>
      <c r="GEK78" s="322"/>
      <c r="GEL78" s="322"/>
      <c r="GEM78" s="322"/>
      <c r="GEN78" s="322"/>
      <c r="GEO78" s="322"/>
      <c r="GEP78" s="322"/>
      <c r="GEQ78" s="322"/>
      <c r="GER78" s="322"/>
      <c r="GES78" s="322"/>
      <c r="GET78" s="322"/>
      <c r="GEU78" s="322"/>
      <c r="GEV78" s="322"/>
      <c r="GEW78" s="322"/>
      <c r="GEX78" s="322"/>
      <c r="GEY78" s="322"/>
      <c r="GEZ78" s="322"/>
      <c r="GFA78" s="322"/>
      <c r="GFB78" s="322"/>
      <c r="GFC78" s="322"/>
      <c r="GFD78" s="322"/>
      <c r="GFE78" s="322"/>
      <c r="GFF78" s="322"/>
      <c r="GFG78" s="322"/>
      <c r="GFH78" s="322"/>
      <c r="GFI78" s="322"/>
      <c r="GFJ78" s="322"/>
      <c r="GFK78" s="322"/>
      <c r="GFL78" s="322"/>
      <c r="GFM78" s="322"/>
      <c r="GFN78" s="322"/>
      <c r="GFO78" s="322"/>
      <c r="GFP78" s="322"/>
      <c r="GFQ78" s="322"/>
      <c r="GFR78" s="322"/>
      <c r="GFS78" s="322"/>
      <c r="GFT78" s="322"/>
      <c r="GFU78" s="322"/>
      <c r="GFV78" s="322"/>
      <c r="GFW78" s="322"/>
      <c r="GFX78" s="322"/>
      <c r="GFY78" s="322"/>
      <c r="GFZ78" s="322"/>
      <c r="GGA78" s="322"/>
      <c r="GGB78" s="322"/>
      <c r="GGC78" s="322"/>
      <c r="GGD78" s="322"/>
      <c r="GGE78" s="322"/>
      <c r="GGF78" s="322"/>
      <c r="GGG78" s="322"/>
      <c r="GGH78" s="322"/>
      <c r="GGI78" s="322"/>
      <c r="GGJ78" s="322"/>
      <c r="GGK78" s="322"/>
      <c r="GGL78" s="322"/>
      <c r="GGM78" s="322"/>
      <c r="GGN78" s="322"/>
      <c r="GGO78" s="322"/>
      <c r="GGP78" s="322"/>
      <c r="GGQ78" s="322"/>
      <c r="GGR78" s="322"/>
      <c r="GGS78" s="322"/>
      <c r="GGT78" s="322"/>
      <c r="GGU78" s="322"/>
      <c r="GGV78" s="322"/>
      <c r="GGW78" s="322"/>
      <c r="GGX78" s="322"/>
      <c r="GGY78" s="322"/>
      <c r="GGZ78" s="322"/>
      <c r="GHA78" s="322"/>
      <c r="GHB78" s="322"/>
      <c r="GHC78" s="322"/>
      <c r="GHD78" s="322"/>
      <c r="GHE78" s="322"/>
      <c r="GHF78" s="322"/>
      <c r="GHG78" s="322"/>
      <c r="GHH78" s="322"/>
      <c r="GHI78" s="322"/>
      <c r="GHJ78" s="322"/>
      <c r="GHK78" s="322"/>
      <c r="GHL78" s="322"/>
      <c r="GHM78" s="322"/>
      <c r="GHN78" s="322"/>
      <c r="GHO78" s="322"/>
      <c r="GHP78" s="322"/>
      <c r="GHQ78" s="322"/>
      <c r="GHR78" s="322"/>
      <c r="GHS78" s="322"/>
      <c r="GHT78" s="322"/>
      <c r="GHU78" s="322"/>
      <c r="GHV78" s="322"/>
      <c r="GHW78" s="322"/>
      <c r="GHX78" s="322"/>
      <c r="GHY78" s="322"/>
      <c r="GHZ78" s="322"/>
      <c r="GIA78" s="322"/>
      <c r="GIB78" s="322"/>
      <c r="GIC78" s="322"/>
      <c r="GID78" s="322"/>
      <c r="GIE78" s="322"/>
      <c r="GIF78" s="322"/>
      <c r="GIG78" s="322"/>
      <c r="GIH78" s="322"/>
      <c r="GII78" s="322"/>
      <c r="GIJ78" s="322"/>
      <c r="GIK78" s="322"/>
      <c r="GIL78" s="322"/>
      <c r="GIM78" s="322"/>
      <c r="GIN78" s="322"/>
      <c r="GIO78" s="322"/>
      <c r="GIP78" s="322"/>
      <c r="GIQ78" s="322"/>
      <c r="GIR78" s="322"/>
      <c r="GIS78" s="322"/>
      <c r="GIT78" s="322"/>
      <c r="GIU78" s="322"/>
      <c r="GIV78" s="322"/>
      <c r="GIW78" s="322"/>
      <c r="GIX78" s="322"/>
      <c r="GIY78" s="322"/>
      <c r="GIZ78" s="322"/>
      <c r="GJA78" s="322"/>
      <c r="GJB78" s="322"/>
      <c r="GJC78" s="322"/>
      <c r="GJD78" s="322"/>
      <c r="GJE78" s="322"/>
      <c r="GJF78" s="322"/>
      <c r="GJG78" s="322"/>
      <c r="GJH78" s="322"/>
      <c r="GJI78" s="322"/>
      <c r="GJJ78" s="322"/>
      <c r="GJK78" s="322"/>
      <c r="GJL78" s="322"/>
      <c r="GJM78" s="322"/>
      <c r="GJN78" s="322"/>
      <c r="GJO78" s="322"/>
      <c r="GJP78" s="322"/>
      <c r="GJQ78" s="322"/>
      <c r="GJR78" s="322"/>
      <c r="GJS78" s="322"/>
      <c r="GJT78" s="322"/>
      <c r="GJU78" s="322"/>
      <c r="GJV78" s="322"/>
      <c r="GJW78" s="322"/>
      <c r="GJX78" s="322"/>
      <c r="GJY78" s="322"/>
      <c r="GJZ78" s="322"/>
      <c r="GKA78" s="322"/>
      <c r="GKB78" s="322"/>
      <c r="GKC78" s="322"/>
      <c r="GKD78" s="322"/>
      <c r="GKE78" s="322"/>
      <c r="GKF78" s="322"/>
      <c r="GKG78" s="322"/>
      <c r="GKH78" s="322"/>
      <c r="GKI78" s="322"/>
      <c r="GKJ78" s="322"/>
      <c r="GKK78" s="322"/>
      <c r="GKL78" s="322"/>
      <c r="GKM78" s="322"/>
      <c r="GKN78" s="322"/>
      <c r="GKO78" s="322"/>
      <c r="GKP78" s="322"/>
      <c r="GKQ78" s="322"/>
      <c r="GKR78" s="322"/>
      <c r="GKS78" s="322"/>
      <c r="GKT78" s="322"/>
      <c r="GKU78" s="322"/>
      <c r="GKV78" s="322"/>
      <c r="GKW78" s="322"/>
      <c r="GKX78" s="322"/>
      <c r="GKY78" s="322"/>
      <c r="GKZ78" s="322"/>
      <c r="GLA78" s="322"/>
      <c r="GLB78" s="322"/>
      <c r="GLC78" s="322"/>
      <c r="GLD78" s="322"/>
      <c r="GLE78" s="322"/>
      <c r="GLF78" s="322"/>
      <c r="GLG78" s="322"/>
      <c r="GLH78" s="322"/>
      <c r="GLI78" s="322"/>
      <c r="GLJ78" s="322"/>
      <c r="GLK78" s="322"/>
      <c r="GLL78" s="322"/>
      <c r="GLM78" s="322"/>
      <c r="GLN78" s="322"/>
      <c r="GLO78" s="322"/>
      <c r="GLP78" s="322"/>
      <c r="GLQ78" s="322"/>
      <c r="GLR78" s="322"/>
      <c r="GLS78" s="322"/>
      <c r="GLT78" s="322"/>
      <c r="GLU78" s="322"/>
      <c r="GLV78" s="322"/>
      <c r="GLW78" s="322"/>
      <c r="GLX78" s="322"/>
      <c r="GLY78" s="322"/>
      <c r="GLZ78" s="322"/>
      <c r="GMA78" s="322"/>
      <c r="GMB78" s="322"/>
      <c r="GMC78" s="322"/>
      <c r="GMD78" s="322"/>
      <c r="GME78" s="322"/>
      <c r="GMF78" s="322"/>
      <c r="GMG78" s="322"/>
      <c r="GMH78" s="322"/>
      <c r="GMI78" s="322"/>
      <c r="GMJ78" s="322"/>
      <c r="GMK78" s="322"/>
      <c r="GML78" s="322"/>
      <c r="GMM78" s="322"/>
      <c r="GMN78" s="322"/>
      <c r="GMO78" s="322"/>
      <c r="GMP78" s="322"/>
      <c r="GMQ78" s="322"/>
      <c r="GMR78" s="322"/>
      <c r="GMS78" s="322"/>
      <c r="GMT78" s="322"/>
      <c r="GMU78" s="322"/>
      <c r="GMV78" s="322"/>
      <c r="GMW78" s="322"/>
      <c r="GMX78" s="322"/>
      <c r="GMY78" s="322"/>
      <c r="GMZ78" s="322"/>
      <c r="GNA78" s="322"/>
      <c r="GNB78" s="322"/>
      <c r="GNC78" s="322"/>
      <c r="GND78" s="322"/>
      <c r="GNE78" s="322"/>
      <c r="GNF78" s="322"/>
      <c r="GNG78" s="322"/>
      <c r="GNH78" s="322"/>
      <c r="GNI78" s="322"/>
      <c r="GNJ78" s="322"/>
      <c r="GNK78" s="322"/>
      <c r="GNL78" s="322"/>
      <c r="GNM78" s="322"/>
      <c r="GNN78" s="322"/>
      <c r="GNO78" s="322"/>
      <c r="GNP78" s="322"/>
      <c r="GNQ78" s="322"/>
      <c r="GNR78" s="322"/>
      <c r="GNS78" s="322"/>
      <c r="GNT78" s="322"/>
      <c r="GNU78" s="322"/>
      <c r="GNV78" s="322"/>
      <c r="GNW78" s="322"/>
      <c r="GNX78" s="322"/>
      <c r="GNY78" s="322"/>
      <c r="GNZ78" s="322"/>
      <c r="GOA78" s="322"/>
      <c r="GOB78" s="322"/>
      <c r="GOC78" s="322"/>
      <c r="GOD78" s="322"/>
      <c r="GOE78" s="322"/>
      <c r="GOF78" s="322"/>
      <c r="GOG78" s="322"/>
      <c r="GOH78" s="322"/>
      <c r="GOI78" s="322"/>
      <c r="GOJ78" s="322"/>
      <c r="GOK78" s="322"/>
      <c r="GOL78" s="322"/>
      <c r="GOM78" s="322"/>
      <c r="GON78" s="322"/>
      <c r="GOO78" s="322"/>
      <c r="GOP78" s="322"/>
      <c r="GOQ78" s="322"/>
      <c r="GOR78" s="322"/>
      <c r="GOS78" s="322"/>
      <c r="GOT78" s="322"/>
      <c r="GOU78" s="322"/>
      <c r="GOV78" s="322"/>
      <c r="GOW78" s="322"/>
      <c r="GOX78" s="322"/>
      <c r="GOY78" s="322"/>
      <c r="GOZ78" s="322"/>
      <c r="GPA78" s="322"/>
      <c r="GPB78" s="322"/>
      <c r="GPC78" s="322"/>
      <c r="GPD78" s="322"/>
      <c r="GPE78" s="322"/>
      <c r="GPF78" s="322"/>
      <c r="GPG78" s="322"/>
      <c r="GPH78" s="322"/>
      <c r="GPI78" s="322"/>
      <c r="GPJ78" s="322"/>
      <c r="GPK78" s="322"/>
      <c r="GPL78" s="322"/>
      <c r="GPM78" s="322"/>
      <c r="GPN78" s="322"/>
      <c r="GPO78" s="322"/>
      <c r="GPP78" s="322"/>
      <c r="GPQ78" s="322"/>
      <c r="GPR78" s="322"/>
      <c r="GPS78" s="322"/>
      <c r="GPT78" s="322"/>
      <c r="GPU78" s="322"/>
      <c r="GPV78" s="322"/>
      <c r="GPW78" s="322"/>
      <c r="GPX78" s="322"/>
      <c r="GPY78" s="322"/>
      <c r="GPZ78" s="322"/>
      <c r="GQA78" s="322"/>
      <c r="GQB78" s="322"/>
      <c r="GQC78" s="322"/>
      <c r="GQD78" s="322"/>
      <c r="GQE78" s="322"/>
      <c r="GQF78" s="322"/>
      <c r="GQG78" s="322"/>
      <c r="GQH78" s="322"/>
      <c r="GQI78" s="322"/>
      <c r="GQJ78" s="322"/>
      <c r="GQK78" s="322"/>
      <c r="GQL78" s="322"/>
      <c r="GQM78" s="322"/>
      <c r="GQN78" s="322"/>
      <c r="GQO78" s="322"/>
      <c r="GQP78" s="322"/>
      <c r="GQQ78" s="322"/>
      <c r="GQR78" s="322"/>
      <c r="GQS78" s="322"/>
      <c r="GQT78" s="322"/>
      <c r="GQU78" s="322"/>
      <c r="GQV78" s="322"/>
      <c r="GQW78" s="322"/>
      <c r="GQX78" s="322"/>
      <c r="GQY78" s="322"/>
      <c r="GQZ78" s="322"/>
      <c r="GRA78" s="322"/>
      <c r="GRB78" s="322"/>
      <c r="GRC78" s="322"/>
      <c r="GRD78" s="322"/>
      <c r="GRE78" s="322"/>
      <c r="GRF78" s="322"/>
      <c r="GRG78" s="322"/>
      <c r="GRH78" s="322"/>
      <c r="GRI78" s="322"/>
      <c r="GRJ78" s="322"/>
      <c r="GRK78" s="322"/>
      <c r="GRL78" s="322"/>
      <c r="GRM78" s="322"/>
      <c r="GRN78" s="322"/>
      <c r="GRO78" s="322"/>
      <c r="GRP78" s="322"/>
      <c r="GRQ78" s="322"/>
      <c r="GRR78" s="322"/>
      <c r="GRS78" s="322"/>
      <c r="GRT78" s="322"/>
      <c r="GRU78" s="322"/>
      <c r="GRV78" s="322"/>
      <c r="GRW78" s="322"/>
      <c r="GRX78" s="322"/>
      <c r="GRY78" s="322"/>
      <c r="GRZ78" s="322"/>
      <c r="GSA78" s="322"/>
      <c r="GSB78" s="322"/>
      <c r="GSC78" s="322"/>
      <c r="GSD78" s="322"/>
      <c r="GSE78" s="322"/>
      <c r="GSF78" s="322"/>
      <c r="GSG78" s="322"/>
      <c r="GSH78" s="322"/>
      <c r="GSI78" s="322"/>
      <c r="GSJ78" s="322"/>
      <c r="GSK78" s="322"/>
      <c r="GSL78" s="322"/>
      <c r="GSM78" s="322"/>
      <c r="GSN78" s="322"/>
      <c r="GSO78" s="322"/>
      <c r="GSP78" s="322"/>
      <c r="GSQ78" s="322"/>
      <c r="GSR78" s="322"/>
      <c r="GSS78" s="322"/>
      <c r="GST78" s="322"/>
      <c r="GSU78" s="322"/>
      <c r="GSV78" s="322"/>
      <c r="GSW78" s="322"/>
      <c r="GSX78" s="322"/>
      <c r="GSY78" s="322"/>
      <c r="GSZ78" s="322"/>
      <c r="GTA78" s="322"/>
      <c r="GTB78" s="322"/>
      <c r="GTC78" s="322"/>
      <c r="GTD78" s="322"/>
      <c r="GTE78" s="322"/>
      <c r="GTF78" s="322"/>
      <c r="GTG78" s="322"/>
      <c r="GTH78" s="322"/>
      <c r="GTI78" s="322"/>
      <c r="GTJ78" s="322"/>
      <c r="GTK78" s="322"/>
      <c r="GTL78" s="322"/>
      <c r="GTM78" s="322"/>
      <c r="GTN78" s="322"/>
      <c r="GTO78" s="322"/>
      <c r="GTP78" s="322"/>
      <c r="GTQ78" s="322"/>
      <c r="GTR78" s="322"/>
      <c r="GTS78" s="322"/>
      <c r="GTT78" s="322"/>
      <c r="GTU78" s="322"/>
      <c r="GTV78" s="322"/>
      <c r="GTW78" s="322"/>
      <c r="GTX78" s="322"/>
      <c r="GTY78" s="322"/>
      <c r="GTZ78" s="322"/>
      <c r="GUA78" s="322"/>
      <c r="GUB78" s="322"/>
      <c r="GUC78" s="322"/>
      <c r="GUD78" s="322"/>
      <c r="GUE78" s="322"/>
      <c r="GUF78" s="322"/>
      <c r="GUG78" s="322"/>
      <c r="GUH78" s="322"/>
      <c r="GUI78" s="322"/>
      <c r="GUJ78" s="322"/>
      <c r="GUK78" s="322"/>
      <c r="GUL78" s="322"/>
      <c r="GUM78" s="322"/>
      <c r="GUN78" s="322"/>
      <c r="GUO78" s="322"/>
      <c r="GUP78" s="322"/>
      <c r="GUQ78" s="322"/>
      <c r="GUR78" s="322"/>
      <c r="GUS78" s="322"/>
      <c r="GUT78" s="322"/>
      <c r="GUU78" s="322"/>
      <c r="GUV78" s="322"/>
      <c r="GUW78" s="322"/>
      <c r="GUX78" s="322"/>
      <c r="GUY78" s="322"/>
      <c r="GUZ78" s="322"/>
      <c r="GVA78" s="322"/>
      <c r="GVB78" s="322"/>
      <c r="GVC78" s="322"/>
      <c r="GVD78" s="322"/>
      <c r="GVE78" s="322"/>
      <c r="GVF78" s="322"/>
      <c r="GVG78" s="322"/>
      <c r="GVH78" s="322"/>
      <c r="GVI78" s="322"/>
      <c r="GVJ78" s="322"/>
      <c r="GVK78" s="322"/>
      <c r="GVL78" s="322"/>
      <c r="GVM78" s="322"/>
      <c r="GVN78" s="322"/>
      <c r="GVO78" s="322"/>
      <c r="GVP78" s="322"/>
      <c r="GVQ78" s="322"/>
      <c r="GVR78" s="322"/>
      <c r="GVS78" s="322"/>
      <c r="GVT78" s="322"/>
      <c r="GVU78" s="322"/>
      <c r="GVV78" s="322"/>
      <c r="GVW78" s="322"/>
      <c r="GVX78" s="322"/>
      <c r="GVY78" s="322"/>
      <c r="GVZ78" s="322"/>
      <c r="GWA78" s="322"/>
      <c r="GWB78" s="322"/>
      <c r="GWC78" s="322"/>
      <c r="GWD78" s="322"/>
      <c r="GWE78" s="322"/>
      <c r="GWF78" s="322"/>
      <c r="GWG78" s="322"/>
      <c r="GWH78" s="322"/>
      <c r="GWI78" s="322"/>
      <c r="GWJ78" s="322"/>
      <c r="GWK78" s="322"/>
      <c r="GWL78" s="322"/>
      <c r="GWM78" s="322"/>
      <c r="GWN78" s="322"/>
      <c r="GWO78" s="322"/>
      <c r="GWP78" s="322"/>
      <c r="GWQ78" s="322"/>
      <c r="GWR78" s="322"/>
      <c r="GWS78" s="322"/>
      <c r="GWT78" s="322"/>
      <c r="GWU78" s="322"/>
      <c r="GWV78" s="322"/>
      <c r="GWW78" s="322"/>
      <c r="GWX78" s="322"/>
      <c r="GWY78" s="322"/>
      <c r="GWZ78" s="322"/>
      <c r="GXA78" s="322"/>
      <c r="GXB78" s="322"/>
      <c r="GXC78" s="322"/>
      <c r="GXD78" s="322"/>
      <c r="GXE78" s="322"/>
      <c r="GXF78" s="322"/>
      <c r="GXG78" s="322"/>
      <c r="GXH78" s="322"/>
      <c r="GXI78" s="322"/>
      <c r="GXJ78" s="322"/>
      <c r="GXK78" s="322"/>
      <c r="GXL78" s="322"/>
      <c r="GXM78" s="322"/>
      <c r="GXN78" s="322"/>
      <c r="GXO78" s="322"/>
      <c r="GXP78" s="322"/>
      <c r="GXQ78" s="322"/>
      <c r="GXR78" s="322"/>
      <c r="GXS78" s="322"/>
      <c r="GXT78" s="322"/>
      <c r="GXU78" s="322"/>
      <c r="GXV78" s="322"/>
      <c r="GXW78" s="322"/>
      <c r="GXX78" s="322"/>
      <c r="GXY78" s="322"/>
      <c r="GXZ78" s="322"/>
      <c r="GYA78" s="322"/>
      <c r="GYB78" s="322"/>
      <c r="GYC78" s="322"/>
      <c r="GYD78" s="322"/>
      <c r="GYE78" s="322"/>
      <c r="GYF78" s="322"/>
      <c r="GYG78" s="322"/>
      <c r="GYH78" s="322"/>
      <c r="GYI78" s="322"/>
      <c r="GYJ78" s="322"/>
      <c r="GYK78" s="322"/>
      <c r="GYL78" s="322"/>
      <c r="GYM78" s="322"/>
      <c r="GYN78" s="322"/>
      <c r="GYO78" s="322"/>
      <c r="GYP78" s="322"/>
      <c r="GYQ78" s="322"/>
      <c r="GYR78" s="322"/>
      <c r="GYS78" s="322"/>
      <c r="GYT78" s="322"/>
      <c r="GYU78" s="322"/>
      <c r="GYV78" s="322"/>
      <c r="GYW78" s="322"/>
      <c r="GYX78" s="322"/>
      <c r="GYY78" s="322"/>
      <c r="GYZ78" s="322"/>
      <c r="GZA78" s="322"/>
      <c r="GZB78" s="322"/>
      <c r="GZC78" s="322"/>
      <c r="GZD78" s="322"/>
      <c r="GZE78" s="322"/>
      <c r="GZF78" s="322"/>
      <c r="GZG78" s="322"/>
      <c r="GZH78" s="322"/>
      <c r="GZI78" s="322"/>
      <c r="GZJ78" s="322"/>
      <c r="GZK78" s="322"/>
      <c r="GZL78" s="322"/>
      <c r="GZM78" s="322"/>
      <c r="GZN78" s="322"/>
      <c r="GZO78" s="322"/>
      <c r="GZP78" s="322"/>
      <c r="GZQ78" s="322"/>
      <c r="GZR78" s="322"/>
      <c r="GZS78" s="322"/>
      <c r="GZT78" s="322"/>
      <c r="GZU78" s="322"/>
      <c r="GZV78" s="322"/>
      <c r="GZW78" s="322"/>
      <c r="GZX78" s="322"/>
      <c r="GZY78" s="322"/>
      <c r="GZZ78" s="322"/>
      <c r="HAA78" s="322"/>
      <c r="HAB78" s="322"/>
      <c r="HAC78" s="322"/>
      <c r="HAD78" s="322"/>
      <c r="HAE78" s="322"/>
      <c r="HAF78" s="322"/>
      <c r="HAG78" s="322"/>
      <c r="HAH78" s="322"/>
      <c r="HAI78" s="322"/>
      <c r="HAJ78" s="322"/>
      <c r="HAK78" s="322"/>
      <c r="HAL78" s="322"/>
      <c r="HAM78" s="322"/>
      <c r="HAN78" s="322"/>
      <c r="HAO78" s="322"/>
      <c r="HAP78" s="322"/>
      <c r="HAQ78" s="322"/>
      <c r="HAR78" s="322"/>
      <c r="HAS78" s="322"/>
      <c r="HAT78" s="322"/>
      <c r="HAU78" s="322"/>
      <c r="HAV78" s="322"/>
      <c r="HAW78" s="322"/>
      <c r="HAX78" s="322"/>
      <c r="HAY78" s="322"/>
      <c r="HAZ78" s="322"/>
      <c r="HBA78" s="322"/>
      <c r="HBB78" s="322"/>
      <c r="HBC78" s="322"/>
      <c r="HBD78" s="322"/>
      <c r="HBE78" s="322"/>
      <c r="HBF78" s="322"/>
      <c r="HBG78" s="322"/>
      <c r="HBH78" s="322"/>
      <c r="HBI78" s="322"/>
      <c r="HBJ78" s="322"/>
      <c r="HBK78" s="322"/>
      <c r="HBL78" s="322"/>
      <c r="HBM78" s="322"/>
      <c r="HBN78" s="322"/>
      <c r="HBO78" s="322"/>
      <c r="HBP78" s="322"/>
      <c r="HBQ78" s="322"/>
      <c r="HBR78" s="322"/>
      <c r="HBS78" s="322"/>
      <c r="HBT78" s="322"/>
      <c r="HBU78" s="322"/>
      <c r="HBV78" s="322"/>
      <c r="HBW78" s="322"/>
      <c r="HBX78" s="322"/>
      <c r="HBY78" s="322"/>
      <c r="HBZ78" s="322"/>
      <c r="HCA78" s="322"/>
      <c r="HCB78" s="322"/>
      <c r="HCC78" s="322"/>
      <c r="HCD78" s="322"/>
      <c r="HCE78" s="322"/>
      <c r="HCF78" s="322"/>
      <c r="HCG78" s="322"/>
      <c r="HCH78" s="322"/>
      <c r="HCI78" s="322"/>
      <c r="HCJ78" s="322"/>
      <c r="HCK78" s="322"/>
      <c r="HCL78" s="322"/>
      <c r="HCM78" s="322"/>
      <c r="HCN78" s="322"/>
      <c r="HCO78" s="322"/>
      <c r="HCP78" s="322"/>
      <c r="HCQ78" s="322"/>
      <c r="HCR78" s="322"/>
      <c r="HCS78" s="322"/>
      <c r="HCT78" s="322"/>
      <c r="HCU78" s="322"/>
      <c r="HCV78" s="322"/>
      <c r="HCW78" s="322"/>
      <c r="HCX78" s="322"/>
      <c r="HCY78" s="322"/>
      <c r="HCZ78" s="322"/>
      <c r="HDA78" s="322"/>
      <c r="HDB78" s="322"/>
      <c r="HDC78" s="322"/>
      <c r="HDD78" s="322"/>
      <c r="HDE78" s="322"/>
      <c r="HDF78" s="322"/>
      <c r="HDG78" s="322"/>
      <c r="HDH78" s="322"/>
      <c r="HDI78" s="322"/>
      <c r="HDJ78" s="322"/>
      <c r="HDK78" s="322"/>
      <c r="HDL78" s="322"/>
      <c r="HDM78" s="322"/>
      <c r="HDN78" s="322"/>
      <c r="HDO78" s="322"/>
      <c r="HDP78" s="322"/>
      <c r="HDQ78" s="322"/>
      <c r="HDR78" s="322"/>
      <c r="HDS78" s="322"/>
      <c r="HDT78" s="322"/>
      <c r="HDU78" s="322"/>
      <c r="HDV78" s="322"/>
      <c r="HDW78" s="322"/>
      <c r="HDX78" s="322"/>
      <c r="HDY78" s="322"/>
      <c r="HDZ78" s="322"/>
      <c r="HEA78" s="322"/>
      <c r="HEB78" s="322"/>
      <c r="HEC78" s="322"/>
      <c r="HED78" s="322"/>
      <c r="HEE78" s="322"/>
      <c r="HEF78" s="322"/>
      <c r="HEG78" s="322"/>
      <c r="HEH78" s="322"/>
      <c r="HEI78" s="322"/>
      <c r="HEJ78" s="322"/>
      <c r="HEK78" s="322"/>
      <c r="HEL78" s="322"/>
      <c r="HEM78" s="322"/>
      <c r="HEN78" s="322"/>
      <c r="HEO78" s="322"/>
      <c r="HEP78" s="322"/>
      <c r="HEQ78" s="322"/>
      <c r="HER78" s="322"/>
      <c r="HES78" s="322"/>
      <c r="HET78" s="322"/>
      <c r="HEU78" s="322"/>
      <c r="HEV78" s="322"/>
      <c r="HEW78" s="322"/>
      <c r="HEX78" s="322"/>
      <c r="HEY78" s="322"/>
      <c r="HEZ78" s="322"/>
      <c r="HFA78" s="322"/>
      <c r="HFB78" s="322"/>
      <c r="HFC78" s="322"/>
      <c r="HFD78" s="322"/>
      <c r="HFE78" s="322"/>
      <c r="HFF78" s="322"/>
      <c r="HFG78" s="322"/>
      <c r="HFH78" s="322"/>
      <c r="HFI78" s="322"/>
      <c r="HFJ78" s="322"/>
      <c r="HFK78" s="322"/>
      <c r="HFL78" s="322"/>
      <c r="HFM78" s="322"/>
      <c r="HFN78" s="322"/>
      <c r="HFO78" s="322"/>
      <c r="HFP78" s="322"/>
      <c r="HFQ78" s="322"/>
      <c r="HFR78" s="322"/>
      <c r="HFS78" s="322"/>
      <c r="HFT78" s="322"/>
      <c r="HFU78" s="322"/>
      <c r="HFV78" s="322"/>
      <c r="HFW78" s="322"/>
      <c r="HFX78" s="322"/>
      <c r="HFY78" s="322"/>
      <c r="HFZ78" s="322"/>
      <c r="HGA78" s="322"/>
      <c r="HGB78" s="322"/>
      <c r="HGC78" s="322"/>
      <c r="HGD78" s="322"/>
      <c r="HGE78" s="322"/>
      <c r="HGF78" s="322"/>
      <c r="HGG78" s="322"/>
      <c r="HGH78" s="322"/>
      <c r="HGI78" s="322"/>
      <c r="HGJ78" s="322"/>
      <c r="HGK78" s="322"/>
      <c r="HGL78" s="322"/>
      <c r="HGM78" s="322"/>
      <c r="HGN78" s="322"/>
      <c r="HGO78" s="322"/>
      <c r="HGP78" s="322"/>
      <c r="HGQ78" s="322"/>
      <c r="HGR78" s="322"/>
      <c r="HGS78" s="322"/>
      <c r="HGT78" s="322"/>
      <c r="HGU78" s="322"/>
      <c r="HGV78" s="322"/>
      <c r="HGW78" s="322"/>
      <c r="HGX78" s="322"/>
      <c r="HGY78" s="322"/>
      <c r="HGZ78" s="322"/>
      <c r="HHA78" s="322"/>
      <c r="HHB78" s="322"/>
      <c r="HHC78" s="322"/>
      <c r="HHD78" s="322"/>
      <c r="HHE78" s="322"/>
      <c r="HHF78" s="322"/>
      <c r="HHG78" s="322"/>
      <c r="HHH78" s="322"/>
      <c r="HHI78" s="322"/>
      <c r="HHJ78" s="322"/>
      <c r="HHK78" s="322"/>
      <c r="HHL78" s="322"/>
      <c r="HHM78" s="322"/>
      <c r="HHN78" s="322"/>
      <c r="HHO78" s="322"/>
      <c r="HHP78" s="322"/>
      <c r="HHQ78" s="322"/>
      <c r="HHR78" s="322"/>
      <c r="HHS78" s="322"/>
      <c r="HHT78" s="322"/>
      <c r="HHU78" s="322"/>
      <c r="HHV78" s="322"/>
      <c r="HHW78" s="322"/>
      <c r="HHX78" s="322"/>
      <c r="HHY78" s="322"/>
      <c r="HHZ78" s="322"/>
      <c r="HIA78" s="322"/>
      <c r="HIB78" s="322"/>
      <c r="HIC78" s="322"/>
      <c r="HID78" s="322"/>
      <c r="HIE78" s="322"/>
      <c r="HIF78" s="322"/>
      <c r="HIG78" s="322"/>
      <c r="HIH78" s="322"/>
      <c r="HII78" s="322"/>
      <c r="HIJ78" s="322"/>
      <c r="HIK78" s="322"/>
      <c r="HIL78" s="322"/>
      <c r="HIM78" s="322"/>
      <c r="HIN78" s="322"/>
      <c r="HIO78" s="322"/>
      <c r="HIP78" s="322"/>
      <c r="HIQ78" s="322"/>
      <c r="HIR78" s="322"/>
      <c r="HIS78" s="322"/>
      <c r="HIT78" s="322"/>
      <c r="HIU78" s="322"/>
      <c r="HIV78" s="322"/>
      <c r="HIW78" s="322"/>
      <c r="HIX78" s="322"/>
      <c r="HIY78" s="322"/>
      <c r="HIZ78" s="322"/>
      <c r="HJA78" s="322"/>
      <c r="HJB78" s="322"/>
      <c r="HJC78" s="322"/>
      <c r="HJD78" s="322"/>
      <c r="HJE78" s="322"/>
      <c r="HJF78" s="322"/>
      <c r="HJG78" s="322"/>
      <c r="HJH78" s="322"/>
      <c r="HJI78" s="322"/>
      <c r="HJJ78" s="322"/>
      <c r="HJK78" s="322"/>
      <c r="HJL78" s="322"/>
      <c r="HJM78" s="322"/>
      <c r="HJN78" s="322"/>
      <c r="HJO78" s="322"/>
      <c r="HJP78" s="322"/>
      <c r="HJQ78" s="322"/>
      <c r="HJR78" s="322"/>
      <c r="HJS78" s="322"/>
      <c r="HJT78" s="322"/>
      <c r="HJU78" s="322"/>
      <c r="HJV78" s="322"/>
      <c r="HJW78" s="322"/>
      <c r="HJX78" s="322"/>
      <c r="HJY78" s="322"/>
      <c r="HJZ78" s="322"/>
      <c r="HKA78" s="322"/>
      <c r="HKB78" s="322"/>
      <c r="HKC78" s="322"/>
      <c r="HKD78" s="322"/>
      <c r="HKE78" s="322"/>
      <c r="HKF78" s="322"/>
      <c r="HKG78" s="322"/>
      <c r="HKH78" s="322"/>
      <c r="HKI78" s="322"/>
      <c r="HKJ78" s="322"/>
      <c r="HKK78" s="322"/>
      <c r="HKL78" s="322"/>
      <c r="HKM78" s="322"/>
      <c r="HKN78" s="322"/>
      <c r="HKO78" s="322"/>
      <c r="HKP78" s="322"/>
      <c r="HKQ78" s="322"/>
      <c r="HKR78" s="322"/>
      <c r="HKS78" s="322"/>
      <c r="HKT78" s="322"/>
      <c r="HKU78" s="322"/>
      <c r="HKV78" s="322"/>
      <c r="HKW78" s="322"/>
      <c r="HKX78" s="322"/>
      <c r="HKY78" s="322"/>
      <c r="HKZ78" s="322"/>
      <c r="HLA78" s="322"/>
      <c r="HLB78" s="322"/>
      <c r="HLC78" s="322"/>
      <c r="HLD78" s="322"/>
      <c r="HLE78" s="322"/>
      <c r="HLF78" s="322"/>
      <c r="HLG78" s="322"/>
      <c r="HLH78" s="322"/>
      <c r="HLI78" s="322"/>
      <c r="HLJ78" s="322"/>
      <c r="HLK78" s="322"/>
      <c r="HLL78" s="322"/>
      <c r="HLM78" s="322"/>
      <c r="HLN78" s="322"/>
      <c r="HLO78" s="322"/>
      <c r="HLP78" s="322"/>
      <c r="HLQ78" s="322"/>
      <c r="HLR78" s="322"/>
      <c r="HLS78" s="322"/>
      <c r="HLT78" s="322"/>
      <c r="HLU78" s="322"/>
      <c r="HLV78" s="322"/>
      <c r="HLW78" s="322"/>
      <c r="HLX78" s="322"/>
      <c r="HLY78" s="322"/>
      <c r="HLZ78" s="322"/>
      <c r="HMA78" s="322"/>
      <c r="HMB78" s="322"/>
      <c r="HMC78" s="322"/>
      <c r="HMD78" s="322"/>
      <c r="HME78" s="322"/>
      <c r="HMF78" s="322"/>
      <c r="HMG78" s="322"/>
      <c r="HMH78" s="322"/>
      <c r="HMI78" s="322"/>
      <c r="HMJ78" s="322"/>
      <c r="HMK78" s="322"/>
      <c r="HML78" s="322"/>
      <c r="HMM78" s="322"/>
      <c r="HMN78" s="322"/>
      <c r="HMO78" s="322"/>
      <c r="HMP78" s="322"/>
      <c r="HMQ78" s="322"/>
      <c r="HMR78" s="322"/>
      <c r="HMS78" s="322"/>
      <c r="HMT78" s="322"/>
      <c r="HMU78" s="322"/>
      <c r="HMV78" s="322"/>
      <c r="HMW78" s="322"/>
      <c r="HMX78" s="322"/>
      <c r="HMY78" s="322"/>
      <c r="HMZ78" s="322"/>
      <c r="HNA78" s="322"/>
      <c r="HNB78" s="322"/>
      <c r="HNC78" s="322"/>
      <c r="HND78" s="322"/>
      <c r="HNE78" s="322"/>
      <c r="HNF78" s="322"/>
      <c r="HNG78" s="322"/>
      <c r="HNH78" s="322"/>
      <c r="HNI78" s="322"/>
      <c r="HNJ78" s="322"/>
      <c r="HNK78" s="322"/>
      <c r="HNL78" s="322"/>
      <c r="HNM78" s="322"/>
      <c r="HNN78" s="322"/>
      <c r="HNO78" s="322"/>
      <c r="HNP78" s="322"/>
      <c r="HNQ78" s="322"/>
      <c r="HNR78" s="322"/>
      <c r="HNS78" s="322"/>
      <c r="HNT78" s="322"/>
      <c r="HNU78" s="322"/>
      <c r="HNV78" s="322"/>
      <c r="HNW78" s="322"/>
      <c r="HNX78" s="322"/>
      <c r="HNY78" s="322"/>
      <c r="HNZ78" s="322"/>
      <c r="HOA78" s="322"/>
      <c r="HOB78" s="322"/>
      <c r="HOC78" s="322"/>
      <c r="HOD78" s="322"/>
      <c r="HOE78" s="322"/>
      <c r="HOF78" s="322"/>
      <c r="HOG78" s="322"/>
      <c r="HOH78" s="322"/>
      <c r="HOI78" s="322"/>
      <c r="HOJ78" s="322"/>
      <c r="HOK78" s="322"/>
      <c r="HOL78" s="322"/>
      <c r="HOM78" s="322"/>
      <c r="HON78" s="322"/>
      <c r="HOO78" s="322"/>
      <c r="HOP78" s="322"/>
      <c r="HOQ78" s="322"/>
      <c r="HOR78" s="322"/>
      <c r="HOS78" s="322"/>
      <c r="HOT78" s="322"/>
      <c r="HOU78" s="322"/>
      <c r="HOV78" s="322"/>
      <c r="HOW78" s="322"/>
      <c r="HOX78" s="322"/>
      <c r="HOY78" s="322"/>
      <c r="HOZ78" s="322"/>
      <c r="HPA78" s="322"/>
      <c r="HPB78" s="322"/>
      <c r="HPC78" s="322"/>
      <c r="HPD78" s="322"/>
      <c r="HPE78" s="322"/>
      <c r="HPF78" s="322"/>
      <c r="HPG78" s="322"/>
      <c r="HPH78" s="322"/>
      <c r="HPI78" s="322"/>
      <c r="HPJ78" s="322"/>
      <c r="HPK78" s="322"/>
      <c r="HPL78" s="322"/>
      <c r="HPM78" s="322"/>
      <c r="HPN78" s="322"/>
      <c r="HPO78" s="322"/>
      <c r="HPP78" s="322"/>
      <c r="HPQ78" s="322"/>
      <c r="HPR78" s="322"/>
      <c r="HPS78" s="322"/>
      <c r="HPT78" s="322"/>
      <c r="HPU78" s="322"/>
      <c r="HPV78" s="322"/>
      <c r="HPW78" s="322"/>
      <c r="HPX78" s="322"/>
      <c r="HPY78" s="322"/>
      <c r="HPZ78" s="322"/>
      <c r="HQA78" s="322"/>
      <c r="HQB78" s="322"/>
      <c r="HQC78" s="322"/>
      <c r="HQD78" s="322"/>
      <c r="HQE78" s="322"/>
      <c r="HQF78" s="322"/>
      <c r="HQG78" s="322"/>
      <c r="HQH78" s="322"/>
      <c r="HQI78" s="322"/>
      <c r="HQJ78" s="322"/>
      <c r="HQK78" s="322"/>
      <c r="HQL78" s="322"/>
      <c r="HQM78" s="322"/>
      <c r="HQN78" s="322"/>
      <c r="HQO78" s="322"/>
      <c r="HQP78" s="322"/>
      <c r="HQQ78" s="322"/>
      <c r="HQR78" s="322"/>
      <c r="HQS78" s="322"/>
      <c r="HQT78" s="322"/>
      <c r="HQU78" s="322"/>
      <c r="HQV78" s="322"/>
      <c r="HQW78" s="322"/>
      <c r="HQX78" s="322"/>
      <c r="HQY78" s="322"/>
      <c r="HQZ78" s="322"/>
      <c r="HRA78" s="322"/>
      <c r="HRB78" s="322"/>
      <c r="HRC78" s="322"/>
      <c r="HRD78" s="322"/>
      <c r="HRE78" s="322"/>
      <c r="HRF78" s="322"/>
      <c r="HRG78" s="322"/>
      <c r="HRH78" s="322"/>
      <c r="HRI78" s="322"/>
      <c r="HRJ78" s="322"/>
      <c r="HRK78" s="322"/>
      <c r="HRL78" s="322"/>
      <c r="HRM78" s="322"/>
      <c r="HRN78" s="322"/>
      <c r="HRO78" s="322"/>
      <c r="HRP78" s="322"/>
      <c r="HRQ78" s="322"/>
      <c r="HRR78" s="322"/>
      <c r="HRS78" s="322"/>
      <c r="HRT78" s="322"/>
      <c r="HRU78" s="322"/>
      <c r="HRV78" s="322"/>
      <c r="HRW78" s="322"/>
      <c r="HRX78" s="322"/>
      <c r="HRY78" s="322"/>
      <c r="HRZ78" s="322"/>
      <c r="HSA78" s="322"/>
      <c r="HSB78" s="322"/>
      <c r="HSC78" s="322"/>
      <c r="HSD78" s="322"/>
      <c r="HSE78" s="322"/>
      <c r="HSF78" s="322"/>
      <c r="HSG78" s="322"/>
      <c r="HSH78" s="322"/>
      <c r="HSI78" s="322"/>
      <c r="HSJ78" s="322"/>
      <c r="HSK78" s="322"/>
      <c r="HSL78" s="322"/>
      <c r="HSM78" s="322"/>
      <c r="HSN78" s="322"/>
      <c r="HSO78" s="322"/>
      <c r="HSP78" s="322"/>
      <c r="HSQ78" s="322"/>
      <c r="HSR78" s="322"/>
      <c r="HSS78" s="322"/>
      <c r="HST78" s="322"/>
      <c r="HSU78" s="322"/>
      <c r="HSV78" s="322"/>
      <c r="HSW78" s="322"/>
      <c r="HSX78" s="322"/>
      <c r="HSY78" s="322"/>
      <c r="HSZ78" s="322"/>
      <c r="HTA78" s="322"/>
      <c r="HTB78" s="322"/>
      <c r="HTC78" s="322"/>
      <c r="HTD78" s="322"/>
      <c r="HTE78" s="322"/>
      <c r="HTF78" s="322"/>
      <c r="HTG78" s="322"/>
      <c r="HTH78" s="322"/>
      <c r="HTI78" s="322"/>
      <c r="HTJ78" s="322"/>
      <c r="HTK78" s="322"/>
      <c r="HTL78" s="322"/>
      <c r="HTM78" s="322"/>
      <c r="HTN78" s="322"/>
      <c r="HTO78" s="322"/>
      <c r="HTP78" s="322"/>
      <c r="HTQ78" s="322"/>
      <c r="HTR78" s="322"/>
      <c r="HTS78" s="322"/>
      <c r="HTT78" s="322"/>
      <c r="HTU78" s="322"/>
      <c r="HTV78" s="322"/>
      <c r="HTW78" s="322"/>
      <c r="HTX78" s="322"/>
      <c r="HTY78" s="322"/>
      <c r="HTZ78" s="322"/>
      <c r="HUA78" s="322"/>
      <c r="HUB78" s="322"/>
      <c r="HUC78" s="322"/>
      <c r="HUD78" s="322"/>
      <c r="HUE78" s="322"/>
      <c r="HUF78" s="322"/>
      <c r="HUG78" s="322"/>
      <c r="HUH78" s="322"/>
      <c r="HUI78" s="322"/>
      <c r="HUJ78" s="322"/>
      <c r="HUK78" s="322"/>
      <c r="HUL78" s="322"/>
      <c r="HUM78" s="322"/>
      <c r="HUN78" s="322"/>
      <c r="HUO78" s="322"/>
      <c r="HUP78" s="322"/>
      <c r="HUQ78" s="322"/>
      <c r="HUR78" s="322"/>
      <c r="HUS78" s="322"/>
      <c r="HUT78" s="322"/>
      <c r="HUU78" s="322"/>
      <c r="HUV78" s="322"/>
      <c r="HUW78" s="322"/>
      <c r="HUX78" s="322"/>
      <c r="HUY78" s="322"/>
      <c r="HUZ78" s="322"/>
      <c r="HVA78" s="322"/>
      <c r="HVB78" s="322"/>
      <c r="HVC78" s="322"/>
      <c r="HVD78" s="322"/>
      <c r="HVE78" s="322"/>
      <c r="HVF78" s="322"/>
      <c r="HVG78" s="322"/>
      <c r="HVH78" s="322"/>
      <c r="HVI78" s="322"/>
      <c r="HVJ78" s="322"/>
      <c r="HVK78" s="322"/>
      <c r="HVL78" s="322"/>
      <c r="HVM78" s="322"/>
      <c r="HVN78" s="322"/>
      <c r="HVO78" s="322"/>
      <c r="HVP78" s="322"/>
      <c r="HVQ78" s="322"/>
      <c r="HVR78" s="322"/>
      <c r="HVS78" s="322"/>
      <c r="HVT78" s="322"/>
      <c r="HVU78" s="322"/>
      <c r="HVV78" s="322"/>
      <c r="HVW78" s="322"/>
      <c r="HVX78" s="322"/>
      <c r="HVY78" s="322"/>
      <c r="HVZ78" s="322"/>
      <c r="HWA78" s="322"/>
      <c r="HWB78" s="322"/>
      <c r="HWC78" s="322"/>
      <c r="HWD78" s="322"/>
      <c r="HWE78" s="322"/>
      <c r="HWF78" s="322"/>
      <c r="HWG78" s="322"/>
      <c r="HWH78" s="322"/>
      <c r="HWI78" s="322"/>
      <c r="HWJ78" s="322"/>
      <c r="HWK78" s="322"/>
      <c r="HWL78" s="322"/>
      <c r="HWM78" s="322"/>
      <c r="HWN78" s="322"/>
      <c r="HWO78" s="322"/>
      <c r="HWP78" s="322"/>
      <c r="HWQ78" s="322"/>
      <c r="HWR78" s="322"/>
      <c r="HWS78" s="322"/>
      <c r="HWT78" s="322"/>
      <c r="HWU78" s="322"/>
      <c r="HWV78" s="322"/>
      <c r="HWW78" s="322"/>
      <c r="HWX78" s="322"/>
      <c r="HWY78" s="322"/>
      <c r="HWZ78" s="322"/>
      <c r="HXA78" s="322"/>
      <c r="HXB78" s="322"/>
      <c r="HXC78" s="322"/>
      <c r="HXD78" s="322"/>
      <c r="HXE78" s="322"/>
      <c r="HXF78" s="322"/>
      <c r="HXG78" s="322"/>
      <c r="HXH78" s="322"/>
      <c r="HXI78" s="322"/>
      <c r="HXJ78" s="322"/>
      <c r="HXK78" s="322"/>
      <c r="HXL78" s="322"/>
      <c r="HXM78" s="322"/>
      <c r="HXN78" s="322"/>
      <c r="HXO78" s="322"/>
      <c r="HXP78" s="322"/>
      <c r="HXQ78" s="322"/>
      <c r="HXR78" s="322"/>
      <c r="HXS78" s="322"/>
      <c r="HXT78" s="322"/>
      <c r="HXU78" s="322"/>
      <c r="HXV78" s="322"/>
      <c r="HXW78" s="322"/>
      <c r="HXX78" s="322"/>
      <c r="HXY78" s="322"/>
      <c r="HXZ78" s="322"/>
      <c r="HYA78" s="322"/>
      <c r="HYB78" s="322"/>
      <c r="HYC78" s="322"/>
      <c r="HYD78" s="322"/>
      <c r="HYE78" s="322"/>
      <c r="HYF78" s="322"/>
      <c r="HYG78" s="322"/>
      <c r="HYH78" s="322"/>
      <c r="HYI78" s="322"/>
      <c r="HYJ78" s="322"/>
      <c r="HYK78" s="322"/>
      <c r="HYL78" s="322"/>
      <c r="HYM78" s="322"/>
      <c r="HYN78" s="322"/>
      <c r="HYO78" s="322"/>
      <c r="HYP78" s="322"/>
      <c r="HYQ78" s="322"/>
      <c r="HYR78" s="322"/>
      <c r="HYS78" s="322"/>
      <c r="HYT78" s="322"/>
      <c r="HYU78" s="322"/>
      <c r="HYV78" s="322"/>
      <c r="HYW78" s="322"/>
      <c r="HYX78" s="322"/>
      <c r="HYY78" s="322"/>
      <c r="HYZ78" s="322"/>
      <c r="HZA78" s="322"/>
      <c r="HZB78" s="322"/>
      <c r="HZC78" s="322"/>
      <c r="HZD78" s="322"/>
      <c r="HZE78" s="322"/>
      <c r="HZF78" s="322"/>
      <c r="HZG78" s="322"/>
      <c r="HZH78" s="322"/>
      <c r="HZI78" s="322"/>
      <c r="HZJ78" s="322"/>
      <c r="HZK78" s="322"/>
      <c r="HZL78" s="322"/>
      <c r="HZM78" s="322"/>
      <c r="HZN78" s="322"/>
      <c r="HZO78" s="322"/>
      <c r="HZP78" s="322"/>
      <c r="HZQ78" s="322"/>
      <c r="HZR78" s="322"/>
      <c r="HZS78" s="322"/>
      <c r="HZT78" s="322"/>
      <c r="HZU78" s="322"/>
      <c r="HZV78" s="322"/>
      <c r="HZW78" s="322"/>
      <c r="HZX78" s="322"/>
      <c r="HZY78" s="322"/>
      <c r="HZZ78" s="322"/>
      <c r="IAA78" s="322"/>
      <c r="IAB78" s="322"/>
      <c r="IAC78" s="322"/>
      <c r="IAD78" s="322"/>
      <c r="IAE78" s="322"/>
      <c r="IAF78" s="322"/>
      <c r="IAG78" s="322"/>
      <c r="IAH78" s="322"/>
      <c r="IAI78" s="322"/>
      <c r="IAJ78" s="322"/>
      <c r="IAK78" s="322"/>
      <c r="IAL78" s="322"/>
      <c r="IAM78" s="322"/>
      <c r="IAN78" s="322"/>
      <c r="IAO78" s="322"/>
      <c r="IAP78" s="322"/>
      <c r="IAQ78" s="322"/>
      <c r="IAR78" s="322"/>
      <c r="IAS78" s="322"/>
      <c r="IAT78" s="322"/>
      <c r="IAU78" s="322"/>
      <c r="IAV78" s="322"/>
      <c r="IAW78" s="322"/>
      <c r="IAX78" s="322"/>
      <c r="IAY78" s="322"/>
      <c r="IAZ78" s="322"/>
      <c r="IBA78" s="322"/>
      <c r="IBB78" s="322"/>
      <c r="IBC78" s="322"/>
      <c r="IBD78" s="322"/>
      <c r="IBE78" s="322"/>
      <c r="IBF78" s="322"/>
      <c r="IBG78" s="322"/>
      <c r="IBH78" s="322"/>
      <c r="IBI78" s="322"/>
      <c r="IBJ78" s="322"/>
      <c r="IBK78" s="322"/>
      <c r="IBL78" s="322"/>
      <c r="IBM78" s="322"/>
      <c r="IBN78" s="322"/>
      <c r="IBO78" s="322"/>
      <c r="IBP78" s="322"/>
      <c r="IBQ78" s="322"/>
      <c r="IBR78" s="322"/>
      <c r="IBS78" s="322"/>
      <c r="IBT78" s="322"/>
      <c r="IBU78" s="322"/>
      <c r="IBV78" s="322"/>
      <c r="IBW78" s="322"/>
      <c r="IBX78" s="322"/>
      <c r="IBY78" s="322"/>
      <c r="IBZ78" s="322"/>
      <c r="ICA78" s="322"/>
      <c r="ICB78" s="322"/>
      <c r="ICC78" s="322"/>
      <c r="ICD78" s="322"/>
      <c r="ICE78" s="322"/>
      <c r="ICF78" s="322"/>
      <c r="ICG78" s="322"/>
      <c r="ICH78" s="322"/>
      <c r="ICI78" s="322"/>
      <c r="ICJ78" s="322"/>
      <c r="ICK78" s="322"/>
      <c r="ICL78" s="322"/>
      <c r="ICM78" s="322"/>
      <c r="ICN78" s="322"/>
      <c r="ICO78" s="322"/>
      <c r="ICP78" s="322"/>
      <c r="ICQ78" s="322"/>
      <c r="ICR78" s="322"/>
      <c r="ICS78" s="322"/>
      <c r="ICT78" s="322"/>
      <c r="ICU78" s="322"/>
      <c r="ICV78" s="322"/>
      <c r="ICW78" s="322"/>
      <c r="ICX78" s="322"/>
      <c r="ICY78" s="322"/>
      <c r="ICZ78" s="322"/>
      <c r="IDA78" s="322"/>
      <c r="IDB78" s="322"/>
      <c r="IDC78" s="322"/>
      <c r="IDD78" s="322"/>
      <c r="IDE78" s="322"/>
      <c r="IDF78" s="322"/>
      <c r="IDG78" s="322"/>
      <c r="IDH78" s="322"/>
      <c r="IDI78" s="322"/>
      <c r="IDJ78" s="322"/>
      <c r="IDK78" s="322"/>
      <c r="IDL78" s="322"/>
      <c r="IDM78" s="322"/>
      <c r="IDN78" s="322"/>
      <c r="IDO78" s="322"/>
      <c r="IDP78" s="322"/>
      <c r="IDQ78" s="322"/>
      <c r="IDR78" s="322"/>
      <c r="IDS78" s="322"/>
      <c r="IDT78" s="322"/>
      <c r="IDU78" s="322"/>
      <c r="IDV78" s="322"/>
      <c r="IDW78" s="322"/>
      <c r="IDX78" s="322"/>
      <c r="IDY78" s="322"/>
      <c r="IDZ78" s="322"/>
      <c r="IEA78" s="322"/>
      <c r="IEB78" s="322"/>
      <c r="IEC78" s="322"/>
      <c r="IED78" s="322"/>
      <c r="IEE78" s="322"/>
      <c r="IEF78" s="322"/>
      <c r="IEG78" s="322"/>
      <c r="IEH78" s="322"/>
      <c r="IEI78" s="322"/>
      <c r="IEJ78" s="322"/>
      <c r="IEK78" s="322"/>
      <c r="IEL78" s="322"/>
      <c r="IEM78" s="322"/>
      <c r="IEN78" s="322"/>
      <c r="IEO78" s="322"/>
      <c r="IEP78" s="322"/>
      <c r="IEQ78" s="322"/>
      <c r="IER78" s="322"/>
      <c r="IES78" s="322"/>
      <c r="IET78" s="322"/>
      <c r="IEU78" s="322"/>
      <c r="IEV78" s="322"/>
      <c r="IEW78" s="322"/>
      <c r="IEX78" s="322"/>
      <c r="IEY78" s="322"/>
      <c r="IEZ78" s="322"/>
      <c r="IFA78" s="322"/>
      <c r="IFB78" s="322"/>
      <c r="IFC78" s="322"/>
      <c r="IFD78" s="322"/>
      <c r="IFE78" s="322"/>
      <c r="IFF78" s="322"/>
      <c r="IFG78" s="322"/>
      <c r="IFH78" s="322"/>
      <c r="IFI78" s="322"/>
      <c r="IFJ78" s="322"/>
      <c r="IFK78" s="322"/>
      <c r="IFL78" s="322"/>
      <c r="IFM78" s="322"/>
      <c r="IFN78" s="322"/>
      <c r="IFO78" s="322"/>
      <c r="IFP78" s="322"/>
      <c r="IFQ78" s="322"/>
      <c r="IFR78" s="322"/>
      <c r="IFS78" s="322"/>
      <c r="IFT78" s="322"/>
      <c r="IFU78" s="322"/>
      <c r="IFV78" s="322"/>
      <c r="IFW78" s="322"/>
      <c r="IFX78" s="322"/>
      <c r="IFY78" s="322"/>
      <c r="IFZ78" s="322"/>
      <c r="IGA78" s="322"/>
      <c r="IGB78" s="322"/>
      <c r="IGC78" s="322"/>
      <c r="IGD78" s="322"/>
      <c r="IGE78" s="322"/>
      <c r="IGF78" s="322"/>
      <c r="IGG78" s="322"/>
      <c r="IGH78" s="322"/>
      <c r="IGI78" s="322"/>
      <c r="IGJ78" s="322"/>
      <c r="IGK78" s="322"/>
      <c r="IGL78" s="322"/>
      <c r="IGM78" s="322"/>
      <c r="IGN78" s="322"/>
      <c r="IGO78" s="322"/>
      <c r="IGP78" s="322"/>
      <c r="IGQ78" s="322"/>
      <c r="IGR78" s="322"/>
      <c r="IGS78" s="322"/>
      <c r="IGT78" s="322"/>
      <c r="IGU78" s="322"/>
      <c r="IGV78" s="322"/>
      <c r="IGW78" s="322"/>
      <c r="IGX78" s="322"/>
      <c r="IGY78" s="322"/>
      <c r="IGZ78" s="322"/>
      <c r="IHA78" s="322"/>
      <c r="IHB78" s="322"/>
      <c r="IHC78" s="322"/>
      <c r="IHD78" s="322"/>
      <c r="IHE78" s="322"/>
      <c r="IHF78" s="322"/>
      <c r="IHG78" s="322"/>
      <c r="IHH78" s="322"/>
      <c r="IHI78" s="322"/>
      <c r="IHJ78" s="322"/>
      <c r="IHK78" s="322"/>
      <c r="IHL78" s="322"/>
      <c r="IHM78" s="322"/>
      <c r="IHN78" s="322"/>
      <c r="IHO78" s="322"/>
      <c r="IHP78" s="322"/>
      <c r="IHQ78" s="322"/>
      <c r="IHR78" s="322"/>
      <c r="IHS78" s="322"/>
      <c r="IHT78" s="322"/>
      <c r="IHU78" s="322"/>
      <c r="IHV78" s="322"/>
      <c r="IHW78" s="322"/>
      <c r="IHX78" s="322"/>
      <c r="IHY78" s="322"/>
      <c r="IHZ78" s="322"/>
      <c r="IIA78" s="322"/>
      <c r="IIB78" s="322"/>
      <c r="IIC78" s="322"/>
      <c r="IID78" s="322"/>
      <c r="IIE78" s="322"/>
      <c r="IIF78" s="322"/>
      <c r="IIG78" s="322"/>
      <c r="IIH78" s="322"/>
      <c r="III78" s="322"/>
      <c r="IIJ78" s="322"/>
      <c r="IIK78" s="322"/>
      <c r="IIL78" s="322"/>
      <c r="IIM78" s="322"/>
      <c r="IIN78" s="322"/>
      <c r="IIO78" s="322"/>
      <c r="IIP78" s="322"/>
      <c r="IIQ78" s="322"/>
      <c r="IIR78" s="322"/>
      <c r="IIS78" s="322"/>
      <c r="IIT78" s="322"/>
      <c r="IIU78" s="322"/>
      <c r="IIV78" s="322"/>
      <c r="IIW78" s="322"/>
      <c r="IIX78" s="322"/>
      <c r="IIY78" s="322"/>
      <c r="IIZ78" s="322"/>
      <c r="IJA78" s="322"/>
      <c r="IJB78" s="322"/>
      <c r="IJC78" s="322"/>
      <c r="IJD78" s="322"/>
      <c r="IJE78" s="322"/>
      <c r="IJF78" s="322"/>
      <c r="IJG78" s="322"/>
      <c r="IJH78" s="322"/>
      <c r="IJI78" s="322"/>
      <c r="IJJ78" s="322"/>
      <c r="IJK78" s="322"/>
      <c r="IJL78" s="322"/>
      <c r="IJM78" s="322"/>
      <c r="IJN78" s="322"/>
      <c r="IJO78" s="322"/>
      <c r="IJP78" s="322"/>
      <c r="IJQ78" s="322"/>
      <c r="IJR78" s="322"/>
      <c r="IJS78" s="322"/>
      <c r="IJT78" s="322"/>
      <c r="IJU78" s="322"/>
      <c r="IJV78" s="322"/>
      <c r="IJW78" s="322"/>
      <c r="IJX78" s="322"/>
      <c r="IJY78" s="322"/>
      <c r="IJZ78" s="322"/>
      <c r="IKA78" s="322"/>
      <c r="IKB78" s="322"/>
      <c r="IKC78" s="322"/>
      <c r="IKD78" s="322"/>
      <c r="IKE78" s="322"/>
      <c r="IKF78" s="322"/>
      <c r="IKG78" s="322"/>
      <c r="IKH78" s="322"/>
      <c r="IKI78" s="322"/>
      <c r="IKJ78" s="322"/>
      <c r="IKK78" s="322"/>
      <c r="IKL78" s="322"/>
      <c r="IKM78" s="322"/>
      <c r="IKN78" s="322"/>
      <c r="IKO78" s="322"/>
      <c r="IKP78" s="322"/>
      <c r="IKQ78" s="322"/>
      <c r="IKR78" s="322"/>
      <c r="IKS78" s="322"/>
      <c r="IKT78" s="322"/>
      <c r="IKU78" s="322"/>
      <c r="IKV78" s="322"/>
      <c r="IKW78" s="322"/>
      <c r="IKX78" s="322"/>
      <c r="IKY78" s="322"/>
      <c r="IKZ78" s="322"/>
      <c r="ILA78" s="322"/>
      <c r="ILB78" s="322"/>
      <c r="ILC78" s="322"/>
      <c r="ILD78" s="322"/>
      <c r="ILE78" s="322"/>
      <c r="ILF78" s="322"/>
      <c r="ILG78" s="322"/>
      <c r="ILH78" s="322"/>
      <c r="ILI78" s="322"/>
      <c r="ILJ78" s="322"/>
      <c r="ILK78" s="322"/>
      <c r="ILL78" s="322"/>
      <c r="ILM78" s="322"/>
      <c r="ILN78" s="322"/>
      <c r="ILO78" s="322"/>
      <c r="ILP78" s="322"/>
      <c r="ILQ78" s="322"/>
      <c r="ILR78" s="322"/>
      <c r="ILS78" s="322"/>
      <c r="ILT78" s="322"/>
      <c r="ILU78" s="322"/>
      <c r="ILV78" s="322"/>
      <c r="ILW78" s="322"/>
      <c r="ILX78" s="322"/>
      <c r="ILY78" s="322"/>
      <c r="ILZ78" s="322"/>
      <c r="IMA78" s="322"/>
      <c r="IMB78" s="322"/>
      <c r="IMC78" s="322"/>
      <c r="IMD78" s="322"/>
      <c r="IME78" s="322"/>
      <c r="IMF78" s="322"/>
      <c r="IMG78" s="322"/>
      <c r="IMH78" s="322"/>
      <c r="IMI78" s="322"/>
      <c r="IMJ78" s="322"/>
      <c r="IMK78" s="322"/>
      <c r="IML78" s="322"/>
      <c r="IMM78" s="322"/>
      <c r="IMN78" s="322"/>
      <c r="IMO78" s="322"/>
      <c r="IMP78" s="322"/>
      <c r="IMQ78" s="322"/>
      <c r="IMR78" s="322"/>
      <c r="IMS78" s="322"/>
      <c r="IMT78" s="322"/>
      <c r="IMU78" s="322"/>
      <c r="IMV78" s="322"/>
      <c r="IMW78" s="322"/>
      <c r="IMX78" s="322"/>
      <c r="IMY78" s="322"/>
      <c r="IMZ78" s="322"/>
      <c r="INA78" s="322"/>
      <c r="INB78" s="322"/>
      <c r="INC78" s="322"/>
      <c r="IND78" s="322"/>
      <c r="INE78" s="322"/>
      <c r="INF78" s="322"/>
      <c r="ING78" s="322"/>
      <c r="INH78" s="322"/>
      <c r="INI78" s="322"/>
      <c r="INJ78" s="322"/>
      <c r="INK78" s="322"/>
      <c r="INL78" s="322"/>
      <c r="INM78" s="322"/>
      <c r="INN78" s="322"/>
      <c r="INO78" s="322"/>
      <c r="INP78" s="322"/>
      <c r="INQ78" s="322"/>
      <c r="INR78" s="322"/>
      <c r="INS78" s="322"/>
      <c r="INT78" s="322"/>
      <c r="INU78" s="322"/>
      <c r="INV78" s="322"/>
      <c r="INW78" s="322"/>
      <c r="INX78" s="322"/>
      <c r="INY78" s="322"/>
      <c r="INZ78" s="322"/>
      <c r="IOA78" s="322"/>
      <c r="IOB78" s="322"/>
      <c r="IOC78" s="322"/>
      <c r="IOD78" s="322"/>
      <c r="IOE78" s="322"/>
      <c r="IOF78" s="322"/>
      <c r="IOG78" s="322"/>
      <c r="IOH78" s="322"/>
      <c r="IOI78" s="322"/>
      <c r="IOJ78" s="322"/>
      <c r="IOK78" s="322"/>
      <c r="IOL78" s="322"/>
      <c r="IOM78" s="322"/>
      <c r="ION78" s="322"/>
      <c r="IOO78" s="322"/>
      <c r="IOP78" s="322"/>
      <c r="IOQ78" s="322"/>
      <c r="IOR78" s="322"/>
      <c r="IOS78" s="322"/>
      <c r="IOT78" s="322"/>
      <c r="IOU78" s="322"/>
      <c r="IOV78" s="322"/>
      <c r="IOW78" s="322"/>
      <c r="IOX78" s="322"/>
      <c r="IOY78" s="322"/>
      <c r="IOZ78" s="322"/>
      <c r="IPA78" s="322"/>
      <c r="IPB78" s="322"/>
      <c r="IPC78" s="322"/>
      <c r="IPD78" s="322"/>
      <c r="IPE78" s="322"/>
      <c r="IPF78" s="322"/>
      <c r="IPG78" s="322"/>
      <c r="IPH78" s="322"/>
      <c r="IPI78" s="322"/>
      <c r="IPJ78" s="322"/>
      <c r="IPK78" s="322"/>
      <c r="IPL78" s="322"/>
      <c r="IPM78" s="322"/>
      <c r="IPN78" s="322"/>
      <c r="IPO78" s="322"/>
      <c r="IPP78" s="322"/>
      <c r="IPQ78" s="322"/>
      <c r="IPR78" s="322"/>
      <c r="IPS78" s="322"/>
      <c r="IPT78" s="322"/>
      <c r="IPU78" s="322"/>
      <c r="IPV78" s="322"/>
      <c r="IPW78" s="322"/>
      <c r="IPX78" s="322"/>
      <c r="IPY78" s="322"/>
      <c r="IPZ78" s="322"/>
      <c r="IQA78" s="322"/>
      <c r="IQB78" s="322"/>
      <c r="IQC78" s="322"/>
      <c r="IQD78" s="322"/>
      <c r="IQE78" s="322"/>
      <c r="IQF78" s="322"/>
      <c r="IQG78" s="322"/>
      <c r="IQH78" s="322"/>
      <c r="IQI78" s="322"/>
      <c r="IQJ78" s="322"/>
      <c r="IQK78" s="322"/>
      <c r="IQL78" s="322"/>
      <c r="IQM78" s="322"/>
      <c r="IQN78" s="322"/>
      <c r="IQO78" s="322"/>
      <c r="IQP78" s="322"/>
      <c r="IQQ78" s="322"/>
      <c r="IQR78" s="322"/>
      <c r="IQS78" s="322"/>
      <c r="IQT78" s="322"/>
      <c r="IQU78" s="322"/>
      <c r="IQV78" s="322"/>
      <c r="IQW78" s="322"/>
      <c r="IQX78" s="322"/>
      <c r="IQY78" s="322"/>
      <c r="IQZ78" s="322"/>
      <c r="IRA78" s="322"/>
      <c r="IRB78" s="322"/>
      <c r="IRC78" s="322"/>
      <c r="IRD78" s="322"/>
      <c r="IRE78" s="322"/>
      <c r="IRF78" s="322"/>
      <c r="IRG78" s="322"/>
      <c r="IRH78" s="322"/>
      <c r="IRI78" s="322"/>
      <c r="IRJ78" s="322"/>
      <c r="IRK78" s="322"/>
      <c r="IRL78" s="322"/>
      <c r="IRM78" s="322"/>
      <c r="IRN78" s="322"/>
      <c r="IRO78" s="322"/>
      <c r="IRP78" s="322"/>
      <c r="IRQ78" s="322"/>
      <c r="IRR78" s="322"/>
      <c r="IRS78" s="322"/>
      <c r="IRT78" s="322"/>
      <c r="IRU78" s="322"/>
      <c r="IRV78" s="322"/>
      <c r="IRW78" s="322"/>
      <c r="IRX78" s="322"/>
      <c r="IRY78" s="322"/>
      <c r="IRZ78" s="322"/>
      <c r="ISA78" s="322"/>
      <c r="ISB78" s="322"/>
      <c r="ISC78" s="322"/>
      <c r="ISD78" s="322"/>
      <c r="ISE78" s="322"/>
      <c r="ISF78" s="322"/>
      <c r="ISG78" s="322"/>
      <c r="ISH78" s="322"/>
      <c r="ISI78" s="322"/>
      <c r="ISJ78" s="322"/>
      <c r="ISK78" s="322"/>
      <c r="ISL78" s="322"/>
      <c r="ISM78" s="322"/>
      <c r="ISN78" s="322"/>
      <c r="ISO78" s="322"/>
      <c r="ISP78" s="322"/>
      <c r="ISQ78" s="322"/>
      <c r="ISR78" s="322"/>
      <c r="ISS78" s="322"/>
      <c r="IST78" s="322"/>
      <c r="ISU78" s="322"/>
      <c r="ISV78" s="322"/>
      <c r="ISW78" s="322"/>
      <c r="ISX78" s="322"/>
      <c r="ISY78" s="322"/>
      <c r="ISZ78" s="322"/>
      <c r="ITA78" s="322"/>
      <c r="ITB78" s="322"/>
      <c r="ITC78" s="322"/>
      <c r="ITD78" s="322"/>
      <c r="ITE78" s="322"/>
      <c r="ITF78" s="322"/>
      <c r="ITG78" s="322"/>
      <c r="ITH78" s="322"/>
      <c r="ITI78" s="322"/>
      <c r="ITJ78" s="322"/>
      <c r="ITK78" s="322"/>
      <c r="ITL78" s="322"/>
      <c r="ITM78" s="322"/>
      <c r="ITN78" s="322"/>
      <c r="ITO78" s="322"/>
      <c r="ITP78" s="322"/>
      <c r="ITQ78" s="322"/>
      <c r="ITR78" s="322"/>
      <c r="ITS78" s="322"/>
      <c r="ITT78" s="322"/>
      <c r="ITU78" s="322"/>
      <c r="ITV78" s="322"/>
      <c r="ITW78" s="322"/>
      <c r="ITX78" s="322"/>
      <c r="ITY78" s="322"/>
      <c r="ITZ78" s="322"/>
      <c r="IUA78" s="322"/>
      <c r="IUB78" s="322"/>
      <c r="IUC78" s="322"/>
      <c r="IUD78" s="322"/>
      <c r="IUE78" s="322"/>
      <c r="IUF78" s="322"/>
      <c r="IUG78" s="322"/>
      <c r="IUH78" s="322"/>
      <c r="IUI78" s="322"/>
      <c r="IUJ78" s="322"/>
      <c r="IUK78" s="322"/>
      <c r="IUL78" s="322"/>
      <c r="IUM78" s="322"/>
      <c r="IUN78" s="322"/>
      <c r="IUO78" s="322"/>
      <c r="IUP78" s="322"/>
      <c r="IUQ78" s="322"/>
      <c r="IUR78" s="322"/>
      <c r="IUS78" s="322"/>
      <c r="IUT78" s="322"/>
      <c r="IUU78" s="322"/>
      <c r="IUV78" s="322"/>
      <c r="IUW78" s="322"/>
      <c r="IUX78" s="322"/>
      <c r="IUY78" s="322"/>
      <c r="IUZ78" s="322"/>
      <c r="IVA78" s="322"/>
      <c r="IVB78" s="322"/>
      <c r="IVC78" s="322"/>
      <c r="IVD78" s="322"/>
      <c r="IVE78" s="322"/>
      <c r="IVF78" s="322"/>
      <c r="IVG78" s="322"/>
      <c r="IVH78" s="322"/>
      <c r="IVI78" s="322"/>
      <c r="IVJ78" s="322"/>
      <c r="IVK78" s="322"/>
      <c r="IVL78" s="322"/>
      <c r="IVM78" s="322"/>
      <c r="IVN78" s="322"/>
      <c r="IVO78" s="322"/>
      <c r="IVP78" s="322"/>
      <c r="IVQ78" s="322"/>
      <c r="IVR78" s="322"/>
      <c r="IVS78" s="322"/>
      <c r="IVT78" s="322"/>
      <c r="IVU78" s="322"/>
      <c r="IVV78" s="322"/>
      <c r="IVW78" s="322"/>
      <c r="IVX78" s="322"/>
      <c r="IVY78" s="322"/>
      <c r="IVZ78" s="322"/>
      <c r="IWA78" s="322"/>
      <c r="IWB78" s="322"/>
      <c r="IWC78" s="322"/>
      <c r="IWD78" s="322"/>
      <c r="IWE78" s="322"/>
      <c r="IWF78" s="322"/>
      <c r="IWG78" s="322"/>
      <c r="IWH78" s="322"/>
      <c r="IWI78" s="322"/>
      <c r="IWJ78" s="322"/>
      <c r="IWK78" s="322"/>
      <c r="IWL78" s="322"/>
      <c r="IWM78" s="322"/>
      <c r="IWN78" s="322"/>
      <c r="IWO78" s="322"/>
      <c r="IWP78" s="322"/>
      <c r="IWQ78" s="322"/>
      <c r="IWR78" s="322"/>
      <c r="IWS78" s="322"/>
      <c r="IWT78" s="322"/>
      <c r="IWU78" s="322"/>
      <c r="IWV78" s="322"/>
      <c r="IWW78" s="322"/>
      <c r="IWX78" s="322"/>
      <c r="IWY78" s="322"/>
      <c r="IWZ78" s="322"/>
      <c r="IXA78" s="322"/>
      <c r="IXB78" s="322"/>
      <c r="IXC78" s="322"/>
      <c r="IXD78" s="322"/>
      <c r="IXE78" s="322"/>
      <c r="IXF78" s="322"/>
      <c r="IXG78" s="322"/>
      <c r="IXH78" s="322"/>
      <c r="IXI78" s="322"/>
      <c r="IXJ78" s="322"/>
      <c r="IXK78" s="322"/>
      <c r="IXL78" s="322"/>
      <c r="IXM78" s="322"/>
      <c r="IXN78" s="322"/>
      <c r="IXO78" s="322"/>
      <c r="IXP78" s="322"/>
      <c r="IXQ78" s="322"/>
      <c r="IXR78" s="322"/>
      <c r="IXS78" s="322"/>
      <c r="IXT78" s="322"/>
      <c r="IXU78" s="322"/>
      <c r="IXV78" s="322"/>
      <c r="IXW78" s="322"/>
      <c r="IXX78" s="322"/>
      <c r="IXY78" s="322"/>
      <c r="IXZ78" s="322"/>
      <c r="IYA78" s="322"/>
      <c r="IYB78" s="322"/>
      <c r="IYC78" s="322"/>
      <c r="IYD78" s="322"/>
      <c r="IYE78" s="322"/>
      <c r="IYF78" s="322"/>
      <c r="IYG78" s="322"/>
      <c r="IYH78" s="322"/>
      <c r="IYI78" s="322"/>
      <c r="IYJ78" s="322"/>
      <c r="IYK78" s="322"/>
      <c r="IYL78" s="322"/>
      <c r="IYM78" s="322"/>
      <c r="IYN78" s="322"/>
      <c r="IYO78" s="322"/>
      <c r="IYP78" s="322"/>
      <c r="IYQ78" s="322"/>
      <c r="IYR78" s="322"/>
      <c r="IYS78" s="322"/>
      <c r="IYT78" s="322"/>
      <c r="IYU78" s="322"/>
      <c r="IYV78" s="322"/>
      <c r="IYW78" s="322"/>
      <c r="IYX78" s="322"/>
      <c r="IYY78" s="322"/>
      <c r="IYZ78" s="322"/>
      <c r="IZA78" s="322"/>
      <c r="IZB78" s="322"/>
      <c r="IZC78" s="322"/>
      <c r="IZD78" s="322"/>
      <c r="IZE78" s="322"/>
      <c r="IZF78" s="322"/>
      <c r="IZG78" s="322"/>
      <c r="IZH78" s="322"/>
      <c r="IZI78" s="322"/>
      <c r="IZJ78" s="322"/>
      <c r="IZK78" s="322"/>
      <c r="IZL78" s="322"/>
      <c r="IZM78" s="322"/>
      <c r="IZN78" s="322"/>
      <c r="IZO78" s="322"/>
      <c r="IZP78" s="322"/>
      <c r="IZQ78" s="322"/>
      <c r="IZR78" s="322"/>
      <c r="IZS78" s="322"/>
      <c r="IZT78" s="322"/>
      <c r="IZU78" s="322"/>
      <c r="IZV78" s="322"/>
      <c r="IZW78" s="322"/>
      <c r="IZX78" s="322"/>
      <c r="IZY78" s="322"/>
      <c r="IZZ78" s="322"/>
      <c r="JAA78" s="322"/>
      <c r="JAB78" s="322"/>
      <c r="JAC78" s="322"/>
      <c r="JAD78" s="322"/>
      <c r="JAE78" s="322"/>
      <c r="JAF78" s="322"/>
      <c r="JAG78" s="322"/>
      <c r="JAH78" s="322"/>
      <c r="JAI78" s="322"/>
      <c r="JAJ78" s="322"/>
      <c r="JAK78" s="322"/>
      <c r="JAL78" s="322"/>
      <c r="JAM78" s="322"/>
      <c r="JAN78" s="322"/>
      <c r="JAO78" s="322"/>
      <c r="JAP78" s="322"/>
      <c r="JAQ78" s="322"/>
      <c r="JAR78" s="322"/>
      <c r="JAS78" s="322"/>
      <c r="JAT78" s="322"/>
      <c r="JAU78" s="322"/>
      <c r="JAV78" s="322"/>
      <c r="JAW78" s="322"/>
      <c r="JAX78" s="322"/>
      <c r="JAY78" s="322"/>
      <c r="JAZ78" s="322"/>
      <c r="JBA78" s="322"/>
      <c r="JBB78" s="322"/>
      <c r="JBC78" s="322"/>
      <c r="JBD78" s="322"/>
      <c r="JBE78" s="322"/>
      <c r="JBF78" s="322"/>
      <c r="JBG78" s="322"/>
      <c r="JBH78" s="322"/>
      <c r="JBI78" s="322"/>
      <c r="JBJ78" s="322"/>
      <c r="JBK78" s="322"/>
      <c r="JBL78" s="322"/>
      <c r="JBM78" s="322"/>
      <c r="JBN78" s="322"/>
      <c r="JBO78" s="322"/>
      <c r="JBP78" s="322"/>
      <c r="JBQ78" s="322"/>
      <c r="JBR78" s="322"/>
      <c r="JBS78" s="322"/>
      <c r="JBT78" s="322"/>
      <c r="JBU78" s="322"/>
      <c r="JBV78" s="322"/>
      <c r="JBW78" s="322"/>
      <c r="JBX78" s="322"/>
      <c r="JBY78" s="322"/>
      <c r="JBZ78" s="322"/>
      <c r="JCA78" s="322"/>
      <c r="JCB78" s="322"/>
      <c r="JCC78" s="322"/>
      <c r="JCD78" s="322"/>
      <c r="JCE78" s="322"/>
      <c r="JCF78" s="322"/>
      <c r="JCG78" s="322"/>
      <c r="JCH78" s="322"/>
      <c r="JCI78" s="322"/>
      <c r="JCJ78" s="322"/>
      <c r="JCK78" s="322"/>
      <c r="JCL78" s="322"/>
      <c r="JCM78" s="322"/>
      <c r="JCN78" s="322"/>
      <c r="JCO78" s="322"/>
      <c r="JCP78" s="322"/>
      <c r="JCQ78" s="322"/>
      <c r="JCR78" s="322"/>
      <c r="JCS78" s="322"/>
      <c r="JCT78" s="322"/>
      <c r="JCU78" s="322"/>
      <c r="JCV78" s="322"/>
      <c r="JCW78" s="322"/>
      <c r="JCX78" s="322"/>
      <c r="JCY78" s="322"/>
      <c r="JCZ78" s="322"/>
      <c r="JDA78" s="322"/>
      <c r="JDB78" s="322"/>
      <c r="JDC78" s="322"/>
      <c r="JDD78" s="322"/>
      <c r="JDE78" s="322"/>
      <c r="JDF78" s="322"/>
      <c r="JDG78" s="322"/>
      <c r="JDH78" s="322"/>
      <c r="JDI78" s="322"/>
      <c r="JDJ78" s="322"/>
      <c r="JDK78" s="322"/>
      <c r="JDL78" s="322"/>
      <c r="JDM78" s="322"/>
      <c r="JDN78" s="322"/>
      <c r="JDO78" s="322"/>
      <c r="JDP78" s="322"/>
      <c r="JDQ78" s="322"/>
      <c r="JDR78" s="322"/>
      <c r="JDS78" s="322"/>
      <c r="JDT78" s="322"/>
      <c r="JDU78" s="322"/>
      <c r="JDV78" s="322"/>
      <c r="JDW78" s="322"/>
      <c r="JDX78" s="322"/>
      <c r="JDY78" s="322"/>
      <c r="JDZ78" s="322"/>
      <c r="JEA78" s="322"/>
      <c r="JEB78" s="322"/>
      <c r="JEC78" s="322"/>
      <c r="JED78" s="322"/>
      <c r="JEE78" s="322"/>
      <c r="JEF78" s="322"/>
      <c r="JEG78" s="322"/>
      <c r="JEH78" s="322"/>
      <c r="JEI78" s="322"/>
      <c r="JEJ78" s="322"/>
      <c r="JEK78" s="322"/>
      <c r="JEL78" s="322"/>
      <c r="JEM78" s="322"/>
      <c r="JEN78" s="322"/>
      <c r="JEO78" s="322"/>
      <c r="JEP78" s="322"/>
      <c r="JEQ78" s="322"/>
      <c r="JER78" s="322"/>
      <c r="JES78" s="322"/>
      <c r="JET78" s="322"/>
      <c r="JEU78" s="322"/>
      <c r="JEV78" s="322"/>
      <c r="JEW78" s="322"/>
      <c r="JEX78" s="322"/>
      <c r="JEY78" s="322"/>
      <c r="JEZ78" s="322"/>
      <c r="JFA78" s="322"/>
      <c r="JFB78" s="322"/>
      <c r="JFC78" s="322"/>
      <c r="JFD78" s="322"/>
      <c r="JFE78" s="322"/>
      <c r="JFF78" s="322"/>
      <c r="JFG78" s="322"/>
      <c r="JFH78" s="322"/>
      <c r="JFI78" s="322"/>
      <c r="JFJ78" s="322"/>
      <c r="JFK78" s="322"/>
      <c r="JFL78" s="322"/>
      <c r="JFM78" s="322"/>
      <c r="JFN78" s="322"/>
      <c r="JFO78" s="322"/>
      <c r="JFP78" s="322"/>
      <c r="JFQ78" s="322"/>
      <c r="JFR78" s="322"/>
      <c r="JFS78" s="322"/>
      <c r="JFT78" s="322"/>
      <c r="JFU78" s="322"/>
      <c r="JFV78" s="322"/>
      <c r="JFW78" s="322"/>
      <c r="JFX78" s="322"/>
      <c r="JFY78" s="322"/>
      <c r="JFZ78" s="322"/>
      <c r="JGA78" s="322"/>
      <c r="JGB78" s="322"/>
      <c r="JGC78" s="322"/>
      <c r="JGD78" s="322"/>
      <c r="JGE78" s="322"/>
      <c r="JGF78" s="322"/>
      <c r="JGG78" s="322"/>
      <c r="JGH78" s="322"/>
      <c r="JGI78" s="322"/>
      <c r="JGJ78" s="322"/>
      <c r="JGK78" s="322"/>
      <c r="JGL78" s="322"/>
      <c r="JGM78" s="322"/>
      <c r="JGN78" s="322"/>
      <c r="JGO78" s="322"/>
      <c r="JGP78" s="322"/>
      <c r="JGQ78" s="322"/>
      <c r="JGR78" s="322"/>
      <c r="JGS78" s="322"/>
      <c r="JGT78" s="322"/>
      <c r="JGU78" s="322"/>
      <c r="JGV78" s="322"/>
      <c r="JGW78" s="322"/>
      <c r="JGX78" s="322"/>
      <c r="JGY78" s="322"/>
      <c r="JGZ78" s="322"/>
      <c r="JHA78" s="322"/>
      <c r="JHB78" s="322"/>
      <c r="JHC78" s="322"/>
      <c r="JHD78" s="322"/>
      <c r="JHE78" s="322"/>
      <c r="JHF78" s="322"/>
      <c r="JHG78" s="322"/>
      <c r="JHH78" s="322"/>
      <c r="JHI78" s="322"/>
      <c r="JHJ78" s="322"/>
      <c r="JHK78" s="322"/>
      <c r="JHL78" s="322"/>
      <c r="JHM78" s="322"/>
      <c r="JHN78" s="322"/>
      <c r="JHO78" s="322"/>
      <c r="JHP78" s="322"/>
      <c r="JHQ78" s="322"/>
      <c r="JHR78" s="322"/>
      <c r="JHS78" s="322"/>
      <c r="JHT78" s="322"/>
      <c r="JHU78" s="322"/>
      <c r="JHV78" s="322"/>
      <c r="JHW78" s="322"/>
      <c r="JHX78" s="322"/>
      <c r="JHY78" s="322"/>
      <c r="JHZ78" s="322"/>
      <c r="JIA78" s="322"/>
      <c r="JIB78" s="322"/>
      <c r="JIC78" s="322"/>
      <c r="JID78" s="322"/>
      <c r="JIE78" s="322"/>
      <c r="JIF78" s="322"/>
      <c r="JIG78" s="322"/>
      <c r="JIH78" s="322"/>
      <c r="JII78" s="322"/>
      <c r="JIJ78" s="322"/>
      <c r="JIK78" s="322"/>
      <c r="JIL78" s="322"/>
      <c r="JIM78" s="322"/>
      <c r="JIN78" s="322"/>
      <c r="JIO78" s="322"/>
      <c r="JIP78" s="322"/>
      <c r="JIQ78" s="322"/>
      <c r="JIR78" s="322"/>
      <c r="JIS78" s="322"/>
      <c r="JIT78" s="322"/>
      <c r="JIU78" s="322"/>
      <c r="JIV78" s="322"/>
      <c r="JIW78" s="322"/>
      <c r="JIX78" s="322"/>
      <c r="JIY78" s="322"/>
      <c r="JIZ78" s="322"/>
      <c r="JJA78" s="322"/>
      <c r="JJB78" s="322"/>
      <c r="JJC78" s="322"/>
      <c r="JJD78" s="322"/>
      <c r="JJE78" s="322"/>
      <c r="JJF78" s="322"/>
      <c r="JJG78" s="322"/>
      <c r="JJH78" s="322"/>
      <c r="JJI78" s="322"/>
      <c r="JJJ78" s="322"/>
      <c r="JJK78" s="322"/>
      <c r="JJL78" s="322"/>
      <c r="JJM78" s="322"/>
      <c r="JJN78" s="322"/>
      <c r="JJO78" s="322"/>
      <c r="JJP78" s="322"/>
      <c r="JJQ78" s="322"/>
      <c r="JJR78" s="322"/>
      <c r="JJS78" s="322"/>
      <c r="JJT78" s="322"/>
      <c r="JJU78" s="322"/>
      <c r="JJV78" s="322"/>
      <c r="JJW78" s="322"/>
      <c r="JJX78" s="322"/>
      <c r="JJY78" s="322"/>
      <c r="JJZ78" s="322"/>
      <c r="JKA78" s="322"/>
      <c r="JKB78" s="322"/>
      <c r="JKC78" s="322"/>
      <c r="JKD78" s="322"/>
      <c r="JKE78" s="322"/>
      <c r="JKF78" s="322"/>
      <c r="JKG78" s="322"/>
      <c r="JKH78" s="322"/>
      <c r="JKI78" s="322"/>
      <c r="JKJ78" s="322"/>
      <c r="JKK78" s="322"/>
      <c r="JKL78" s="322"/>
      <c r="JKM78" s="322"/>
      <c r="JKN78" s="322"/>
      <c r="JKO78" s="322"/>
      <c r="JKP78" s="322"/>
      <c r="JKQ78" s="322"/>
      <c r="JKR78" s="322"/>
      <c r="JKS78" s="322"/>
      <c r="JKT78" s="322"/>
      <c r="JKU78" s="322"/>
      <c r="JKV78" s="322"/>
      <c r="JKW78" s="322"/>
      <c r="JKX78" s="322"/>
      <c r="JKY78" s="322"/>
      <c r="JKZ78" s="322"/>
      <c r="JLA78" s="322"/>
      <c r="JLB78" s="322"/>
      <c r="JLC78" s="322"/>
      <c r="JLD78" s="322"/>
      <c r="JLE78" s="322"/>
      <c r="JLF78" s="322"/>
      <c r="JLG78" s="322"/>
      <c r="JLH78" s="322"/>
      <c r="JLI78" s="322"/>
      <c r="JLJ78" s="322"/>
      <c r="JLK78" s="322"/>
      <c r="JLL78" s="322"/>
      <c r="JLM78" s="322"/>
      <c r="JLN78" s="322"/>
      <c r="JLO78" s="322"/>
      <c r="JLP78" s="322"/>
      <c r="JLQ78" s="322"/>
      <c r="JLR78" s="322"/>
      <c r="JLS78" s="322"/>
      <c r="JLT78" s="322"/>
      <c r="JLU78" s="322"/>
      <c r="JLV78" s="322"/>
      <c r="JLW78" s="322"/>
      <c r="JLX78" s="322"/>
      <c r="JLY78" s="322"/>
      <c r="JLZ78" s="322"/>
      <c r="JMA78" s="322"/>
      <c r="JMB78" s="322"/>
      <c r="JMC78" s="322"/>
      <c r="JMD78" s="322"/>
      <c r="JME78" s="322"/>
      <c r="JMF78" s="322"/>
      <c r="JMG78" s="322"/>
      <c r="JMH78" s="322"/>
      <c r="JMI78" s="322"/>
      <c r="JMJ78" s="322"/>
      <c r="JMK78" s="322"/>
      <c r="JML78" s="322"/>
      <c r="JMM78" s="322"/>
      <c r="JMN78" s="322"/>
      <c r="JMO78" s="322"/>
      <c r="JMP78" s="322"/>
      <c r="JMQ78" s="322"/>
      <c r="JMR78" s="322"/>
      <c r="JMS78" s="322"/>
      <c r="JMT78" s="322"/>
      <c r="JMU78" s="322"/>
      <c r="JMV78" s="322"/>
      <c r="JMW78" s="322"/>
      <c r="JMX78" s="322"/>
      <c r="JMY78" s="322"/>
      <c r="JMZ78" s="322"/>
      <c r="JNA78" s="322"/>
      <c r="JNB78" s="322"/>
      <c r="JNC78" s="322"/>
      <c r="JND78" s="322"/>
      <c r="JNE78" s="322"/>
      <c r="JNF78" s="322"/>
      <c r="JNG78" s="322"/>
      <c r="JNH78" s="322"/>
      <c r="JNI78" s="322"/>
      <c r="JNJ78" s="322"/>
      <c r="JNK78" s="322"/>
      <c r="JNL78" s="322"/>
      <c r="JNM78" s="322"/>
      <c r="JNN78" s="322"/>
      <c r="JNO78" s="322"/>
      <c r="JNP78" s="322"/>
      <c r="JNQ78" s="322"/>
      <c r="JNR78" s="322"/>
      <c r="JNS78" s="322"/>
      <c r="JNT78" s="322"/>
      <c r="JNU78" s="322"/>
      <c r="JNV78" s="322"/>
      <c r="JNW78" s="322"/>
      <c r="JNX78" s="322"/>
      <c r="JNY78" s="322"/>
      <c r="JNZ78" s="322"/>
      <c r="JOA78" s="322"/>
      <c r="JOB78" s="322"/>
      <c r="JOC78" s="322"/>
      <c r="JOD78" s="322"/>
      <c r="JOE78" s="322"/>
      <c r="JOF78" s="322"/>
      <c r="JOG78" s="322"/>
      <c r="JOH78" s="322"/>
      <c r="JOI78" s="322"/>
      <c r="JOJ78" s="322"/>
      <c r="JOK78" s="322"/>
      <c r="JOL78" s="322"/>
      <c r="JOM78" s="322"/>
      <c r="JON78" s="322"/>
      <c r="JOO78" s="322"/>
      <c r="JOP78" s="322"/>
      <c r="JOQ78" s="322"/>
      <c r="JOR78" s="322"/>
      <c r="JOS78" s="322"/>
      <c r="JOT78" s="322"/>
      <c r="JOU78" s="322"/>
      <c r="JOV78" s="322"/>
      <c r="JOW78" s="322"/>
      <c r="JOX78" s="322"/>
      <c r="JOY78" s="322"/>
      <c r="JOZ78" s="322"/>
      <c r="JPA78" s="322"/>
      <c r="JPB78" s="322"/>
      <c r="JPC78" s="322"/>
      <c r="JPD78" s="322"/>
      <c r="JPE78" s="322"/>
      <c r="JPF78" s="322"/>
      <c r="JPG78" s="322"/>
      <c r="JPH78" s="322"/>
      <c r="JPI78" s="322"/>
      <c r="JPJ78" s="322"/>
      <c r="JPK78" s="322"/>
      <c r="JPL78" s="322"/>
      <c r="JPM78" s="322"/>
      <c r="JPN78" s="322"/>
      <c r="JPO78" s="322"/>
      <c r="JPP78" s="322"/>
      <c r="JPQ78" s="322"/>
      <c r="JPR78" s="322"/>
      <c r="JPS78" s="322"/>
      <c r="JPT78" s="322"/>
      <c r="JPU78" s="322"/>
      <c r="JPV78" s="322"/>
      <c r="JPW78" s="322"/>
      <c r="JPX78" s="322"/>
      <c r="JPY78" s="322"/>
      <c r="JPZ78" s="322"/>
      <c r="JQA78" s="322"/>
      <c r="JQB78" s="322"/>
      <c r="JQC78" s="322"/>
      <c r="JQD78" s="322"/>
      <c r="JQE78" s="322"/>
      <c r="JQF78" s="322"/>
      <c r="JQG78" s="322"/>
      <c r="JQH78" s="322"/>
      <c r="JQI78" s="322"/>
      <c r="JQJ78" s="322"/>
      <c r="JQK78" s="322"/>
      <c r="JQL78" s="322"/>
      <c r="JQM78" s="322"/>
      <c r="JQN78" s="322"/>
      <c r="JQO78" s="322"/>
      <c r="JQP78" s="322"/>
      <c r="JQQ78" s="322"/>
      <c r="JQR78" s="322"/>
      <c r="JQS78" s="322"/>
      <c r="JQT78" s="322"/>
      <c r="JQU78" s="322"/>
      <c r="JQV78" s="322"/>
      <c r="JQW78" s="322"/>
      <c r="JQX78" s="322"/>
      <c r="JQY78" s="322"/>
      <c r="JQZ78" s="322"/>
      <c r="JRA78" s="322"/>
      <c r="JRB78" s="322"/>
      <c r="JRC78" s="322"/>
      <c r="JRD78" s="322"/>
      <c r="JRE78" s="322"/>
      <c r="JRF78" s="322"/>
      <c r="JRG78" s="322"/>
      <c r="JRH78" s="322"/>
      <c r="JRI78" s="322"/>
      <c r="JRJ78" s="322"/>
      <c r="JRK78" s="322"/>
      <c r="JRL78" s="322"/>
      <c r="JRM78" s="322"/>
      <c r="JRN78" s="322"/>
      <c r="JRO78" s="322"/>
      <c r="JRP78" s="322"/>
      <c r="JRQ78" s="322"/>
      <c r="JRR78" s="322"/>
      <c r="JRS78" s="322"/>
      <c r="JRT78" s="322"/>
      <c r="JRU78" s="322"/>
      <c r="JRV78" s="322"/>
      <c r="JRW78" s="322"/>
      <c r="JRX78" s="322"/>
      <c r="JRY78" s="322"/>
      <c r="JRZ78" s="322"/>
      <c r="JSA78" s="322"/>
      <c r="JSB78" s="322"/>
      <c r="JSC78" s="322"/>
      <c r="JSD78" s="322"/>
      <c r="JSE78" s="322"/>
      <c r="JSF78" s="322"/>
      <c r="JSG78" s="322"/>
      <c r="JSH78" s="322"/>
      <c r="JSI78" s="322"/>
      <c r="JSJ78" s="322"/>
      <c r="JSK78" s="322"/>
      <c r="JSL78" s="322"/>
      <c r="JSM78" s="322"/>
      <c r="JSN78" s="322"/>
      <c r="JSO78" s="322"/>
      <c r="JSP78" s="322"/>
      <c r="JSQ78" s="322"/>
      <c r="JSR78" s="322"/>
      <c r="JSS78" s="322"/>
      <c r="JST78" s="322"/>
      <c r="JSU78" s="322"/>
      <c r="JSV78" s="322"/>
      <c r="JSW78" s="322"/>
      <c r="JSX78" s="322"/>
      <c r="JSY78" s="322"/>
      <c r="JSZ78" s="322"/>
      <c r="JTA78" s="322"/>
      <c r="JTB78" s="322"/>
      <c r="JTC78" s="322"/>
      <c r="JTD78" s="322"/>
      <c r="JTE78" s="322"/>
      <c r="JTF78" s="322"/>
      <c r="JTG78" s="322"/>
      <c r="JTH78" s="322"/>
      <c r="JTI78" s="322"/>
      <c r="JTJ78" s="322"/>
      <c r="JTK78" s="322"/>
      <c r="JTL78" s="322"/>
      <c r="JTM78" s="322"/>
      <c r="JTN78" s="322"/>
      <c r="JTO78" s="322"/>
      <c r="JTP78" s="322"/>
      <c r="JTQ78" s="322"/>
      <c r="JTR78" s="322"/>
      <c r="JTS78" s="322"/>
      <c r="JTT78" s="322"/>
      <c r="JTU78" s="322"/>
      <c r="JTV78" s="322"/>
      <c r="JTW78" s="322"/>
      <c r="JTX78" s="322"/>
      <c r="JTY78" s="322"/>
      <c r="JTZ78" s="322"/>
      <c r="JUA78" s="322"/>
      <c r="JUB78" s="322"/>
      <c r="JUC78" s="322"/>
      <c r="JUD78" s="322"/>
      <c r="JUE78" s="322"/>
      <c r="JUF78" s="322"/>
      <c r="JUG78" s="322"/>
      <c r="JUH78" s="322"/>
      <c r="JUI78" s="322"/>
      <c r="JUJ78" s="322"/>
      <c r="JUK78" s="322"/>
      <c r="JUL78" s="322"/>
      <c r="JUM78" s="322"/>
      <c r="JUN78" s="322"/>
      <c r="JUO78" s="322"/>
      <c r="JUP78" s="322"/>
      <c r="JUQ78" s="322"/>
      <c r="JUR78" s="322"/>
      <c r="JUS78" s="322"/>
      <c r="JUT78" s="322"/>
      <c r="JUU78" s="322"/>
      <c r="JUV78" s="322"/>
      <c r="JUW78" s="322"/>
      <c r="JUX78" s="322"/>
      <c r="JUY78" s="322"/>
      <c r="JUZ78" s="322"/>
      <c r="JVA78" s="322"/>
      <c r="JVB78" s="322"/>
      <c r="JVC78" s="322"/>
      <c r="JVD78" s="322"/>
      <c r="JVE78" s="322"/>
      <c r="JVF78" s="322"/>
      <c r="JVG78" s="322"/>
      <c r="JVH78" s="322"/>
      <c r="JVI78" s="322"/>
      <c r="JVJ78" s="322"/>
      <c r="JVK78" s="322"/>
      <c r="JVL78" s="322"/>
      <c r="JVM78" s="322"/>
      <c r="JVN78" s="322"/>
      <c r="JVO78" s="322"/>
      <c r="JVP78" s="322"/>
      <c r="JVQ78" s="322"/>
      <c r="JVR78" s="322"/>
      <c r="JVS78" s="322"/>
      <c r="JVT78" s="322"/>
      <c r="JVU78" s="322"/>
      <c r="JVV78" s="322"/>
      <c r="JVW78" s="322"/>
      <c r="JVX78" s="322"/>
      <c r="JVY78" s="322"/>
      <c r="JVZ78" s="322"/>
      <c r="JWA78" s="322"/>
      <c r="JWB78" s="322"/>
      <c r="JWC78" s="322"/>
      <c r="JWD78" s="322"/>
      <c r="JWE78" s="322"/>
      <c r="JWF78" s="322"/>
      <c r="JWG78" s="322"/>
      <c r="JWH78" s="322"/>
      <c r="JWI78" s="322"/>
      <c r="JWJ78" s="322"/>
      <c r="JWK78" s="322"/>
      <c r="JWL78" s="322"/>
      <c r="JWM78" s="322"/>
      <c r="JWN78" s="322"/>
      <c r="JWO78" s="322"/>
      <c r="JWP78" s="322"/>
      <c r="JWQ78" s="322"/>
      <c r="JWR78" s="322"/>
      <c r="JWS78" s="322"/>
      <c r="JWT78" s="322"/>
      <c r="JWU78" s="322"/>
      <c r="JWV78" s="322"/>
      <c r="JWW78" s="322"/>
      <c r="JWX78" s="322"/>
      <c r="JWY78" s="322"/>
      <c r="JWZ78" s="322"/>
      <c r="JXA78" s="322"/>
      <c r="JXB78" s="322"/>
      <c r="JXC78" s="322"/>
      <c r="JXD78" s="322"/>
      <c r="JXE78" s="322"/>
      <c r="JXF78" s="322"/>
      <c r="JXG78" s="322"/>
      <c r="JXH78" s="322"/>
      <c r="JXI78" s="322"/>
      <c r="JXJ78" s="322"/>
      <c r="JXK78" s="322"/>
      <c r="JXL78" s="322"/>
      <c r="JXM78" s="322"/>
      <c r="JXN78" s="322"/>
      <c r="JXO78" s="322"/>
      <c r="JXP78" s="322"/>
      <c r="JXQ78" s="322"/>
      <c r="JXR78" s="322"/>
      <c r="JXS78" s="322"/>
      <c r="JXT78" s="322"/>
      <c r="JXU78" s="322"/>
      <c r="JXV78" s="322"/>
      <c r="JXW78" s="322"/>
      <c r="JXX78" s="322"/>
      <c r="JXY78" s="322"/>
      <c r="JXZ78" s="322"/>
      <c r="JYA78" s="322"/>
      <c r="JYB78" s="322"/>
      <c r="JYC78" s="322"/>
      <c r="JYD78" s="322"/>
      <c r="JYE78" s="322"/>
      <c r="JYF78" s="322"/>
      <c r="JYG78" s="322"/>
      <c r="JYH78" s="322"/>
      <c r="JYI78" s="322"/>
      <c r="JYJ78" s="322"/>
      <c r="JYK78" s="322"/>
      <c r="JYL78" s="322"/>
      <c r="JYM78" s="322"/>
      <c r="JYN78" s="322"/>
      <c r="JYO78" s="322"/>
      <c r="JYP78" s="322"/>
      <c r="JYQ78" s="322"/>
      <c r="JYR78" s="322"/>
      <c r="JYS78" s="322"/>
      <c r="JYT78" s="322"/>
      <c r="JYU78" s="322"/>
      <c r="JYV78" s="322"/>
      <c r="JYW78" s="322"/>
      <c r="JYX78" s="322"/>
      <c r="JYY78" s="322"/>
      <c r="JYZ78" s="322"/>
      <c r="JZA78" s="322"/>
      <c r="JZB78" s="322"/>
      <c r="JZC78" s="322"/>
      <c r="JZD78" s="322"/>
      <c r="JZE78" s="322"/>
      <c r="JZF78" s="322"/>
      <c r="JZG78" s="322"/>
      <c r="JZH78" s="322"/>
      <c r="JZI78" s="322"/>
      <c r="JZJ78" s="322"/>
      <c r="JZK78" s="322"/>
      <c r="JZL78" s="322"/>
      <c r="JZM78" s="322"/>
      <c r="JZN78" s="322"/>
      <c r="JZO78" s="322"/>
      <c r="JZP78" s="322"/>
      <c r="JZQ78" s="322"/>
      <c r="JZR78" s="322"/>
      <c r="JZS78" s="322"/>
      <c r="JZT78" s="322"/>
      <c r="JZU78" s="322"/>
      <c r="JZV78" s="322"/>
      <c r="JZW78" s="322"/>
      <c r="JZX78" s="322"/>
      <c r="JZY78" s="322"/>
      <c r="JZZ78" s="322"/>
      <c r="KAA78" s="322"/>
      <c r="KAB78" s="322"/>
      <c r="KAC78" s="322"/>
      <c r="KAD78" s="322"/>
      <c r="KAE78" s="322"/>
      <c r="KAF78" s="322"/>
      <c r="KAG78" s="322"/>
      <c r="KAH78" s="322"/>
      <c r="KAI78" s="322"/>
      <c r="KAJ78" s="322"/>
      <c r="KAK78" s="322"/>
      <c r="KAL78" s="322"/>
      <c r="KAM78" s="322"/>
      <c r="KAN78" s="322"/>
      <c r="KAO78" s="322"/>
      <c r="KAP78" s="322"/>
      <c r="KAQ78" s="322"/>
      <c r="KAR78" s="322"/>
      <c r="KAS78" s="322"/>
      <c r="KAT78" s="322"/>
      <c r="KAU78" s="322"/>
      <c r="KAV78" s="322"/>
      <c r="KAW78" s="322"/>
      <c r="KAX78" s="322"/>
      <c r="KAY78" s="322"/>
      <c r="KAZ78" s="322"/>
      <c r="KBA78" s="322"/>
      <c r="KBB78" s="322"/>
      <c r="KBC78" s="322"/>
      <c r="KBD78" s="322"/>
      <c r="KBE78" s="322"/>
      <c r="KBF78" s="322"/>
      <c r="KBG78" s="322"/>
      <c r="KBH78" s="322"/>
      <c r="KBI78" s="322"/>
      <c r="KBJ78" s="322"/>
      <c r="KBK78" s="322"/>
      <c r="KBL78" s="322"/>
      <c r="KBM78" s="322"/>
      <c r="KBN78" s="322"/>
      <c r="KBO78" s="322"/>
      <c r="KBP78" s="322"/>
      <c r="KBQ78" s="322"/>
      <c r="KBR78" s="322"/>
      <c r="KBS78" s="322"/>
      <c r="KBT78" s="322"/>
      <c r="KBU78" s="322"/>
      <c r="KBV78" s="322"/>
      <c r="KBW78" s="322"/>
      <c r="KBX78" s="322"/>
      <c r="KBY78" s="322"/>
      <c r="KBZ78" s="322"/>
      <c r="KCA78" s="322"/>
      <c r="KCB78" s="322"/>
      <c r="KCC78" s="322"/>
      <c r="KCD78" s="322"/>
      <c r="KCE78" s="322"/>
      <c r="KCF78" s="322"/>
      <c r="KCG78" s="322"/>
      <c r="KCH78" s="322"/>
      <c r="KCI78" s="322"/>
      <c r="KCJ78" s="322"/>
      <c r="KCK78" s="322"/>
      <c r="KCL78" s="322"/>
      <c r="KCM78" s="322"/>
      <c r="KCN78" s="322"/>
      <c r="KCO78" s="322"/>
      <c r="KCP78" s="322"/>
      <c r="KCQ78" s="322"/>
      <c r="KCR78" s="322"/>
      <c r="KCS78" s="322"/>
      <c r="KCT78" s="322"/>
      <c r="KCU78" s="322"/>
      <c r="KCV78" s="322"/>
      <c r="KCW78" s="322"/>
      <c r="KCX78" s="322"/>
      <c r="KCY78" s="322"/>
      <c r="KCZ78" s="322"/>
      <c r="KDA78" s="322"/>
      <c r="KDB78" s="322"/>
      <c r="KDC78" s="322"/>
      <c r="KDD78" s="322"/>
      <c r="KDE78" s="322"/>
      <c r="KDF78" s="322"/>
      <c r="KDG78" s="322"/>
      <c r="KDH78" s="322"/>
      <c r="KDI78" s="322"/>
      <c r="KDJ78" s="322"/>
      <c r="KDK78" s="322"/>
      <c r="KDL78" s="322"/>
      <c r="KDM78" s="322"/>
      <c r="KDN78" s="322"/>
      <c r="KDO78" s="322"/>
      <c r="KDP78" s="322"/>
      <c r="KDQ78" s="322"/>
      <c r="KDR78" s="322"/>
      <c r="KDS78" s="322"/>
      <c r="KDT78" s="322"/>
      <c r="KDU78" s="322"/>
      <c r="KDV78" s="322"/>
      <c r="KDW78" s="322"/>
      <c r="KDX78" s="322"/>
      <c r="KDY78" s="322"/>
      <c r="KDZ78" s="322"/>
      <c r="KEA78" s="322"/>
      <c r="KEB78" s="322"/>
      <c r="KEC78" s="322"/>
      <c r="KED78" s="322"/>
      <c r="KEE78" s="322"/>
      <c r="KEF78" s="322"/>
      <c r="KEG78" s="322"/>
      <c r="KEH78" s="322"/>
      <c r="KEI78" s="322"/>
      <c r="KEJ78" s="322"/>
      <c r="KEK78" s="322"/>
      <c r="KEL78" s="322"/>
      <c r="KEM78" s="322"/>
      <c r="KEN78" s="322"/>
      <c r="KEO78" s="322"/>
      <c r="KEP78" s="322"/>
      <c r="KEQ78" s="322"/>
      <c r="KER78" s="322"/>
      <c r="KES78" s="322"/>
      <c r="KET78" s="322"/>
      <c r="KEU78" s="322"/>
      <c r="KEV78" s="322"/>
      <c r="KEW78" s="322"/>
      <c r="KEX78" s="322"/>
      <c r="KEY78" s="322"/>
      <c r="KEZ78" s="322"/>
      <c r="KFA78" s="322"/>
      <c r="KFB78" s="322"/>
      <c r="KFC78" s="322"/>
      <c r="KFD78" s="322"/>
      <c r="KFE78" s="322"/>
      <c r="KFF78" s="322"/>
      <c r="KFG78" s="322"/>
      <c r="KFH78" s="322"/>
      <c r="KFI78" s="322"/>
      <c r="KFJ78" s="322"/>
      <c r="KFK78" s="322"/>
      <c r="KFL78" s="322"/>
      <c r="KFM78" s="322"/>
      <c r="KFN78" s="322"/>
      <c r="KFO78" s="322"/>
      <c r="KFP78" s="322"/>
      <c r="KFQ78" s="322"/>
      <c r="KFR78" s="322"/>
      <c r="KFS78" s="322"/>
      <c r="KFT78" s="322"/>
      <c r="KFU78" s="322"/>
      <c r="KFV78" s="322"/>
      <c r="KFW78" s="322"/>
      <c r="KFX78" s="322"/>
      <c r="KFY78" s="322"/>
      <c r="KFZ78" s="322"/>
      <c r="KGA78" s="322"/>
      <c r="KGB78" s="322"/>
      <c r="KGC78" s="322"/>
      <c r="KGD78" s="322"/>
      <c r="KGE78" s="322"/>
      <c r="KGF78" s="322"/>
      <c r="KGG78" s="322"/>
      <c r="KGH78" s="322"/>
      <c r="KGI78" s="322"/>
      <c r="KGJ78" s="322"/>
      <c r="KGK78" s="322"/>
      <c r="KGL78" s="322"/>
      <c r="KGM78" s="322"/>
      <c r="KGN78" s="322"/>
      <c r="KGO78" s="322"/>
      <c r="KGP78" s="322"/>
      <c r="KGQ78" s="322"/>
      <c r="KGR78" s="322"/>
      <c r="KGS78" s="322"/>
      <c r="KGT78" s="322"/>
      <c r="KGU78" s="322"/>
      <c r="KGV78" s="322"/>
      <c r="KGW78" s="322"/>
      <c r="KGX78" s="322"/>
      <c r="KGY78" s="322"/>
      <c r="KGZ78" s="322"/>
      <c r="KHA78" s="322"/>
      <c r="KHB78" s="322"/>
      <c r="KHC78" s="322"/>
      <c r="KHD78" s="322"/>
      <c r="KHE78" s="322"/>
      <c r="KHF78" s="322"/>
      <c r="KHG78" s="322"/>
      <c r="KHH78" s="322"/>
      <c r="KHI78" s="322"/>
      <c r="KHJ78" s="322"/>
      <c r="KHK78" s="322"/>
      <c r="KHL78" s="322"/>
      <c r="KHM78" s="322"/>
      <c r="KHN78" s="322"/>
      <c r="KHO78" s="322"/>
      <c r="KHP78" s="322"/>
      <c r="KHQ78" s="322"/>
      <c r="KHR78" s="322"/>
      <c r="KHS78" s="322"/>
      <c r="KHT78" s="322"/>
      <c r="KHU78" s="322"/>
      <c r="KHV78" s="322"/>
      <c r="KHW78" s="322"/>
      <c r="KHX78" s="322"/>
      <c r="KHY78" s="322"/>
      <c r="KHZ78" s="322"/>
      <c r="KIA78" s="322"/>
      <c r="KIB78" s="322"/>
      <c r="KIC78" s="322"/>
      <c r="KID78" s="322"/>
      <c r="KIE78" s="322"/>
      <c r="KIF78" s="322"/>
      <c r="KIG78" s="322"/>
      <c r="KIH78" s="322"/>
      <c r="KII78" s="322"/>
      <c r="KIJ78" s="322"/>
      <c r="KIK78" s="322"/>
      <c r="KIL78" s="322"/>
      <c r="KIM78" s="322"/>
      <c r="KIN78" s="322"/>
      <c r="KIO78" s="322"/>
      <c r="KIP78" s="322"/>
      <c r="KIQ78" s="322"/>
      <c r="KIR78" s="322"/>
      <c r="KIS78" s="322"/>
      <c r="KIT78" s="322"/>
      <c r="KIU78" s="322"/>
      <c r="KIV78" s="322"/>
      <c r="KIW78" s="322"/>
      <c r="KIX78" s="322"/>
      <c r="KIY78" s="322"/>
      <c r="KIZ78" s="322"/>
      <c r="KJA78" s="322"/>
      <c r="KJB78" s="322"/>
      <c r="KJC78" s="322"/>
      <c r="KJD78" s="322"/>
      <c r="KJE78" s="322"/>
      <c r="KJF78" s="322"/>
      <c r="KJG78" s="322"/>
      <c r="KJH78" s="322"/>
      <c r="KJI78" s="322"/>
      <c r="KJJ78" s="322"/>
      <c r="KJK78" s="322"/>
      <c r="KJL78" s="322"/>
      <c r="KJM78" s="322"/>
      <c r="KJN78" s="322"/>
      <c r="KJO78" s="322"/>
      <c r="KJP78" s="322"/>
      <c r="KJQ78" s="322"/>
      <c r="KJR78" s="322"/>
      <c r="KJS78" s="322"/>
      <c r="KJT78" s="322"/>
      <c r="KJU78" s="322"/>
      <c r="KJV78" s="322"/>
      <c r="KJW78" s="322"/>
      <c r="KJX78" s="322"/>
      <c r="KJY78" s="322"/>
      <c r="KJZ78" s="322"/>
      <c r="KKA78" s="322"/>
      <c r="KKB78" s="322"/>
      <c r="KKC78" s="322"/>
      <c r="KKD78" s="322"/>
      <c r="KKE78" s="322"/>
      <c r="KKF78" s="322"/>
      <c r="KKG78" s="322"/>
      <c r="KKH78" s="322"/>
      <c r="KKI78" s="322"/>
      <c r="KKJ78" s="322"/>
      <c r="KKK78" s="322"/>
      <c r="KKL78" s="322"/>
      <c r="KKM78" s="322"/>
      <c r="KKN78" s="322"/>
      <c r="KKO78" s="322"/>
      <c r="KKP78" s="322"/>
      <c r="KKQ78" s="322"/>
      <c r="KKR78" s="322"/>
      <c r="KKS78" s="322"/>
      <c r="KKT78" s="322"/>
      <c r="KKU78" s="322"/>
      <c r="KKV78" s="322"/>
      <c r="KKW78" s="322"/>
      <c r="KKX78" s="322"/>
      <c r="KKY78" s="322"/>
      <c r="KKZ78" s="322"/>
      <c r="KLA78" s="322"/>
      <c r="KLB78" s="322"/>
      <c r="KLC78" s="322"/>
      <c r="KLD78" s="322"/>
      <c r="KLE78" s="322"/>
      <c r="KLF78" s="322"/>
      <c r="KLG78" s="322"/>
      <c r="KLH78" s="322"/>
      <c r="KLI78" s="322"/>
      <c r="KLJ78" s="322"/>
      <c r="KLK78" s="322"/>
      <c r="KLL78" s="322"/>
      <c r="KLM78" s="322"/>
      <c r="KLN78" s="322"/>
      <c r="KLO78" s="322"/>
      <c r="KLP78" s="322"/>
      <c r="KLQ78" s="322"/>
      <c r="KLR78" s="322"/>
      <c r="KLS78" s="322"/>
      <c r="KLT78" s="322"/>
      <c r="KLU78" s="322"/>
      <c r="KLV78" s="322"/>
      <c r="KLW78" s="322"/>
      <c r="KLX78" s="322"/>
      <c r="KLY78" s="322"/>
      <c r="KLZ78" s="322"/>
      <c r="KMA78" s="322"/>
      <c r="KMB78" s="322"/>
      <c r="KMC78" s="322"/>
      <c r="KMD78" s="322"/>
      <c r="KME78" s="322"/>
      <c r="KMF78" s="322"/>
      <c r="KMG78" s="322"/>
      <c r="KMH78" s="322"/>
      <c r="KMI78" s="322"/>
      <c r="KMJ78" s="322"/>
      <c r="KMK78" s="322"/>
      <c r="KML78" s="322"/>
      <c r="KMM78" s="322"/>
      <c r="KMN78" s="322"/>
      <c r="KMO78" s="322"/>
      <c r="KMP78" s="322"/>
      <c r="KMQ78" s="322"/>
      <c r="KMR78" s="322"/>
      <c r="KMS78" s="322"/>
      <c r="KMT78" s="322"/>
      <c r="KMU78" s="322"/>
      <c r="KMV78" s="322"/>
      <c r="KMW78" s="322"/>
      <c r="KMX78" s="322"/>
      <c r="KMY78" s="322"/>
      <c r="KMZ78" s="322"/>
      <c r="KNA78" s="322"/>
      <c r="KNB78" s="322"/>
      <c r="KNC78" s="322"/>
      <c r="KND78" s="322"/>
      <c r="KNE78" s="322"/>
      <c r="KNF78" s="322"/>
      <c r="KNG78" s="322"/>
      <c r="KNH78" s="322"/>
      <c r="KNI78" s="322"/>
      <c r="KNJ78" s="322"/>
      <c r="KNK78" s="322"/>
      <c r="KNL78" s="322"/>
      <c r="KNM78" s="322"/>
      <c r="KNN78" s="322"/>
      <c r="KNO78" s="322"/>
      <c r="KNP78" s="322"/>
      <c r="KNQ78" s="322"/>
      <c r="KNR78" s="322"/>
      <c r="KNS78" s="322"/>
      <c r="KNT78" s="322"/>
      <c r="KNU78" s="322"/>
      <c r="KNV78" s="322"/>
      <c r="KNW78" s="322"/>
      <c r="KNX78" s="322"/>
      <c r="KNY78" s="322"/>
      <c r="KNZ78" s="322"/>
      <c r="KOA78" s="322"/>
      <c r="KOB78" s="322"/>
      <c r="KOC78" s="322"/>
      <c r="KOD78" s="322"/>
      <c r="KOE78" s="322"/>
      <c r="KOF78" s="322"/>
      <c r="KOG78" s="322"/>
      <c r="KOH78" s="322"/>
      <c r="KOI78" s="322"/>
      <c r="KOJ78" s="322"/>
      <c r="KOK78" s="322"/>
      <c r="KOL78" s="322"/>
      <c r="KOM78" s="322"/>
      <c r="KON78" s="322"/>
      <c r="KOO78" s="322"/>
      <c r="KOP78" s="322"/>
      <c r="KOQ78" s="322"/>
      <c r="KOR78" s="322"/>
      <c r="KOS78" s="322"/>
      <c r="KOT78" s="322"/>
      <c r="KOU78" s="322"/>
      <c r="KOV78" s="322"/>
      <c r="KOW78" s="322"/>
      <c r="KOX78" s="322"/>
      <c r="KOY78" s="322"/>
      <c r="KOZ78" s="322"/>
      <c r="KPA78" s="322"/>
      <c r="KPB78" s="322"/>
      <c r="KPC78" s="322"/>
      <c r="KPD78" s="322"/>
      <c r="KPE78" s="322"/>
      <c r="KPF78" s="322"/>
      <c r="KPG78" s="322"/>
      <c r="KPH78" s="322"/>
      <c r="KPI78" s="322"/>
      <c r="KPJ78" s="322"/>
      <c r="KPK78" s="322"/>
      <c r="KPL78" s="322"/>
      <c r="KPM78" s="322"/>
      <c r="KPN78" s="322"/>
      <c r="KPO78" s="322"/>
      <c r="KPP78" s="322"/>
      <c r="KPQ78" s="322"/>
      <c r="KPR78" s="322"/>
      <c r="KPS78" s="322"/>
      <c r="KPT78" s="322"/>
      <c r="KPU78" s="322"/>
      <c r="KPV78" s="322"/>
      <c r="KPW78" s="322"/>
      <c r="KPX78" s="322"/>
      <c r="KPY78" s="322"/>
      <c r="KPZ78" s="322"/>
      <c r="KQA78" s="322"/>
      <c r="KQB78" s="322"/>
      <c r="KQC78" s="322"/>
      <c r="KQD78" s="322"/>
      <c r="KQE78" s="322"/>
      <c r="KQF78" s="322"/>
      <c r="KQG78" s="322"/>
      <c r="KQH78" s="322"/>
      <c r="KQI78" s="322"/>
      <c r="KQJ78" s="322"/>
      <c r="KQK78" s="322"/>
      <c r="KQL78" s="322"/>
      <c r="KQM78" s="322"/>
      <c r="KQN78" s="322"/>
      <c r="KQO78" s="322"/>
      <c r="KQP78" s="322"/>
      <c r="KQQ78" s="322"/>
      <c r="KQR78" s="322"/>
      <c r="KQS78" s="322"/>
      <c r="KQT78" s="322"/>
      <c r="KQU78" s="322"/>
      <c r="KQV78" s="322"/>
      <c r="KQW78" s="322"/>
      <c r="KQX78" s="322"/>
      <c r="KQY78" s="322"/>
      <c r="KQZ78" s="322"/>
      <c r="KRA78" s="322"/>
      <c r="KRB78" s="322"/>
      <c r="KRC78" s="322"/>
      <c r="KRD78" s="322"/>
      <c r="KRE78" s="322"/>
      <c r="KRF78" s="322"/>
      <c r="KRG78" s="322"/>
      <c r="KRH78" s="322"/>
      <c r="KRI78" s="322"/>
      <c r="KRJ78" s="322"/>
      <c r="KRK78" s="322"/>
      <c r="KRL78" s="322"/>
      <c r="KRM78" s="322"/>
      <c r="KRN78" s="322"/>
      <c r="KRO78" s="322"/>
      <c r="KRP78" s="322"/>
      <c r="KRQ78" s="322"/>
      <c r="KRR78" s="322"/>
      <c r="KRS78" s="322"/>
      <c r="KRT78" s="322"/>
      <c r="KRU78" s="322"/>
      <c r="KRV78" s="322"/>
      <c r="KRW78" s="322"/>
      <c r="KRX78" s="322"/>
      <c r="KRY78" s="322"/>
      <c r="KRZ78" s="322"/>
      <c r="KSA78" s="322"/>
      <c r="KSB78" s="322"/>
      <c r="KSC78" s="322"/>
      <c r="KSD78" s="322"/>
      <c r="KSE78" s="322"/>
      <c r="KSF78" s="322"/>
      <c r="KSG78" s="322"/>
      <c r="KSH78" s="322"/>
      <c r="KSI78" s="322"/>
      <c r="KSJ78" s="322"/>
      <c r="KSK78" s="322"/>
      <c r="KSL78" s="322"/>
      <c r="KSM78" s="322"/>
      <c r="KSN78" s="322"/>
      <c r="KSO78" s="322"/>
      <c r="KSP78" s="322"/>
      <c r="KSQ78" s="322"/>
      <c r="KSR78" s="322"/>
      <c r="KSS78" s="322"/>
      <c r="KST78" s="322"/>
      <c r="KSU78" s="322"/>
      <c r="KSV78" s="322"/>
      <c r="KSW78" s="322"/>
      <c r="KSX78" s="322"/>
      <c r="KSY78" s="322"/>
      <c r="KSZ78" s="322"/>
      <c r="KTA78" s="322"/>
      <c r="KTB78" s="322"/>
      <c r="KTC78" s="322"/>
      <c r="KTD78" s="322"/>
      <c r="KTE78" s="322"/>
      <c r="KTF78" s="322"/>
      <c r="KTG78" s="322"/>
      <c r="KTH78" s="322"/>
      <c r="KTI78" s="322"/>
      <c r="KTJ78" s="322"/>
      <c r="KTK78" s="322"/>
      <c r="KTL78" s="322"/>
      <c r="KTM78" s="322"/>
      <c r="KTN78" s="322"/>
      <c r="KTO78" s="322"/>
      <c r="KTP78" s="322"/>
      <c r="KTQ78" s="322"/>
      <c r="KTR78" s="322"/>
      <c r="KTS78" s="322"/>
      <c r="KTT78" s="322"/>
      <c r="KTU78" s="322"/>
      <c r="KTV78" s="322"/>
      <c r="KTW78" s="322"/>
      <c r="KTX78" s="322"/>
      <c r="KTY78" s="322"/>
      <c r="KTZ78" s="322"/>
      <c r="KUA78" s="322"/>
      <c r="KUB78" s="322"/>
      <c r="KUC78" s="322"/>
      <c r="KUD78" s="322"/>
      <c r="KUE78" s="322"/>
      <c r="KUF78" s="322"/>
      <c r="KUG78" s="322"/>
      <c r="KUH78" s="322"/>
      <c r="KUI78" s="322"/>
      <c r="KUJ78" s="322"/>
      <c r="KUK78" s="322"/>
      <c r="KUL78" s="322"/>
      <c r="KUM78" s="322"/>
      <c r="KUN78" s="322"/>
      <c r="KUO78" s="322"/>
      <c r="KUP78" s="322"/>
      <c r="KUQ78" s="322"/>
      <c r="KUR78" s="322"/>
      <c r="KUS78" s="322"/>
      <c r="KUT78" s="322"/>
      <c r="KUU78" s="322"/>
      <c r="KUV78" s="322"/>
      <c r="KUW78" s="322"/>
      <c r="KUX78" s="322"/>
      <c r="KUY78" s="322"/>
      <c r="KUZ78" s="322"/>
      <c r="KVA78" s="322"/>
      <c r="KVB78" s="322"/>
      <c r="KVC78" s="322"/>
      <c r="KVD78" s="322"/>
      <c r="KVE78" s="322"/>
      <c r="KVF78" s="322"/>
      <c r="KVG78" s="322"/>
      <c r="KVH78" s="322"/>
      <c r="KVI78" s="322"/>
      <c r="KVJ78" s="322"/>
      <c r="KVK78" s="322"/>
      <c r="KVL78" s="322"/>
      <c r="KVM78" s="322"/>
      <c r="KVN78" s="322"/>
      <c r="KVO78" s="322"/>
      <c r="KVP78" s="322"/>
      <c r="KVQ78" s="322"/>
      <c r="KVR78" s="322"/>
      <c r="KVS78" s="322"/>
      <c r="KVT78" s="322"/>
      <c r="KVU78" s="322"/>
      <c r="KVV78" s="322"/>
      <c r="KVW78" s="322"/>
      <c r="KVX78" s="322"/>
      <c r="KVY78" s="322"/>
      <c r="KVZ78" s="322"/>
      <c r="KWA78" s="322"/>
      <c r="KWB78" s="322"/>
      <c r="KWC78" s="322"/>
      <c r="KWD78" s="322"/>
      <c r="KWE78" s="322"/>
      <c r="KWF78" s="322"/>
      <c r="KWG78" s="322"/>
      <c r="KWH78" s="322"/>
      <c r="KWI78" s="322"/>
      <c r="KWJ78" s="322"/>
      <c r="KWK78" s="322"/>
      <c r="KWL78" s="322"/>
      <c r="KWM78" s="322"/>
      <c r="KWN78" s="322"/>
      <c r="KWO78" s="322"/>
      <c r="KWP78" s="322"/>
      <c r="KWQ78" s="322"/>
      <c r="KWR78" s="322"/>
      <c r="KWS78" s="322"/>
      <c r="KWT78" s="322"/>
      <c r="KWU78" s="322"/>
      <c r="KWV78" s="322"/>
      <c r="KWW78" s="322"/>
      <c r="KWX78" s="322"/>
      <c r="KWY78" s="322"/>
      <c r="KWZ78" s="322"/>
      <c r="KXA78" s="322"/>
      <c r="KXB78" s="322"/>
      <c r="KXC78" s="322"/>
      <c r="KXD78" s="322"/>
      <c r="KXE78" s="322"/>
      <c r="KXF78" s="322"/>
      <c r="KXG78" s="322"/>
      <c r="KXH78" s="322"/>
      <c r="KXI78" s="322"/>
      <c r="KXJ78" s="322"/>
      <c r="KXK78" s="322"/>
      <c r="KXL78" s="322"/>
      <c r="KXM78" s="322"/>
      <c r="KXN78" s="322"/>
      <c r="KXO78" s="322"/>
      <c r="KXP78" s="322"/>
      <c r="KXQ78" s="322"/>
      <c r="KXR78" s="322"/>
      <c r="KXS78" s="322"/>
      <c r="KXT78" s="322"/>
      <c r="KXU78" s="322"/>
      <c r="KXV78" s="322"/>
      <c r="KXW78" s="322"/>
      <c r="KXX78" s="322"/>
      <c r="KXY78" s="322"/>
      <c r="KXZ78" s="322"/>
      <c r="KYA78" s="322"/>
      <c r="KYB78" s="322"/>
      <c r="KYC78" s="322"/>
      <c r="KYD78" s="322"/>
      <c r="KYE78" s="322"/>
      <c r="KYF78" s="322"/>
      <c r="KYG78" s="322"/>
      <c r="KYH78" s="322"/>
      <c r="KYI78" s="322"/>
      <c r="KYJ78" s="322"/>
      <c r="KYK78" s="322"/>
      <c r="KYL78" s="322"/>
      <c r="KYM78" s="322"/>
      <c r="KYN78" s="322"/>
      <c r="KYO78" s="322"/>
      <c r="KYP78" s="322"/>
      <c r="KYQ78" s="322"/>
      <c r="KYR78" s="322"/>
      <c r="KYS78" s="322"/>
      <c r="KYT78" s="322"/>
      <c r="KYU78" s="322"/>
      <c r="KYV78" s="322"/>
      <c r="KYW78" s="322"/>
      <c r="KYX78" s="322"/>
      <c r="KYY78" s="322"/>
      <c r="KYZ78" s="322"/>
      <c r="KZA78" s="322"/>
      <c r="KZB78" s="322"/>
      <c r="KZC78" s="322"/>
      <c r="KZD78" s="322"/>
      <c r="KZE78" s="322"/>
      <c r="KZF78" s="322"/>
      <c r="KZG78" s="322"/>
      <c r="KZH78" s="322"/>
      <c r="KZI78" s="322"/>
      <c r="KZJ78" s="322"/>
      <c r="KZK78" s="322"/>
      <c r="KZL78" s="322"/>
      <c r="KZM78" s="322"/>
      <c r="KZN78" s="322"/>
      <c r="KZO78" s="322"/>
      <c r="KZP78" s="322"/>
      <c r="KZQ78" s="322"/>
      <c r="KZR78" s="322"/>
      <c r="KZS78" s="322"/>
      <c r="KZT78" s="322"/>
      <c r="KZU78" s="322"/>
      <c r="KZV78" s="322"/>
      <c r="KZW78" s="322"/>
      <c r="KZX78" s="322"/>
      <c r="KZY78" s="322"/>
      <c r="KZZ78" s="322"/>
      <c r="LAA78" s="322"/>
      <c r="LAB78" s="322"/>
      <c r="LAC78" s="322"/>
      <c r="LAD78" s="322"/>
      <c r="LAE78" s="322"/>
      <c r="LAF78" s="322"/>
      <c r="LAG78" s="322"/>
      <c r="LAH78" s="322"/>
      <c r="LAI78" s="322"/>
      <c r="LAJ78" s="322"/>
      <c r="LAK78" s="322"/>
      <c r="LAL78" s="322"/>
      <c r="LAM78" s="322"/>
      <c r="LAN78" s="322"/>
      <c r="LAO78" s="322"/>
      <c r="LAP78" s="322"/>
      <c r="LAQ78" s="322"/>
      <c r="LAR78" s="322"/>
      <c r="LAS78" s="322"/>
      <c r="LAT78" s="322"/>
      <c r="LAU78" s="322"/>
      <c r="LAV78" s="322"/>
      <c r="LAW78" s="322"/>
      <c r="LAX78" s="322"/>
      <c r="LAY78" s="322"/>
      <c r="LAZ78" s="322"/>
      <c r="LBA78" s="322"/>
      <c r="LBB78" s="322"/>
      <c r="LBC78" s="322"/>
      <c r="LBD78" s="322"/>
      <c r="LBE78" s="322"/>
      <c r="LBF78" s="322"/>
      <c r="LBG78" s="322"/>
      <c r="LBH78" s="322"/>
      <c r="LBI78" s="322"/>
      <c r="LBJ78" s="322"/>
      <c r="LBK78" s="322"/>
      <c r="LBL78" s="322"/>
      <c r="LBM78" s="322"/>
      <c r="LBN78" s="322"/>
      <c r="LBO78" s="322"/>
      <c r="LBP78" s="322"/>
      <c r="LBQ78" s="322"/>
      <c r="LBR78" s="322"/>
      <c r="LBS78" s="322"/>
      <c r="LBT78" s="322"/>
      <c r="LBU78" s="322"/>
      <c r="LBV78" s="322"/>
      <c r="LBW78" s="322"/>
      <c r="LBX78" s="322"/>
      <c r="LBY78" s="322"/>
      <c r="LBZ78" s="322"/>
      <c r="LCA78" s="322"/>
      <c r="LCB78" s="322"/>
      <c r="LCC78" s="322"/>
      <c r="LCD78" s="322"/>
      <c r="LCE78" s="322"/>
      <c r="LCF78" s="322"/>
      <c r="LCG78" s="322"/>
      <c r="LCH78" s="322"/>
      <c r="LCI78" s="322"/>
      <c r="LCJ78" s="322"/>
      <c r="LCK78" s="322"/>
      <c r="LCL78" s="322"/>
      <c r="LCM78" s="322"/>
      <c r="LCN78" s="322"/>
      <c r="LCO78" s="322"/>
      <c r="LCP78" s="322"/>
      <c r="LCQ78" s="322"/>
      <c r="LCR78" s="322"/>
      <c r="LCS78" s="322"/>
      <c r="LCT78" s="322"/>
      <c r="LCU78" s="322"/>
      <c r="LCV78" s="322"/>
      <c r="LCW78" s="322"/>
      <c r="LCX78" s="322"/>
      <c r="LCY78" s="322"/>
      <c r="LCZ78" s="322"/>
      <c r="LDA78" s="322"/>
      <c r="LDB78" s="322"/>
      <c r="LDC78" s="322"/>
      <c r="LDD78" s="322"/>
      <c r="LDE78" s="322"/>
      <c r="LDF78" s="322"/>
      <c r="LDG78" s="322"/>
      <c r="LDH78" s="322"/>
      <c r="LDI78" s="322"/>
      <c r="LDJ78" s="322"/>
      <c r="LDK78" s="322"/>
      <c r="LDL78" s="322"/>
      <c r="LDM78" s="322"/>
      <c r="LDN78" s="322"/>
      <c r="LDO78" s="322"/>
      <c r="LDP78" s="322"/>
      <c r="LDQ78" s="322"/>
      <c r="LDR78" s="322"/>
      <c r="LDS78" s="322"/>
      <c r="LDT78" s="322"/>
      <c r="LDU78" s="322"/>
      <c r="LDV78" s="322"/>
      <c r="LDW78" s="322"/>
      <c r="LDX78" s="322"/>
      <c r="LDY78" s="322"/>
      <c r="LDZ78" s="322"/>
      <c r="LEA78" s="322"/>
      <c r="LEB78" s="322"/>
      <c r="LEC78" s="322"/>
      <c r="LED78" s="322"/>
      <c r="LEE78" s="322"/>
      <c r="LEF78" s="322"/>
      <c r="LEG78" s="322"/>
      <c r="LEH78" s="322"/>
      <c r="LEI78" s="322"/>
      <c r="LEJ78" s="322"/>
      <c r="LEK78" s="322"/>
      <c r="LEL78" s="322"/>
      <c r="LEM78" s="322"/>
      <c r="LEN78" s="322"/>
      <c r="LEO78" s="322"/>
      <c r="LEP78" s="322"/>
      <c r="LEQ78" s="322"/>
      <c r="LER78" s="322"/>
      <c r="LES78" s="322"/>
      <c r="LET78" s="322"/>
      <c r="LEU78" s="322"/>
      <c r="LEV78" s="322"/>
      <c r="LEW78" s="322"/>
      <c r="LEX78" s="322"/>
      <c r="LEY78" s="322"/>
      <c r="LEZ78" s="322"/>
      <c r="LFA78" s="322"/>
      <c r="LFB78" s="322"/>
      <c r="LFC78" s="322"/>
      <c r="LFD78" s="322"/>
      <c r="LFE78" s="322"/>
      <c r="LFF78" s="322"/>
      <c r="LFG78" s="322"/>
      <c r="LFH78" s="322"/>
      <c r="LFI78" s="322"/>
      <c r="LFJ78" s="322"/>
      <c r="LFK78" s="322"/>
      <c r="LFL78" s="322"/>
      <c r="LFM78" s="322"/>
      <c r="LFN78" s="322"/>
      <c r="LFO78" s="322"/>
      <c r="LFP78" s="322"/>
      <c r="LFQ78" s="322"/>
      <c r="LFR78" s="322"/>
      <c r="LFS78" s="322"/>
      <c r="LFT78" s="322"/>
      <c r="LFU78" s="322"/>
      <c r="LFV78" s="322"/>
      <c r="LFW78" s="322"/>
      <c r="LFX78" s="322"/>
      <c r="LFY78" s="322"/>
      <c r="LFZ78" s="322"/>
      <c r="LGA78" s="322"/>
      <c r="LGB78" s="322"/>
      <c r="LGC78" s="322"/>
      <c r="LGD78" s="322"/>
      <c r="LGE78" s="322"/>
      <c r="LGF78" s="322"/>
      <c r="LGG78" s="322"/>
      <c r="LGH78" s="322"/>
      <c r="LGI78" s="322"/>
      <c r="LGJ78" s="322"/>
      <c r="LGK78" s="322"/>
      <c r="LGL78" s="322"/>
      <c r="LGM78" s="322"/>
      <c r="LGN78" s="322"/>
      <c r="LGO78" s="322"/>
      <c r="LGP78" s="322"/>
      <c r="LGQ78" s="322"/>
      <c r="LGR78" s="322"/>
      <c r="LGS78" s="322"/>
      <c r="LGT78" s="322"/>
      <c r="LGU78" s="322"/>
      <c r="LGV78" s="322"/>
      <c r="LGW78" s="322"/>
      <c r="LGX78" s="322"/>
      <c r="LGY78" s="322"/>
      <c r="LGZ78" s="322"/>
      <c r="LHA78" s="322"/>
      <c r="LHB78" s="322"/>
      <c r="LHC78" s="322"/>
      <c r="LHD78" s="322"/>
      <c r="LHE78" s="322"/>
      <c r="LHF78" s="322"/>
      <c r="LHG78" s="322"/>
      <c r="LHH78" s="322"/>
      <c r="LHI78" s="322"/>
      <c r="LHJ78" s="322"/>
      <c r="LHK78" s="322"/>
      <c r="LHL78" s="322"/>
      <c r="LHM78" s="322"/>
      <c r="LHN78" s="322"/>
      <c r="LHO78" s="322"/>
      <c r="LHP78" s="322"/>
      <c r="LHQ78" s="322"/>
      <c r="LHR78" s="322"/>
      <c r="LHS78" s="322"/>
      <c r="LHT78" s="322"/>
      <c r="LHU78" s="322"/>
      <c r="LHV78" s="322"/>
      <c r="LHW78" s="322"/>
      <c r="LHX78" s="322"/>
      <c r="LHY78" s="322"/>
      <c r="LHZ78" s="322"/>
      <c r="LIA78" s="322"/>
      <c r="LIB78" s="322"/>
      <c r="LIC78" s="322"/>
      <c r="LID78" s="322"/>
      <c r="LIE78" s="322"/>
      <c r="LIF78" s="322"/>
      <c r="LIG78" s="322"/>
      <c r="LIH78" s="322"/>
      <c r="LII78" s="322"/>
      <c r="LIJ78" s="322"/>
      <c r="LIK78" s="322"/>
      <c r="LIL78" s="322"/>
      <c r="LIM78" s="322"/>
      <c r="LIN78" s="322"/>
      <c r="LIO78" s="322"/>
      <c r="LIP78" s="322"/>
      <c r="LIQ78" s="322"/>
      <c r="LIR78" s="322"/>
      <c r="LIS78" s="322"/>
      <c r="LIT78" s="322"/>
      <c r="LIU78" s="322"/>
      <c r="LIV78" s="322"/>
      <c r="LIW78" s="322"/>
      <c r="LIX78" s="322"/>
      <c r="LIY78" s="322"/>
      <c r="LIZ78" s="322"/>
      <c r="LJA78" s="322"/>
      <c r="LJB78" s="322"/>
      <c r="LJC78" s="322"/>
      <c r="LJD78" s="322"/>
      <c r="LJE78" s="322"/>
      <c r="LJF78" s="322"/>
      <c r="LJG78" s="322"/>
      <c r="LJH78" s="322"/>
      <c r="LJI78" s="322"/>
      <c r="LJJ78" s="322"/>
      <c r="LJK78" s="322"/>
      <c r="LJL78" s="322"/>
      <c r="LJM78" s="322"/>
      <c r="LJN78" s="322"/>
      <c r="LJO78" s="322"/>
      <c r="LJP78" s="322"/>
      <c r="LJQ78" s="322"/>
      <c r="LJR78" s="322"/>
      <c r="LJS78" s="322"/>
      <c r="LJT78" s="322"/>
      <c r="LJU78" s="322"/>
      <c r="LJV78" s="322"/>
      <c r="LJW78" s="322"/>
      <c r="LJX78" s="322"/>
      <c r="LJY78" s="322"/>
      <c r="LJZ78" s="322"/>
      <c r="LKA78" s="322"/>
      <c r="LKB78" s="322"/>
      <c r="LKC78" s="322"/>
      <c r="LKD78" s="322"/>
      <c r="LKE78" s="322"/>
      <c r="LKF78" s="322"/>
      <c r="LKG78" s="322"/>
      <c r="LKH78" s="322"/>
      <c r="LKI78" s="322"/>
      <c r="LKJ78" s="322"/>
      <c r="LKK78" s="322"/>
      <c r="LKL78" s="322"/>
      <c r="LKM78" s="322"/>
      <c r="LKN78" s="322"/>
      <c r="LKO78" s="322"/>
      <c r="LKP78" s="322"/>
      <c r="LKQ78" s="322"/>
      <c r="LKR78" s="322"/>
      <c r="LKS78" s="322"/>
      <c r="LKT78" s="322"/>
      <c r="LKU78" s="322"/>
      <c r="LKV78" s="322"/>
      <c r="LKW78" s="322"/>
      <c r="LKX78" s="322"/>
      <c r="LKY78" s="322"/>
      <c r="LKZ78" s="322"/>
      <c r="LLA78" s="322"/>
      <c r="LLB78" s="322"/>
      <c r="LLC78" s="322"/>
      <c r="LLD78" s="322"/>
      <c r="LLE78" s="322"/>
      <c r="LLF78" s="322"/>
      <c r="LLG78" s="322"/>
      <c r="LLH78" s="322"/>
      <c r="LLI78" s="322"/>
      <c r="LLJ78" s="322"/>
      <c r="LLK78" s="322"/>
      <c r="LLL78" s="322"/>
      <c r="LLM78" s="322"/>
      <c r="LLN78" s="322"/>
      <c r="LLO78" s="322"/>
      <c r="LLP78" s="322"/>
      <c r="LLQ78" s="322"/>
      <c r="LLR78" s="322"/>
      <c r="LLS78" s="322"/>
      <c r="LLT78" s="322"/>
      <c r="LLU78" s="322"/>
      <c r="LLV78" s="322"/>
      <c r="LLW78" s="322"/>
      <c r="LLX78" s="322"/>
      <c r="LLY78" s="322"/>
      <c r="LLZ78" s="322"/>
      <c r="LMA78" s="322"/>
      <c r="LMB78" s="322"/>
      <c r="LMC78" s="322"/>
      <c r="LMD78" s="322"/>
      <c r="LME78" s="322"/>
      <c r="LMF78" s="322"/>
      <c r="LMG78" s="322"/>
      <c r="LMH78" s="322"/>
      <c r="LMI78" s="322"/>
      <c r="LMJ78" s="322"/>
      <c r="LMK78" s="322"/>
      <c r="LML78" s="322"/>
      <c r="LMM78" s="322"/>
      <c r="LMN78" s="322"/>
      <c r="LMO78" s="322"/>
      <c r="LMP78" s="322"/>
      <c r="LMQ78" s="322"/>
      <c r="LMR78" s="322"/>
      <c r="LMS78" s="322"/>
      <c r="LMT78" s="322"/>
      <c r="LMU78" s="322"/>
      <c r="LMV78" s="322"/>
      <c r="LMW78" s="322"/>
      <c r="LMX78" s="322"/>
      <c r="LMY78" s="322"/>
      <c r="LMZ78" s="322"/>
      <c r="LNA78" s="322"/>
      <c r="LNB78" s="322"/>
      <c r="LNC78" s="322"/>
      <c r="LND78" s="322"/>
      <c r="LNE78" s="322"/>
      <c r="LNF78" s="322"/>
      <c r="LNG78" s="322"/>
      <c r="LNH78" s="322"/>
      <c r="LNI78" s="322"/>
      <c r="LNJ78" s="322"/>
      <c r="LNK78" s="322"/>
      <c r="LNL78" s="322"/>
      <c r="LNM78" s="322"/>
      <c r="LNN78" s="322"/>
      <c r="LNO78" s="322"/>
      <c r="LNP78" s="322"/>
      <c r="LNQ78" s="322"/>
      <c r="LNR78" s="322"/>
      <c r="LNS78" s="322"/>
      <c r="LNT78" s="322"/>
      <c r="LNU78" s="322"/>
      <c r="LNV78" s="322"/>
      <c r="LNW78" s="322"/>
      <c r="LNX78" s="322"/>
      <c r="LNY78" s="322"/>
      <c r="LNZ78" s="322"/>
      <c r="LOA78" s="322"/>
      <c r="LOB78" s="322"/>
      <c r="LOC78" s="322"/>
      <c r="LOD78" s="322"/>
      <c r="LOE78" s="322"/>
      <c r="LOF78" s="322"/>
      <c r="LOG78" s="322"/>
      <c r="LOH78" s="322"/>
      <c r="LOI78" s="322"/>
      <c r="LOJ78" s="322"/>
      <c r="LOK78" s="322"/>
      <c r="LOL78" s="322"/>
      <c r="LOM78" s="322"/>
      <c r="LON78" s="322"/>
      <c r="LOO78" s="322"/>
      <c r="LOP78" s="322"/>
      <c r="LOQ78" s="322"/>
      <c r="LOR78" s="322"/>
      <c r="LOS78" s="322"/>
      <c r="LOT78" s="322"/>
      <c r="LOU78" s="322"/>
      <c r="LOV78" s="322"/>
      <c r="LOW78" s="322"/>
      <c r="LOX78" s="322"/>
      <c r="LOY78" s="322"/>
      <c r="LOZ78" s="322"/>
      <c r="LPA78" s="322"/>
      <c r="LPB78" s="322"/>
      <c r="LPC78" s="322"/>
      <c r="LPD78" s="322"/>
      <c r="LPE78" s="322"/>
      <c r="LPF78" s="322"/>
      <c r="LPG78" s="322"/>
      <c r="LPH78" s="322"/>
      <c r="LPI78" s="322"/>
      <c r="LPJ78" s="322"/>
      <c r="LPK78" s="322"/>
      <c r="LPL78" s="322"/>
      <c r="LPM78" s="322"/>
      <c r="LPN78" s="322"/>
      <c r="LPO78" s="322"/>
      <c r="LPP78" s="322"/>
      <c r="LPQ78" s="322"/>
      <c r="LPR78" s="322"/>
      <c r="LPS78" s="322"/>
      <c r="LPT78" s="322"/>
      <c r="LPU78" s="322"/>
      <c r="LPV78" s="322"/>
      <c r="LPW78" s="322"/>
      <c r="LPX78" s="322"/>
      <c r="LPY78" s="322"/>
      <c r="LPZ78" s="322"/>
      <c r="LQA78" s="322"/>
      <c r="LQB78" s="322"/>
      <c r="LQC78" s="322"/>
      <c r="LQD78" s="322"/>
      <c r="LQE78" s="322"/>
      <c r="LQF78" s="322"/>
      <c r="LQG78" s="322"/>
      <c r="LQH78" s="322"/>
      <c r="LQI78" s="322"/>
      <c r="LQJ78" s="322"/>
      <c r="LQK78" s="322"/>
      <c r="LQL78" s="322"/>
      <c r="LQM78" s="322"/>
      <c r="LQN78" s="322"/>
      <c r="LQO78" s="322"/>
      <c r="LQP78" s="322"/>
      <c r="LQQ78" s="322"/>
      <c r="LQR78" s="322"/>
      <c r="LQS78" s="322"/>
      <c r="LQT78" s="322"/>
      <c r="LQU78" s="322"/>
      <c r="LQV78" s="322"/>
      <c r="LQW78" s="322"/>
      <c r="LQX78" s="322"/>
      <c r="LQY78" s="322"/>
      <c r="LQZ78" s="322"/>
      <c r="LRA78" s="322"/>
      <c r="LRB78" s="322"/>
      <c r="LRC78" s="322"/>
      <c r="LRD78" s="322"/>
      <c r="LRE78" s="322"/>
      <c r="LRF78" s="322"/>
      <c r="LRG78" s="322"/>
      <c r="LRH78" s="322"/>
      <c r="LRI78" s="322"/>
      <c r="LRJ78" s="322"/>
      <c r="LRK78" s="322"/>
      <c r="LRL78" s="322"/>
      <c r="LRM78" s="322"/>
      <c r="LRN78" s="322"/>
      <c r="LRO78" s="322"/>
      <c r="LRP78" s="322"/>
      <c r="LRQ78" s="322"/>
      <c r="LRR78" s="322"/>
      <c r="LRS78" s="322"/>
      <c r="LRT78" s="322"/>
      <c r="LRU78" s="322"/>
      <c r="LRV78" s="322"/>
      <c r="LRW78" s="322"/>
      <c r="LRX78" s="322"/>
      <c r="LRY78" s="322"/>
      <c r="LRZ78" s="322"/>
      <c r="LSA78" s="322"/>
      <c r="LSB78" s="322"/>
      <c r="LSC78" s="322"/>
      <c r="LSD78" s="322"/>
      <c r="LSE78" s="322"/>
      <c r="LSF78" s="322"/>
      <c r="LSG78" s="322"/>
      <c r="LSH78" s="322"/>
      <c r="LSI78" s="322"/>
      <c r="LSJ78" s="322"/>
      <c r="LSK78" s="322"/>
      <c r="LSL78" s="322"/>
      <c r="LSM78" s="322"/>
      <c r="LSN78" s="322"/>
      <c r="LSO78" s="322"/>
      <c r="LSP78" s="322"/>
      <c r="LSQ78" s="322"/>
      <c r="LSR78" s="322"/>
      <c r="LSS78" s="322"/>
      <c r="LST78" s="322"/>
      <c r="LSU78" s="322"/>
      <c r="LSV78" s="322"/>
      <c r="LSW78" s="322"/>
      <c r="LSX78" s="322"/>
      <c r="LSY78" s="322"/>
      <c r="LSZ78" s="322"/>
      <c r="LTA78" s="322"/>
      <c r="LTB78" s="322"/>
      <c r="LTC78" s="322"/>
      <c r="LTD78" s="322"/>
      <c r="LTE78" s="322"/>
      <c r="LTF78" s="322"/>
      <c r="LTG78" s="322"/>
      <c r="LTH78" s="322"/>
      <c r="LTI78" s="322"/>
      <c r="LTJ78" s="322"/>
      <c r="LTK78" s="322"/>
      <c r="LTL78" s="322"/>
      <c r="LTM78" s="322"/>
      <c r="LTN78" s="322"/>
      <c r="LTO78" s="322"/>
      <c r="LTP78" s="322"/>
      <c r="LTQ78" s="322"/>
      <c r="LTR78" s="322"/>
      <c r="LTS78" s="322"/>
      <c r="LTT78" s="322"/>
      <c r="LTU78" s="322"/>
      <c r="LTV78" s="322"/>
      <c r="LTW78" s="322"/>
      <c r="LTX78" s="322"/>
      <c r="LTY78" s="322"/>
      <c r="LTZ78" s="322"/>
      <c r="LUA78" s="322"/>
      <c r="LUB78" s="322"/>
      <c r="LUC78" s="322"/>
      <c r="LUD78" s="322"/>
      <c r="LUE78" s="322"/>
      <c r="LUF78" s="322"/>
      <c r="LUG78" s="322"/>
      <c r="LUH78" s="322"/>
      <c r="LUI78" s="322"/>
      <c r="LUJ78" s="322"/>
      <c r="LUK78" s="322"/>
      <c r="LUL78" s="322"/>
      <c r="LUM78" s="322"/>
      <c r="LUN78" s="322"/>
      <c r="LUO78" s="322"/>
      <c r="LUP78" s="322"/>
      <c r="LUQ78" s="322"/>
      <c r="LUR78" s="322"/>
      <c r="LUS78" s="322"/>
      <c r="LUT78" s="322"/>
      <c r="LUU78" s="322"/>
      <c r="LUV78" s="322"/>
      <c r="LUW78" s="322"/>
      <c r="LUX78" s="322"/>
      <c r="LUY78" s="322"/>
      <c r="LUZ78" s="322"/>
      <c r="LVA78" s="322"/>
      <c r="LVB78" s="322"/>
      <c r="LVC78" s="322"/>
      <c r="LVD78" s="322"/>
      <c r="LVE78" s="322"/>
      <c r="LVF78" s="322"/>
      <c r="LVG78" s="322"/>
      <c r="LVH78" s="322"/>
      <c r="LVI78" s="322"/>
      <c r="LVJ78" s="322"/>
      <c r="LVK78" s="322"/>
      <c r="LVL78" s="322"/>
      <c r="LVM78" s="322"/>
      <c r="LVN78" s="322"/>
      <c r="LVO78" s="322"/>
      <c r="LVP78" s="322"/>
      <c r="LVQ78" s="322"/>
      <c r="LVR78" s="322"/>
      <c r="LVS78" s="322"/>
      <c r="LVT78" s="322"/>
      <c r="LVU78" s="322"/>
      <c r="LVV78" s="322"/>
      <c r="LVW78" s="322"/>
      <c r="LVX78" s="322"/>
      <c r="LVY78" s="322"/>
      <c r="LVZ78" s="322"/>
      <c r="LWA78" s="322"/>
      <c r="LWB78" s="322"/>
      <c r="LWC78" s="322"/>
      <c r="LWD78" s="322"/>
      <c r="LWE78" s="322"/>
      <c r="LWF78" s="322"/>
      <c r="LWG78" s="322"/>
      <c r="LWH78" s="322"/>
      <c r="LWI78" s="322"/>
      <c r="LWJ78" s="322"/>
      <c r="LWK78" s="322"/>
      <c r="LWL78" s="322"/>
      <c r="LWM78" s="322"/>
      <c r="LWN78" s="322"/>
      <c r="LWO78" s="322"/>
      <c r="LWP78" s="322"/>
      <c r="LWQ78" s="322"/>
      <c r="LWR78" s="322"/>
      <c r="LWS78" s="322"/>
      <c r="LWT78" s="322"/>
      <c r="LWU78" s="322"/>
      <c r="LWV78" s="322"/>
      <c r="LWW78" s="322"/>
      <c r="LWX78" s="322"/>
      <c r="LWY78" s="322"/>
      <c r="LWZ78" s="322"/>
      <c r="LXA78" s="322"/>
      <c r="LXB78" s="322"/>
      <c r="LXC78" s="322"/>
      <c r="LXD78" s="322"/>
      <c r="LXE78" s="322"/>
      <c r="LXF78" s="322"/>
      <c r="LXG78" s="322"/>
      <c r="LXH78" s="322"/>
      <c r="LXI78" s="322"/>
      <c r="LXJ78" s="322"/>
      <c r="LXK78" s="322"/>
      <c r="LXL78" s="322"/>
      <c r="LXM78" s="322"/>
      <c r="LXN78" s="322"/>
      <c r="LXO78" s="322"/>
      <c r="LXP78" s="322"/>
      <c r="LXQ78" s="322"/>
      <c r="LXR78" s="322"/>
      <c r="LXS78" s="322"/>
      <c r="LXT78" s="322"/>
      <c r="LXU78" s="322"/>
      <c r="LXV78" s="322"/>
      <c r="LXW78" s="322"/>
      <c r="LXX78" s="322"/>
      <c r="LXY78" s="322"/>
      <c r="LXZ78" s="322"/>
      <c r="LYA78" s="322"/>
      <c r="LYB78" s="322"/>
      <c r="LYC78" s="322"/>
      <c r="LYD78" s="322"/>
      <c r="LYE78" s="322"/>
      <c r="LYF78" s="322"/>
      <c r="LYG78" s="322"/>
      <c r="LYH78" s="322"/>
      <c r="LYI78" s="322"/>
      <c r="LYJ78" s="322"/>
      <c r="LYK78" s="322"/>
      <c r="LYL78" s="322"/>
      <c r="LYM78" s="322"/>
      <c r="LYN78" s="322"/>
      <c r="LYO78" s="322"/>
      <c r="LYP78" s="322"/>
      <c r="LYQ78" s="322"/>
      <c r="LYR78" s="322"/>
      <c r="LYS78" s="322"/>
      <c r="LYT78" s="322"/>
      <c r="LYU78" s="322"/>
      <c r="LYV78" s="322"/>
      <c r="LYW78" s="322"/>
      <c r="LYX78" s="322"/>
      <c r="LYY78" s="322"/>
      <c r="LYZ78" s="322"/>
      <c r="LZA78" s="322"/>
      <c r="LZB78" s="322"/>
      <c r="LZC78" s="322"/>
      <c r="LZD78" s="322"/>
      <c r="LZE78" s="322"/>
      <c r="LZF78" s="322"/>
      <c r="LZG78" s="322"/>
      <c r="LZH78" s="322"/>
      <c r="LZI78" s="322"/>
      <c r="LZJ78" s="322"/>
      <c r="LZK78" s="322"/>
      <c r="LZL78" s="322"/>
      <c r="LZM78" s="322"/>
      <c r="LZN78" s="322"/>
      <c r="LZO78" s="322"/>
      <c r="LZP78" s="322"/>
      <c r="LZQ78" s="322"/>
      <c r="LZR78" s="322"/>
      <c r="LZS78" s="322"/>
      <c r="LZT78" s="322"/>
      <c r="LZU78" s="322"/>
      <c r="LZV78" s="322"/>
      <c r="LZW78" s="322"/>
      <c r="LZX78" s="322"/>
      <c r="LZY78" s="322"/>
      <c r="LZZ78" s="322"/>
      <c r="MAA78" s="322"/>
      <c r="MAB78" s="322"/>
      <c r="MAC78" s="322"/>
      <c r="MAD78" s="322"/>
      <c r="MAE78" s="322"/>
      <c r="MAF78" s="322"/>
      <c r="MAG78" s="322"/>
      <c r="MAH78" s="322"/>
      <c r="MAI78" s="322"/>
      <c r="MAJ78" s="322"/>
      <c r="MAK78" s="322"/>
      <c r="MAL78" s="322"/>
      <c r="MAM78" s="322"/>
      <c r="MAN78" s="322"/>
      <c r="MAO78" s="322"/>
      <c r="MAP78" s="322"/>
      <c r="MAQ78" s="322"/>
      <c r="MAR78" s="322"/>
      <c r="MAS78" s="322"/>
      <c r="MAT78" s="322"/>
      <c r="MAU78" s="322"/>
      <c r="MAV78" s="322"/>
      <c r="MAW78" s="322"/>
      <c r="MAX78" s="322"/>
      <c r="MAY78" s="322"/>
      <c r="MAZ78" s="322"/>
      <c r="MBA78" s="322"/>
      <c r="MBB78" s="322"/>
      <c r="MBC78" s="322"/>
      <c r="MBD78" s="322"/>
      <c r="MBE78" s="322"/>
      <c r="MBF78" s="322"/>
      <c r="MBG78" s="322"/>
      <c r="MBH78" s="322"/>
      <c r="MBI78" s="322"/>
      <c r="MBJ78" s="322"/>
      <c r="MBK78" s="322"/>
      <c r="MBL78" s="322"/>
      <c r="MBM78" s="322"/>
      <c r="MBN78" s="322"/>
      <c r="MBO78" s="322"/>
      <c r="MBP78" s="322"/>
      <c r="MBQ78" s="322"/>
      <c r="MBR78" s="322"/>
      <c r="MBS78" s="322"/>
      <c r="MBT78" s="322"/>
      <c r="MBU78" s="322"/>
      <c r="MBV78" s="322"/>
      <c r="MBW78" s="322"/>
      <c r="MBX78" s="322"/>
      <c r="MBY78" s="322"/>
      <c r="MBZ78" s="322"/>
      <c r="MCA78" s="322"/>
      <c r="MCB78" s="322"/>
      <c r="MCC78" s="322"/>
      <c r="MCD78" s="322"/>
      <c r="MCE78" s="322"/>
      <c r="MCF78" s="322"/>
      <c r="MCG78" s="322"/>
      <c r="MCH78" s="322"/>
      <c r="MCI78" s="322"/>
      <c r="MCJ78" s="322"/>
      <c r="MCK78" s="322"/>
      <c r="MCL78" s="322"/>
      <c r="MCM78" s="322"/>
      <c r="MCN78" s="322"/>
      <c r="MCO78" s="322"/>
      <c r="MCP78" s="322"/>
      <c r="MCQ78" s="322"/>
      <c r="MCR78" s="322"/>
      <c r="MCS78" s="322"/>
      <c r="MCT78" s="322"/>
      <c r="MCU78" s="322"/>
      <c r="MCV78" s="322"/>
      <c r="MCW78" s="322"/>
      <c r="MCX78" s="322"/>
      <c r="MCY78" s="322"/>
      <c r="MCZ78" s="322"/>
      <c r="MDA78" s="322"/>
      <c r="MDB78" s="322"/>
      <c r="MDC78" s="322"/>
      <c r="MDD78" s="322"/>
      <c r="MDE78" s="322"/>
      <c r="MDF78" s="322"/>
      <c r="MDG78" s="322"/>
      <c r="MDH78" s="322"/>
      <c r="MDI78" s="322"/>
      <c r="MDJ78" s="322"/>
      <c r="MDK78" s="322"/>
      <c r="MDL78" s="322"/>
      <c r="MDM78" s="322"/>
      <c r="MDN78" s="322"/>
      <c r="MDO78" s="322"/>
      <c r="MDP78" s="322"/>
      <c r="MDQ78" s="322"/>
      <c r="MDR78" s="322"/>
      <c r="MDS78" s="322"/>
      <c r="MDT78" s="322"/>
      <c r="MDU78" s="322"/>
      <c r="MDV78" s="322"/>
      <c r="MDW78" s="322"/>
      <c r="MDX78" s="322"/>
      <c r="MDY78" s="322"/>
      <c r="MDZ78" s="322"/>
      <c r="MEA78" s="322"/>
      <c r="MEB78" s="322"/>
      <c r="MEC78" s="322"/>
      <c r="MED78" s="322"/>
      <c r="MEE78" s="322"/>
      <c r="MEF78" s="322"/>
      <c r="MEG78" s="322"/>
      <c r="MEH78" s="322"/>
      <c r="MEI78" s="322"/>
      <c r="MEJ78" s="322"/>
      <c r="MEK78" s="322"/>
      <c r="MEL78" s="322"/>
      <c r="MEM78" s="322"/>
      <c r="MEN78" s="322"/>
      <c r="MEO78" s="322"/>
      <c r="MEP78" s="322"/>
      <c r="MEQ78" s="322"/>
      <c r="MER78" s="322"/>
      <c r="MES78" s="322"/>
      <c r="MET78" s="322"/>
      <c r="MEU78" s="322"/>
      <c r="MEV78" s="322"/>
      <c r="MEW78" s="322"/>
      <c r="MEX78" s="322"/>
      <c r="MEY78" s="322"/>
      <c r="MEZ78" s="322"/>
      <c r="MFA78" s="322"/>
      <c r="MFB78" s="322"/>
      <c r="MFC78" s="322"/>
      <c r="MFD78" s="322"/>
      <c r="MFE78" s="322"/>
      <c r="MFF78" s="322"/>
      <c r="MFG78" s="322"/>
      <c r="MFH78" s="322"/>
      <c r="MFI78" s="322"/>
      <c r="MFJ78" s="322"/>
      <c r="MFK78" s="322"/>
      <c r="MFL78" s="322"/>
      <c r="MFM78" s="322"/>
      <c r="MFN78" s="322"/>
      <c r="MFO78" s="322"/>
      <c r="MFP78" s="322"/>
      <c r="MFQ78" s="322"/>
      <c r="MFR78" s="322"/>
      <c r="MFS78" s="322"/>
      <c r="MFT78" s="322"/>
      <c r="MFU78" s="322"/>
      <c r="MFV78" s="322"/>
      <c r="MFW78" s="322"/>
      <c r="MFX78" s="322"/>
      <c r="MFY78" s="322"/>
      <c r="MFZ78" s="322"/>
      <c r="MGA78" s="322"/>
      <c r="MGB78" s="322"/>
      <c r="MGC78" s="322"/>
      <c r="MGD78" s="322"/>
      <c r="MGE78" s="322"/>
      <c r="MGF78" s="322"/>
      <c r="MGG78" s="322"/>
      <c r="MGH78" s="322"/>
      <c r="MGI78" s="322"/>
      <c r="MGJ78" s="322"/>
      <c r="MGK78" s="322"/>
      <c r="MGL78" s="322"/>
      <c r="MGM78" s="322"/>
      <c r="MGN78" s="322"/>
      <c r="MGO78" s="322"/>
      <c r="MGP78" s="322"/>
      <c r="MGQ78" s="322"/>
      <c r="MGR78" s="322"/>
      <c r="MGS78" s="322"/>
      <c r="MGT78" s="322"/>
      <c r="MGU78" s="322"/>
      <c r="MGV78" s="322"/>
      <c r="MGW78" s="322"/>
      <c r="MGX78" s="322"/>
      <c r="MGY78" s="322"/>
      <c r="MGZ78" s="322"/>
      <c r="MHA78" s="322"/>
      <c r="MHB78" s="322"/>
      <c r="MHC78" s="322"/>
      <c r="MHD78" s="322"/>
      <c r="MHE78" s="322"/>
      <c r="MHF78" s="322"/>
      <c r="MHG78" s="322"/>
      <c r="MHH78" s="322"/>
      <c r="MHI78" s="322"/>
      <c r="MHJ78" s="322"/>
      <c r="MHK78" s="322"/>
      <c r="MHL78" s="322"/>
      <c r="MHM78" s="322"/>
      <c r="MHN78" s="322"/>
      <c r="MHO78" s="322"/>
      <c r="MHP78" s="322"/>
      <c r="MHQ78" s="322"/>
      <c r="MHR78" s="322"/>
      <c r="MHS78" s="322"/>
      <c r="MHT78" s="322"/>
      <c r="MHU78" s="322"/>
      <c r="MHV78" s="322"/>
      <c r="MHW78" s="322"/>
      <c r="MHX78" s="322"/>
      <c r="MHY78" s="322"/>
      <c r="MHZ78" s="322"/>
      <c r="MIA78" s="322"/>
      <c r="MIB78" s="322"/>
      <c r="MIC78" s="322"/>
      <c r="MID78" s="322"/>
      <c r="MIE78" s="322"/>
      <c r="MIF78" s="322"/>
      <c r="MIG78" s="322"/>
      <c r="MIH78" s="322"/>
      <c r="MII78" s="322"/>
      <c r="MIJ78" s="322"/>
      <c r="MIK78" s="322"/>
      <c r="MIL78" s="322"/>
      <c r="MIM78" s="322"/>
      <c r="MIN78" s="322"/>
      <c r="MIO78" s="322"/>
      <c r="MIP78" s="322"/>
      <c r="MIQ78" s="322"/>
      <c r="MIR78" s="322"/>
      <c r="MIS78" s="322"/>
      <c r="MIT78" s="322"/>
      <c r="MIU78" s="322"/>
      <c r="MIV78" s="322"/>
      <c r="MIW78" s="322"/>
      <c r="MIX78" s="322"/>
      <c r="MIY78" s="322"/>
      <c r="MIZ78" s="322"/>
      <c r="MJA78" s="322"/>
      <c r="MJB78" s="322"/>
      <c r="MJC78" s="322"/>
      <c r="MJD78" s="322"/>
      <c r="MJE78" s="322"/>
      <c r="MJF78" s="322"/>
      <c r="MJG78" s="322"/>
      <c r="MJH78" s="322"/>
      <c r="MJI78" s="322"/>
      <c r="MJJ78" s="322"/>
      <c r="MJK78" s="322"/>
      <c r="MJL78" s="322"/>
      <c r="MJM78" s="322"/>
      <c r="MJN78" s="322"/>
      <c r="MJO78" s="322"/>
      <c r="MJP78" s="322"/>
      <c r="MJQ78" s="322"/>
      <c r="MJR78" s="322"/>
      <c r="MJS78" s="322"/>
      <c r="MJT78" s="322"/>
      <c r="MJU78" s="322"/>
      <c r="MJV78" s="322"/>
      <c r="MJW78" s="322"/>
      <c r="MJX78" s="322"/>
      <c r="MJY78" s="322"/>
      <c r="MJZ78" s="322"/>
      <c r="MKA78" s="322"/>
      <c r="MKB78" s="322"/>
      <c r="MKC78" s="322"/>
      <c r="MKD78" s="322"/>
      <c r="MKE78" s="322"/>
      <c r="MKF78" s="322"/>
      <c r="MKG78" s="322"/>
      <c r="MKH78" s="322"/>
      <c r="MKI78" s="322"/>
      <c r="MKJ78" s="322"/>
      <c r="MKK78" s="322"/>
      <c r="MKL78" s="322"/>
      <c r="MKM78" s="322"/>
      <c r="MKN78" s="322"/>
      <c r="MKO78" s="322"/>
      <c r="MKP78" s="322"/>
      <c r="MKQ78" s="322"/>
      <c r="MKR78" s="322"/>
      <c r="MKS78" s="322"/>
      <c r="MKT78" s="322"/>
      <c r="MKU78" s="322"/>
      <c r="MKV78" s="322"/>
      <c r="MKW78" s="322"/>
      <c r="MKX78" s="322"/>
      <c r="MKY78" s="322"/>
      <c r="MKZ78" s="322"/>
      <c r="MLA78" s="322"/>
      <c r="MLB78" s="322"/>
      <c r="MLC78" s="322"/>
      <c r="MLD78" s="322"/>
      <c r="MLE78" s="322"/>
      <c r="MLF78" s="322"/>
      <c r="MLG78" s="322"/>
      <c r="MLH78" s="322"/>
      <c r="MLI78" s="322"/>
      <c r="MLJ78" s="322"/>
      <c r="MLK78" s="322"/>
      <c r="MLL78" s="322"/>
      <c r="MLM78" s="322"/>
      <c r="MLN78" s="322"/>
      <c r="MLO78" s="322"/>
      <c r="MLP78" s="322"/>
      <c r="MLQ78" s="322"/>
      <c r="MLR78" s="322"/>
      <c r="MLS78" s="322"/>
      <c r="MLT78" s="322"/>
      <c r="MLU78" s="322"/>
      <c r="MLV78" s="322"/>
      <c r="MLW78" s="322"/>
      <c r="MLX78" s="322"/>
      <c r="MLY78" s="322"/>
      <c r="MLZ78" s="322"/>
      <c r="MMA78" s="322"/>
      <c r="MMB78" s="322"/>
      <c r="MMC78" s="322"/>
      <c r="MMD78" s="322"/>
      <c r="MME78" s="322"/>
      <c r="MMF78" s="322"/>
      <c r="MMG78" s="322"/>
      <c r="MMH78" s="322"/>
      <c r="MMI78" s="322"/>
      <c r="MMJ78" s="322"/>
      <c r="MMK78" s="322"/>
      <c r="MML78" s="322"/>
      <c r="MMM78" s="322"/>
      <c r="MMN78" s="322"/>
      <c r="MMO78" s="322"/>
      <c r="MMP78" s="322"/>
      <c r="MMQ78" s="322"/>
      <c r="MMR78" s="322"/>
      <c r="MMS78" s="322"/>
      <c r="MMT78" s="322"/>
      <c r="MMU78" s="322"/>
      <c r="MMV78" s="322"/>
      <c r="MMW78" s="322"/>
      <c r="MMX78" s="322"/>
      <c r="MMY78" s="322"/>
      <c r="MMZ78" s="322"/>
      <c r="MNA78" s="322"/>
      <c r="MNB78" s="322"/>
      <c r="MNC78" s="322"/>
      <c r="MND78" s="322"/>
      <c r="MNE78" s="322"/>
      <c r="MNF78" s="322"/>
      <c r="MNG78" s="322"/>
      <c r="MNH78" s="322"/>
      <c r="MNI78" s="322"/>
      <c r="MNJ78" s="322"/>
      <c r="MNK78" s="322"/>
      <c r="MNL78" s="322"/>
      <c r="MNM78" s="322"/>
      <c r="MNN78" s="322"/>
      <c r="MNO78" s="322"/>
      <c r="MNP78" s="322"/>
      <c r="MNQ78" s="322"/>
      <c r="MNR78" s="322"/>
      <c r="MNS78" s="322"/>
      <c r="MNT78" s="322"/>
      <c r="MNU78" s="322"/>
      <c r="MNV78" s="322"/>
      <c r="MNW78" s="322"/>
      <c r="MNX78" s="322"/>
      <c r="MNY78" s="322"/>
      <c r="MNZ78" s="322"/>
      <c r="MOA78" s="322"/>
      <c r="MOB78" s="322"/>
      <c r="MOC78" s="322"/>
      <c r="MOD78" s="322"/>
      <c r="MOE78" s="322"/>
      <c r="MOF78" s="322"/>
      <c r="MOG78" s="322"/>
      <c r="MOH78" s="322"/>
      <c r="MOI78" s="322"/>
      <c r="MOJ78" s="322"/>
      <c r="MOK78" s="322"/>
      <c r="MOL78" s="322"/>
      <c r="MOM78" s="322"/>
      <c r="MON78" s="322"/>
      <c r="MOO78" s="322"/>
      <c r="MOP78" s="322"/>
      <c r="MOQ78" s="322"/>
      <c r="MOR78" s="322"/>
      <c r="MOS78" s="322"/>
      <c r="MOT78" s="322"/>
      <c r="MOU78" s="322"/>
      <c r="MOV78" s="322"/>
      <c r="MOW78" s="322"/>
      <c r="MOX78" s="322"/>
      <c r="MOY78" s="322"/>
      <c r="MOZ78" s="322"/>
      <c r="MPA78" s="322"/>
      <c r="MPB78" s="322"/>
      <c r="MPC78" s="322"/>
      <c r="MPD78" s="322"/>
      <c r="MPE78" s="322"/>
      <c r="MPF78" s="322"/>
      <c r="MPG78" s="322"/>
      <c r="MPH78" s="322"/>
      <c r="MPI78" s="322"/>
      <c r="MPJ78" s="322"/>
      <c r="MPK78" s="322"/>
      <c r="MPL78" s="322"/>
      <c r="MPM78" s="322"/>
      <c r="MPN78" s="322"/>
      <c r="MPO78" s="322"/>
      <c r="MPP78" s="322"/>
      <c r="MPQ78" s="322"/>
      <c r="MPR78" s="322"/>
      <c r="MPS78" s="322"/>
      <c r="MPT78" s="322"/>
      <c r="MPU78" s="322"/>
      <c r="MPV78" s="322"/>
      <c r="MPW78" s="322"/>
      <c r="MPX78" s="322"/>
      <c r="MPY78" s="322"/>
      <c r="MPZ78" s="322"/>
      <c r="MQA78" s="322"/>
      <c r="MQB78" s="322"/>
      <c r="MQC78" s="322"/>
      <c r="MQD78" s="322"/>
      <c r="MQE78" s="322"/>
      <c r="MQF78" s="322"/>
      <c r="MQG78" s="322"/>
      <c r="MQH78" s="322"/>
      <c r="MQI78" s="322"/>
      <c r="MQJ78" s="322"/>
      <c r="MQK78" s="322"/>
      <c r="MQL78" s="322"/>
      <c r="MQM78" s="322"/>
      <c r="MQN78" s="322"/>
      <c r="MQO78" s="322"/>
      <c r="MQP78" s="322"/>
      <c r="MQQ78" s="322"/>
      <c r="MQR78" s="322"/>
      <c r="MQS78" s="322"/>
      <c r="MQT78" s="322"/>
      <c r="MQU78" s="322"/>
      <c r="MQV78" s="322"/>
      <c r="MQW78" s="322"/>
      <c r="MQX78" s="322"/>
      <c r="MQY78" s="322"/>
      <c r="MQZ78" s="322"/>
      <c r="MRA78" s="322"/>
      <c r="MRB78" s="322"/>
      <c r="MRC78" s="322"/>
      <c r="MRD78" s="322"/>
      <c r="MRE78" s="322"/>
      <c r="MRF78" s="322"/>
      <c r="MRG78" s="322"/>
      <c r="MRH78" s="322"/>
      <c r="MRI78" s="322"/>
      <c r="MRJ78" s="322"/>
      <c r="MRK78" s="322"/>
      <c r="MRL78" s="322"/>
      <c r="MRM78" s="322"/>
      <c r="MRN78" s="322"/>
      <c r="MRO78" s="322"/>
      <c r="MRP78" s="322"/>
      <c r="MRQ78" s="322"/>
      <c r="MRR78" s="322"/>
      <c r="MRS78" s="322"/>
      <c r="MRT78" s="322"/>
      <c r="MRU78" s="322"/>
      <c r="MRV78" s="322"/>
      <c r="MRW78" s="322"/>
      <c r="MRX78" s="322"/>
      <c r="MRY78" s="322"/>
      <c r="MRZ78" s="322"/>
      <c r="MSA78" s="322"/>
      <c r="MSB78" s="322"/>
      <c r="MSC78" s="322"/>
      <c r="MSD78" s="322"/>
      <c r="MSE78" s="322"/>
      <c r="MSF78" s="322"/>
      <c r="MSG78" s="322"/>
      <c r="MSH78" s="322"/>
      <c r="MSI78" s="322"/>
      <c r="MSJ78" s="322"/>
      <c r="MSK78" s="322"/>
      <c r="MSL78" s="322"/>
      <c r="MSM78" s="322"/>
      <c r="MSN78" s="322"/>
      <c r="MSO78" s="322"/>
      <c r="MSP78" s="322"/>
      <c r="MSQ78" s="322"/>
      <c r="MSR78" s="322"/>
      <c r="MSS78" s="322"/>
      <c r="MST78" s="322"/>
      <c r="MSU78" s="322"/>
      <c r="MSV78" s="322"/>
      <c r="MSW78" s="322"/>
      <c r="MSX78" s="322"/>
      <c r="MSY78" s="322"/>
      <c r="MSZ78" s="322"/>
      <c r="MTA78" s="322"/>
      <c r="MTB78" s="322"/>
      <c r="MTC78" s="322"/>
      <c r="MTD78" s="322"/>
      <c r="MTE78" s="322"/>
      <c r="MTF78" s="322"/>
      <c r="MTG78" s="322"/>
      <c r="MTH78" s="322"/>
      <c r="MTI78" s="322"/>
      <c r="MTJ78" s="322"/>
      <c r="MTK78" s="322"/>
      <c r="MTL78" s="322"/>
      <c r="MTM78" s="322"/>
      <c r="MTN78" s="322"/>
      <c r="MTO78" s="322"/>
      <c r="MTP78" s="322"/>
      <c r="MTQ78" s="322"/>
      <c r="MTR78" s="322"/>
      <c r="MTS78" s="322"/>
      <c r="MTT78" s="322"/>
      <c r="MTU78" s="322"/>
      <c r="MTV78" s="322"/>
      <c r="MTW78" s="322"/>
      <c r="MTX78" s="322"/>
      <c r="MTY78" s="322"/>
      <c r="MTZ78" s="322"/>
      <c r="MUA78" s="322"/>
      <c r="MUB78" s="322"/>
      <c r="MUC78" s="322"/>
      <c r="MUD78" s="322"/>
      <c r="MUE78" s="322"/>
      <c r="MUF78" s="322"/>
      <c r="MUG78" s="322"/>
      <c r="MUH78" s="322"/>
      <c r="MUI78" s="322"/>
      <c r="MUJ78" s="322"/>
      <c r="MUK78" s="322"/>
      <c r="MUL78" s="322"/>
      <c r="MUM78" s="322"/>
      <c r="MUN78" s="322"/>
      <c r="MUO78" s="322"/>
      <c r="MUP78" s="322"/>
      <c r="MUQ78" s="322"/>
      <c r="MUR78" s="322"/>
      <c r="MUS78" s="322"/>
      <c r="MUT78" s="322"/>
      <c r="MUU78" s="322"/>
      <c r="MUV78" s="322"/>
      <c r="MUW78" s="322"/>
      <c r="MUX78" s="322"/>
      <c r="MUY78" s="322"/>
      <c r="MUZ78" s="322"/>
      <c r="MVA78" s="322"/>
      <c r="MVB78" s="322"/>
      <c r="MVC78" s="322"/>
      <c r="MVD78" s="322"/>
      <c r="MVE78" s="322"/>
      <c r="MVF78" s="322"/>
      <c r="MVG78" s="322"/>
      <c r="MVH78" s="322"/>
      <c r="MVI78" s="322"/>
      <c r="MVJ78" s="322"/>
      <c r="MVK78" s="322"/>
      <c r="MVL78" s="322"/>
      <c r="MVM78" s="322"/>
      <c r="MVN78" s="322"/>
      <c r="MVO78" s="322"/>
      <c r="MVP78" s="322"/>
      <c r="MVQ78" s="322"/>
      <c r="MVR78" s="322"/>
      <c r="MVS78" s="322"/>
      <c r="MVT78" s="322"/>
      <c r="MVU78" s="322"/>
      <c r="MVV78" s="322"/>
      <c r="MVW78" s="322"/>
      <c r="MVX78" s="322"/>
      <c r="MVY78" s="322"/>
      <c r="MVZ78" s="322"/>
      <c r="MWA78" s="322"/>
      <c r="MWB78" s="322"/>
      <c r="MWC78" s="322"/>
      <c r="MWD78" s="322"/>
      <c r="MWE78" s="322"/>
      <c r="MWF78" s="322"/>
      <c r="MWG78" s="322"/>
      <c r="MWH78" s="322"/>
      <c r="MWI78" s="322"/>
      <c r="MWJ78" s="322"/>
      <c r="MWK78" s="322"/>
      <c r="MWL78" s="322"/>
      <c r="MWM78" s="322"/>
      <c r="MWN78" s="322"/>
      <c r="MWO78" s="322"/>
      <c r="MWP78" s="322"/>
      <c r="MWQ78" s="322"/>
      <c r="MWR78" s="322"/>
      <c r="MWS78" s="322"/>
      <c r="MWT78" s="322"/>
      <c r="MWU78" s="322"/>
      <c r="MWV78" s="322"/>
      <c r="MWW78" s="322"/>
      <c r="MWX78" s="322"/>
      <c r="MWY78" s="322"/>
      <c r="MWZ78" s="322"/>
      <c r="MXA78" s="322"/>
      <c r="MXB78" s="322"/>
      <c r="MXC78" s="322"/>
      <c r="MXD78" s="322"/>
      <c r="MXE78" s="322"/>
      <c r="MXF78" s="322"/>
      <c r="MXG78" s="322"/>
      <c r="MXH78" s="322"/>
      <c r="MXI78" s="322"/>
      <c r="MXJ78" s="322"/>
      <c r="MXK78" s="322"/>
      <c r="MXL78" s="322"/>
      <c r="MXM78" s="322"/>
      <c r="MXN78" s="322"/>
      <c r="MXO78" s="322"/>
      <c r="MXP78" s="322"/>
      <c r="MXQ78" s="322"/>
      <c r="MXR78" s="322"/>
      <c r="MXS78" s="322"/>
      <c r="MXT78" s="322"/>
      <c r="MXU78" s="322"/>
      <c r="MXV78" s="322"/>
      <c r="MXW78" s="322"/>
      <c r="MXX78" s="322"/>
      <c r="MXY78" s="322"/>
      <c r="MXZ78" s="322"/>
      <c r="MYA78" s="322"/>
      <c r="MYB78" s="322"/>
      <c r="MYC78" s="322"/>
      <c r="MYD78" s="322"/>
      <c r="MYE78" s="322"/>
      <c r="MYF78" s="322"/>
      <c r="MYG78" s="322"/>
      <c r="MYH78" s="322"/>
      <c r="MYI78" s="322"/>
      <c r="MYJ78" s="322"/>
      <c r="MYK78" s="322"/>
      <c r="MYL78" s="322"/>
      <c r="MYM78" s="322"/>
      <c r="MYN78" s="322"/>
      <c r="MYO78" s="322"/>
      <c r="MYP78" s="322"/>
      <c r="MYQ78" s="322"/>
      <c r="MYR78" s="322"/>
      <c r="MYS78" s="322"/>
      <c r="MYT78" s="322"/>
      <c r="MYU78" s="322"/>
      <c r="MYV78" s="322"/>
      <c r="MYW78" s="322"/>
      <c r="MYX78" s="322"/>
      <c r="MYY78" s="322"/>
      <c r="MYZ78" s="322"/>
      <c r="MZA78" s="322"/>
      <c r="MZB78" s="322"/>
      <c r="MZC78" s="322"/>
      <c r="MZD78" s="322"/>
      <c r="MZE78" s="322"/>
      <c r="MZF78" s="322"/>
      <c r="MZG78" s="322"/>
      <c r="MZH78" s="322"/>
      <c r="MZI78" s="322"/>
      <c r="MZJ78" s="322"/>
      <c r="MZK78" s="322"/>
      <c r="MZL78" s="322"/>
      <c r="MZM78" s="322"/>
      <c r="MZN78" s="322"/>
      <c r="MZO78" s="322"/>
      <c r="MZP78" s="322"/>
      <c r="MZQ78" s="322"/>
      <c r="MZR78" s="322"/>
      <c r="MZS78" s="322"/>
      <c r="MZT78" s="322"/>
      <c r="MZU78" s="322"/>
      <c r="MZV78" s="322"/>
      <c r="MZW78" s="322"/>
      <c r="MZX78" s="322"/>
      <c r="MZY78" s="322"/>
      <c r="MZZ78" s="322"/>
      <c r="NAA78" s="322"/>
      <c r="NAB78" s="322"/>
      <c r="NAC78" s="322"/>
      <c r="NAD78" s="322"/>
      <c r="NAE78" s="322"/>
      <c r="NAF78" s="322"/>
      <c r="NAG78" s="322"/>
      <c r="NAH78" s="322"/>
      <c r="NAI78" s="322"/>
      <c r="NAJ78" s="322"/>
      <c r="NAK78" s="322"/>
      <c r="NAL78" s="322"/>
      <c r="NAM78" s="322"/>
      <c r="NAN78" s="322"/>
      <c r="NAO78" s="322"/>
      <c r="NAP78" s="322"/>
      <c r="NAQ78" s="322"/>
      <c r="NAR78" s="322"/>
      <c r="NAS78" s="322"/>
      <c r="NAT78" s="322"/>
      <c r="NAU78" s="322"/>
      <c r="NAV78" s="322"/>
      <c r="NAW78" s="322"/>
      <c r="NAX78" s="322"/>
      <c r="NAY78" s="322"/>
      <c r="NAZ78" s="322"/>
      <c r="NBA78" s="322"/>
      <c r="NBB78" s="322"/>
      <c r="NBC78" s="322"/>
      <c r="NBD78" s="322"/>
      <c r="NBE78" s="322"/>
      <c r="NBF78" s="322"/>
      <c r="NBG78" s="322"/>
      <c r="NBH78" s="322"/>
      <c r="NBI78" s="322"/>
      <c r="NBJ78" s="322"/>
      <c r="NBK78" s="322"/>
      <c r="NBL78" s="322"/>
      <c r="NBM78" s="322"/>
      <c r="NBN78" s="322"/>
      <c r="NBO78" s="322"/>
      <c r="NBP78" s="322"/>
      <c r="NBQ78" s="322"/>
      <c r="NBR78" s="322"/>
      <c r="NBS78" s="322"/>
      <c r="NBT78" s="322"/>
      <c r="NBU78" s="322"/>
      <c r="NBV78" s="322"/>
      <c r="NBW78" s="322"/>
      <c r="NBX78" s="322"/>
      <c r="NBY78" s="322"/>
      <c r="NBZ78" s="322"/>
      <c r="NCA78" s="322"/>
      <c r="NCB78" s="322"/>
      <c r="NCC78" s="322"/>
      <c r="NCD78" s="322"/>
      <c r="NCE78" s="322"/>
      <c r="NCF78" s="322"/>
      <c r="NCG78" s="322"/>
      <c r="NCH78" s="322"/>
      <c r="NCI78" s="322"/>
      <c r="NCJ78" s="322"/>
      <c r="NCK78" s="322"/>
      <c r="NCL78" s="322"/>
      <c r="NCM78" s="322"/>
      <c r="NCN78" s="322"/>
      <c r="NCO78" s="322"/>
      <c r="NCP78" s="322"/>
      <c r="NCQ78" s="322"/>
      <c r="NCR78" s="322"/>
      <c r="NCS78" s="322"/>
      <c r="NCT78" s="322"/>
      <c r="NCU78" s="322"/>
      <c r="NCV78" s="322"/>
      <c r="NCW78" s="322"/>
      <c r="NCX78" s="322"/>
      <c r="NCY78" s="322"/>
      <c r="NCZ78" s="322"/>
      <c r="NDA78" s="322"/>
      <c r="NDB78" s="322"/>
      <c r="NDC78" s="322"/>
      <c r="NDD78" s="322"/>
      <c r="NDE78" s="322"/>
      <c r="NDF78" s="322"/>
      <c r="NDG78" s="322"/>
      <c r="NDH78" s="322"/>
      <c r="NDI78" s="322"/>
      <c r="NDJ78" s="322"/>
      <c r="NDK78" s="322"/>
      <c r="NDL78" s="322"/>
      <c r="NDM78" s="322"/>
      <c r="NDN78" s="322"/>
      <c r="NDO78" s="322"/>
      <c r="NDP78" s="322"/>
      <c r="NDQ78" s="322"/>
      <c r="NDR78" s="322"/>
      <c r="NDS78" s="322"/>
      <c r="NDT78" s="322"/>
      <c r="NDU78" s="322"/>
      <c r="NDV78" s="322"/>
      <c r="NDW78" s="322"/>
      <c r="NDX78" s="322"/>
      <c r="NDY78" s="322"/>
      <c r="NDZ78" s="322"/>
      <c r="NEA78" s="322"/>
      <c r="NEB78" s="322"/>
      <c r="NEC78" s="322"/>
      <c r="NED78" s="322"/>
      <c r="NEE78" s="322"/>
      <c r="NEF78" s="322"/>
      <c r="NEG78" s="322"/>
      <c r="NEH78" s="322"/>
      <c r="NEI78" s="322"/>
      <c r="NEJ78" s="322"/>
      <c r="NEK78" s="322"/>
      <c r="NEL78" s="322"/>
      <c r="NEM78" s="322"/>
      <c r="NEN78" s="322"/>
      <c r="NEO78" s="322"/>
      <c r="NEP78" s="322"/>
      <c r="NEQ78" s="322"/>
      <c r="NER78" s="322"/>
      <c r="NES78" s="322"/>
      <c r="NET78" s="322"/>
      <c r="NEU78" s="322"/>
      <c r="NEV78" s="322"/>
      <c r="NEW78" s="322"/>
      <c r="NEX78" s="322"/>
      <c r="NEY78" s="322"/>
      <c r="NEZ78" s="322"/>
      <c r="NFA78" s="322"/>
      <c r="NFB78" s="322"/>
      <c r="NFC78" s="322"/>
      <c r="NFD78" s="322"/>
      <c r="NFE78" s="322"/>
      <c r="NFF78" s="322"/>
      <c r="NFG78" s="322"/>
      <c r="NFH78" s="322"/>
      <c r="NFI78" s="322"/>
      <c r="NFJ78" s="322"/>
      <c r="NFK78" s="322"/>
      <c r="NFL78" s="322"/>
      <c r="NFM78" s="322"/>
      <c r="NFN78" s="322"/>
      <c r="NFO78" s="322"/>
      <c r="NFP78" s="322"/>
      <c r="NFQ78" s="322"/>
      <c r="NFR78" s="322"/>
      <c r="NFS78" s="322"/>
      <c r="NFT78" s="322"/>
      <c r="NFU78" s="322"/>
      <c r="NFV78" s="322"/>
      <c r="NFW78" s="322"/>
      <c r="NFX78" s="322"/>
      <c r="NFY78" s="322"/>
      <c r="NFZ78" s="322"/>
      <c r="NGA78" s="322"/>
      <c r="NGB78" s="322"/>
      <c r="NGC78" s="322"/>
      <c r="NGD78" s="322"/>
      <c r="NGE78" s="322"/>
      <c r="NGF78" s="322"/>
      <c r="NGG78" s="322"/>
      <c r="NGH78" s="322"/>
      <c r="NGI78" s="322"/>
      <c r="NGJ78" s="322"/>
      <c r="NGK78" s="322"/>
      <c r="NGL78" s="322"/>
      <c r="NGM78" s="322"/>
      <c r="NGN78" s="322"/>
      <c r="NGO78" s="322"/>
      <c r="NGP78" s="322"/>
      <c r="NGQ78" s="322"/>
      <c r="NGR78" s="322"/>
      <c r="NGS78" s="322"/>
      <c r="NGT78" s="322"/>
      <c r="NGU78" s="322"/>
      <c r="NGV78" s="322"/>
      <c r="NGW78" s="322"/>
      <c r="NGX78" s="322"/>
      <c r="NGY78" s="322"/>
      <c r="NGZ78" s="322"/>
      <c r="NHA78" s="322"/>
      <c r="NHB78" s="322"/>
      <c r="NHC78" s="322"/>
      <c r="NHD78" s="322"/>
      <c r="NHE78" s="322"/>
      <c r="NHF78" s="322"/>
      <c r="NHG78" s="322"/>
      <c r="NHH78" s="322"/>
      <c r="NHI78" s="322"/>
      <c r="NHJ78" s="322"/>
      <c r="NHK78" s="322"/>
      <c r="NHL78" s="322"/>
      <c r="NHM78" s="322"/>
      <c r="NHN78" s="322"/>
      <c r="NHO78" s="322"/>
      <c r="NHP78" s="322"/>
      <c r="NHQ78" s="322"/>
      <c r="NHR78" s="322"/>
      <c r="NHS78" s="322"/>
      <c r="NHT78" s="322"/>
      <c r="NHU78" s="322"/>
      <c r="NHV78" s="322"/>
      <c r="NHW78" s="322"/>
      <c r="NHX78" s="322"/>
      <c r="NHY78" s="322"/>
      <c r="NHZ78" s="322"/>
      <c r="NIA78" s="322"/>
      <c r="NIB78" s="322"/>
      <c r="NIC78" s="322"/>
      <c r="NID78" s="322"/>
      <c r="NIE78" s="322"/>
      <c r="NIF78" s="322"/>
      <c r="NIG78" s="322"/>
      <c r="NIH78" s="322"/>
      <c r="NII78" s="322"/>
      <c r="NIJ78" s="322"/>
      <c r="NIK78" s="322"/>
      <c r="NIL78" s="322"/>
      <c r="NIM78" s="322"/>
      <c r="NIN78" s="322"/>
      <c r="NIO78" s="322"/>
      <c r="NIP78" s="322"/>
      <c r="NIQ78" s="322"/>
      <c r="NIR78" s="322"/>
      <c r="NIS78" s="322"/>
      <c r="NIT78" s="322"/>
      <c r="NIU78" s="322"/>
      <c r="NIV78" s="322"/>
      <c r="NIW78" s="322"/>
      <c r="NIX78" s="322"/>
      <c r="NIY78" s="322"/>
      <c r="NIZ78" s="322"/>
      <c r="NJA78" s="322"/>
      <c r="NJB78" s="322"/>
      <c r="NJC78" s="322"/>
      <c r="NJD78" s="322"/>
      <c r="NJE78" s="322"/>
      <c r="NJF78" s="322"/>
      <c r="NJG78" s="322"/>
      <c r="NJH78" s="322"/>
      <c r="NJI78" s="322"/>
      <c r="NJJ78" s="322"/>
      <c r="NJK78" s="322"/>
      <c r="NJL78" s="322"/>
      <c r="NJM78" s="322"/>
      <c r="NJN78" s="322"/>
      <c r="NJO78" s="322"/>
      <c r="NJP78" s="322"/>
      <c r="NJQ78" s="322"/>
      <c r="NJR78" s="322"/>
      <c r="NJS78" s="322"/>
      <c r="NJT78" s="322"/>
      <c r="NJU78" s="322"/>
      <c r="NJV78" s="322"/>
      <c r="NJW78" s="322"/>
      <c r="NJX78" s="322"/>
      <c r="NJY78" s="322"/>
      <c r="NJZ78" s="322"/>
      <c r="NKA78" s="322"/>
      <c r="NKB78" s="322"/>
      <c r="NKC78" s="322"/>
      <c r="NKD78" s="322"/>
      <c r="NKE78" s="322"/>
      <c r="NKF78" s="322"/>
      <c r="NKG78" s="322"/>
      <c r="NKH78" s="322"/>
      <c r="NKI78" s="322"/>
      <c r="NKJ78" s="322"/>
      <c r="NKK78" s="322"/>
      <c r="NKL78" s="322"/>
      <c r="NKM78" s="322"/>
      <c r="NKN78" s="322"/>
      <c r="NKO78" s="322"/>
      <c r="NKP78" s="322"/>
      <c r="NKQ78" s="322"/>
      <c r="NKR78" s="322"/>
      <c r="NKS78" s="322"/>
      <c r="NKT78" s="322"/>
      <c r="NKU78" s="322"/>
      <c r="NKV78" s="322"/>
      <c r="NKW78" s="322"/>
      <c r="NKX78" s="322"/>
      <c r="NKY78" s="322"/>
      <c r="NKZ78" s="322"/>
      <c r="NLA78" s="322"/>
      <c r="NLB78" s="322"/>
      <c r="NLC78" s="322"/>
      <c r="NLD78" s="322"/>
      <c r="NLE78" s="322"/>
      <c r="NLF78" s="322"/>
      <c r="NLG78" s="322"/>
      <c r="NLH78" s="322"/>
      <c r="NLI78" s="322"/>
      <c r="NLJ78" s="322"/>
      <c r="NLK78" s="322"/>
      <c r="NLL78" s="322"/>
      <c r="NLM78" s="322"/>
      <c r="NLN78" s="322"/>
      <c r="NLO78" s="322"/>
      <c r="NLP78" s="322"/>
      <c r="NLQ78" s="322"/>
      <c r="NLR78" s="322"/>
      <c r="NLS78" s="322"/>
      <c r="NLT78" s="322"/>
      <c r="NLU78" s="322"/>
      <c r="NLV78" s="322"/>
      <c r="NLW78" s="322"/>
      <c r="NLX78" s="322"/>
      <c r="NLY78" s="322"/>
      <c r="NLZ78" s="322"/>
      <c r="NMA78" s="322"/>
      <c r="NMB78" s="322"/>
      <c r="NMC78" s="322"/>
      <c r="NMD78" s="322"/>
      <c r="NME78" s="322"/>
      <c r="NMF78" s="322"/>
      <c r="NMG78" s="322"/>
      <c r="NMH78" s="322"/>
      <c r="NMI78" s="322"/>
      <c r="NMJ78" s="322"/>
      <c r="NMK78" s="322"/>
      <c r="NML78" s="322"/>
      <c r="NMM78" s="322"/>
      <c r="NMN78" s="322"/>
      <c r="NMO78" s="322"/>
      <c r="NMP78" s="322"/>
      <c r="NMQ78" s="322"/>
      <c r="NMR78" s="322"/>
      <c r="NMS78" s="322"/>
      <c r="NMT78" s="322"/>
      <c r="NMU78" s="322"/>
      <c r="NMV78" s="322"/>
      <c r="NMW78" s="322"/>
      <c r="NMX78" s="322"/>
      <c r="NMY78" s="322"/>
      <c r="NMZ78" s="322"/>
      <c r="NNA78" s="322"/>
      <c r="NNB78" s="322"/>
      <c r="NNC78" s="322"/>
      <c r="NND78" s="322"/>
      <c r="NNE78" s="322"/>
      <c r="NNF78" s="322"/>
      <c r="NNG78" s="322"/>
      <c r="NNH78" s="322"/>
      <c r="NNI78" s="322"/>
      <c r="NNJ78" s="322"/>
      <c r="NNK78" s="322"/>
      <c r="NNL78" s="322"/>
      <c r="NNM78" s="322"/>
      <c r="NNN78" s="322"/>
      <c r="NNO78" s="322"/>
      <c r="NNP78" s="322"/>
      <c r="NNQ78" s="322"/>
      <c r="NNR78" s="322"/>
      <c r="NNS78" s="322"/>
      <c r="NNT78" s="322"/>
      <c r="NNU78" s="322"/>
      <c r="NNV78" s="322"/>
      <c r="NNW78" s="322"/>
      <c r="NNX78" s="322"/>
      <c r="NNY78" s="322"/>
      <c r="NNZ78" s="322"/>
      <c r="NOA78" s="322"/>
      <c r="NOB78" s="322"/>
      <c r="NOC78" s="322"/>
      <c r="NOD78" s="322"/>
      <c r="NOE78" s="322"/>
      <c r="NOF78" s="322"/>
      <c r="NOG78" s="322"/>
      <c r="NOH78" s="322"/>
      <c r="NOI78" s="322"/>
      <c r="NOJ78" s="322"/>
      <c r="NOK78" s="322"/>
      <c r="NOL78" s="322"/>
      <c r="NOM78" s="322"/>
      <c r="NON78" s="322"/>
      <c r="NOO78" s="322"/>
      <c r="NOP78" s="322"/>
      <c r="NOQ78" s="322"/>
      <c r="NOR78" s="322"/>
      <c r="NOS78" s="322"/>
      <c r="NOT78" s="322"/>
      <c r="NOU78" s="322"/>
      <c r="NOV78" s="322"/>
      <c r="NOW78" s="322"/>
      <c r="NOX78" s="322"/>
      <c r="NOY78" s="322"/>
      <c r="NOZ78" s="322"/>
      <c r="NPA78" s="322"/>
      <c r="NPB78" s="322"/>
      <c r="NPC78" s="322"/>
      <c r="NPD78" s="322"/>
      <c r="NPE78" s="322"/>
      <c r="NPF78" s="322"/>
      <c r="NPG78" s="322"/>
      <c r="NPH78" s="322"/>
      <c r="NPI78" s="322"/>
      <c r="NPJ78" s="322"/>
      <c r="NPK78" s="322"/>
      <c r="NPL78" s="322"/>
      <c r="NPM78" s="322"/>
      <c r="NPN78" s="322"/>
      <c r="NPO78" s="322"/>
      <c r="NPP78" s="322"/>
      <c r="NPQ78" s="322"/>
      <c r="NPR78" s="322"/>
      <c r="NPS78" s="322"/>
      <c r="NPT78" s="322"/>
      <c r="NPU78" s="322"/>
      <c r="NPV78" s="322"/>
      <c r="NPW78" s="322"/>
      <c r="NPX78" s="322"/>
      <c r="NPY78" s="322"/>
      <c r="NPZ78" s="322"/>
      <c r="NQA78" s="322"/>
      <c r="NQB78" s="322"/>
      <c r="NQC78" s="322"/>
      <c r="NQD78" s="322"/>
      <c r="NQE78" s="322"/>
      <c r="NQF78" s="322"/>
      <c r="NQG78" s="322"/>
      <c r="NQH78" s="322"/>
      <c r="NQI78" s="322"/>
      <c r="NQJ78" s="322"/>
      <c r="NQK78" s="322"/>
      <c r="NQL78" s="322"/>
      <c r="NQM78" s="322"/>
      <c r="NQN78" s="322"/>
      <c r="NQO78" s="322"/>
      <c r="NQP78" s="322"/>
      <c r="NQQ78" s="322"/>
      <c r="NQR78" s="322"/>
      <c r="NQS78" s="322"/>
      <c r="NQT78" s="322"/>
      <c r="NQU78" s="322"/>
      <c r="NQV78" s="322"/>
      <c r="NQW78" s="322"/>
      <c r="NQX78" s="322"/>
      <c r="NQY78" s="322"/>
      <c r="NQZ78" s="322"/>
      <c r="NRA78" s="322"/>
      <c r="NRB78" s="322"/>
      <c r="NRC78" s="322"/>
      <c r="NRD78" s="322"/>
      <c r="NRE78" s="322"/>
      <c r="NRF78" s="322"/>
      <c r="NRG78" s="322"/>
      <c r="NRH78" s="322"/>
      <c r="NRI78" s="322"/>
      <c r="NRJ78" s="322"/>
      <c r="NRK78" s="322"/>
      <c r="NRL78" s="322"/>
      <c r="NRM78" s="322"/>
      <c r="NRN78" s="322"/>
      <c r="NRO78" s="322"/>
      <c r="NRP78" s="322"/>
      <c r="NRQ78" s="322"/>
      <c r="NRR78" s="322"/>
      <c r="NRS78" s="322"/>
      <c r="NRT78" s="322"/>
      <c r="NRU78" s="322"/>
      <c r="NRV78" s="322"/>
      <c r="NRW78" s="322"/>
      <c r="NRX78" s="322"/>
      <c r="NRY78" s="322"/>
      <c r="NRZ78" s="322"/>
      <c r="NSA78" s="322"/>
      <c r="NSB78" s="322"/>
      <c r="NSC78" s="322"/>
      <c r="NSD78" s="322"/>
      <c r="NSE78" s="322"/>
      <c r="NSF78" s="322"/>
      <c r="NSG78" s="322"/>
      <c r="NSH78" s="322"/>
      <c r="NSI78" s="322"/>
      <c r="NSJ78" s="322"/>
      <c r="NSK78" s="322"/>
      <c r="NSL78" s="322"/>
      <c r="NSM78" s="322"/>
      <c r="NSN78" s="322"/>
      <c r="NSO78" s="322"/>
      <c r="NSP78" s="322"/>
      <c r="NSQ78" s="322"/>
      <c r="NSR78" s="322"/>
      <c r="NSS78" s="322"/>
      <c r="NST78" s="322"/>
      <c r="NSU78" s="322"/>
      <c r="NSV78" s="322"/>
      <c r="NSW78" s="322"/>
      <c r="NSX78" s="322"/>
      <c r="NSY78" s="322"/>
      <c r="NSZ78" s="322"/>
      <c r="NTA78" s="322"/>
      <c r="NTB78" s="322"/>
      <c r="NTC78" s="322"/>
      <c r="NTD78" s="322"/>
      <c r="NTE78" s="322"/>
      <c r="NTF78" s="322"/>
      <c r="NTG78" s="322"/>
      <c r="NTH78" s="322"/>
      <c r="NTI78" s="322"/>
      <c r="NTJ78" s="322"/>
      <c r="NTK78" s="322"/>
      <c r="NTL78" s="322"/>
      <c r="NTM78" s="322"/>
      <c r="NTN78" s="322"/>
      <c r="NTO78" s="322"/>
      <c r="NTP78" s="322"/>
      <c r="NTQ78" s="322"/>
      <c r="NTR78" s="322"/>
      <c r="NTS78" s="322"/>
      <c r="NTT78" s="322"/>
      <c r="NTU78" s="322"/>
      <c r="NTV78" s="322"/>
      <c r="NTW78" s="322"/>
      <c r="NTX78" s="322"/>
      <c r="NTY78" s="322"/>
      <c r="NTZ78" s="322"/>
      <c r="NUA78" s="322"/>
      <c r="NUB78" s="322"/>
      <c r="NUC78" s="322"/>
      <c r="NUD78" s="322"/>
      <c r="NUE78" s="322"/>
      <c r="NUF78" s="322"/>
      <c r="NUG78" s="322"/>
      <c r="NUH78" s="322"/>
      <c r="NUI78" s="322"/>
      <c r="NUJ78" s="322"/>
      <c r="NUK78" s="322"/>
      <c r="NUL78" s="322"/>
      <c r="NUM78" s="322"/>
      <c r="NUN78" s="322"/>
      <c r="NUO78" s="322"/>
      <c r="NUP78" s="322"/>
      <c r="NUQ78" s="322"/>
      <c r="NUR78" s="322"/>
      <c r="NUS78" s="322"/>
      <c r="NUT78" s="322"/>
      <c r="NUU78" s="322"/>
      <c r="NUV78" s="322"/>
      <c r="NUW78" s="322"/>
      <c r="NUX78" s="322"/>
      <c r="NUY78" s="322"/>
      <c r="NUZ78" s="322"/>
      <c r="NVA78" s="322"/>
      <c r="NVB78" s="322"/>
      <c r="NVC78" s="322"/>
      <c r="NVD78" s="322"/>
      <c r="NVE78" s="322"/>
      <c r="NVF78" s="322"/>
      <c r="NVG78" s="322"/>
      <c r="NVH78" s="322"/>
      <c r="NVI78" s="322"/>
      <c r="NVJ78" s="322"/>
      <c r="NVK78" s="322"/>
      <c r="NVL78" s="322"/>
      <c r="NVM78" s="322"/>
      <c r="NVN78" s="322"/>
      <c r="NVO78" s="322"/>
      <c r="NVP78" s="322"/>
      <c r="NVQ78" s="322"/>
      <c r="NVR78" s="322"/>
      <c r="NVS78" s="322"/>
      <c r="NVT78" s="322"/>
      <c r="NVU78" s="322"/>
      <c r="NVV78" s="322"/>
      <c r="NVW78" s="322"/>
      <c r="NVX78" s="322"/>
      <c r="NVY78" s="322"/>
      <c r="NVZ78" s="322"/>
      <c r="NWA78" s="322"/>
      <c r="NWB78" s="322"/>
      <c r="NWC78" s="322"/>
      <c r="NWD78" s="322"/>
      <c r="NWE78" s="322"/>
      <c r="NWF78" s="322"/>
      <c r="NWG78" s="322"/>
      <c r="NWH78" s="322"/>
      <c r="NWI78" s="322"/>
      <c r="NWJ78" s="322"/>
      <c r="NWK78" s="322"/>
      <c r="NWL78" s="322"/>
      <c r="NWM78" s="322"/>
      <c r="NWN78" s="322"/>
      <c r="NWO78" s="322"/>
      <c r="NWP78" s="322"/>
      <c r="NWQ78" s="322"/>
      <c r="NWR78" s="322"/>
      <c r="NWS78" s="322"/>
      <c r="NWT78" s="322"/>
      <c r="NWU78" s="322"/>
      <c r="NWV78" s="322"/>
      <c r="NWW78" s="322"/>
      <c r="NWX78" s="322"/>
      <c r="NWY78" s="322"/>
      <c r="NWZ78" s="322"/>
      <c r="NXA78" s="322"/>
      <c r="NXB78" s="322"/>
      <c r="NXC78" s="322"/>
      <c r="NXD78" s="322"/>
      <c r="NXE78" s="322"/>
      <c r="NXF78" s="322"/>
      <c r="NXG78" s="322"/>
      <c r="NXH78" s="322"/>
      <c r="NXI78" s="322"/>
      <c r="NXJ78" s="322"/>
      <c r="NXK78" s="322"/>
      <c r="NXL78" s="322"/>
      <c r="NXM78" s="322"/>
      <c r="NXN78" s="322"/>
      <c r="NXO78" s="322"/>
      <c r="NXP78" s="322"/>
      <c r="NXQ78" s="322"/>
      <c r="NXR78" s="322"/>
      <c r="NXS78" s="322"/>
      <c r="NXT78" s="322"/>
      <c r="NXU78" s="322"/>
      <c r="NXV78" s="322"/>
      <c r="NXW78" s="322"/>
      <c r="NXX78" s="322"/>
      <c r="NXY78" s="322"/>
      <c r="NXZ78" s="322"/>
      <c r="NYA78" s="322"/>
      <c r="NYB78" s="322"/>
      <c r="NYC78" s="322"/>
      <c r="NYD78" s="322"/>
      <c r="NYE78" s="322"/>
      <c r="NYF78" s="322"/>
      <c r="NYG78" s="322"/>
      <c r="NYH78" s="322"/>
      <c r="NYI78" s="322"/>
      <c r="NYJ78" s="322"/>
      <c r="NYK78" s="322"/>
      <c r="NYL78" s="322"/>
      <c r="NYM78" s="322"/>
      <c r="NYN78" s="322"/>
      <c r="NYO78" s="322"/>
      <c r="NYP78" s="322"/>
      <c r="NYQ78" s="322"/>
      <c r="NYR78" s="322"/>
      <c r="NYS78" s="322"/>
      <c r="NYT78" s="322"/>
      <c r="NYU78" s="322"/>
      <c r="NYV78" s="322"/>
      <c r="NYW78" s="322"/>
      <c r="NYX78" s="322"/>
      <c r="NYY78" s="322"/>
      <c r="NYZ78" s="322"/>
      <c r="NZA78" s="322"/>
      <c r="NZB78" s="322"/>
      <c r="NZC78" s="322"/>
      <c r="NZD78" s="322"/>
      <c r="NZE78" s="322"/>
      <c r="NZF78" s="322"/>
      <c r="NZG78" s="322"/>
      <c r="NZH78" s="322"/>
      <c r="NZI78" s="322"/>
      <c r="NZJ78" s="322"/>
      <c r="NZK78" s="322"/>
      <c r="NZL78" s="322"/>
      <c r="NZM78" s="322"/>
      <c r="NZN78" s="322"/>
      <c r="NZO78" s="322"/>
      <c r="NZP78" s="322"/>
      <c r="NZQ78" s="322"/>
      <c r="NZR78" s="322"/>
      <c r="NZS78" s="322"/>
      <c r="NZT78" s="322"/>
      <c r="NZU78" s="322"/>
      <c r="NZV78" s="322"/>
      <c r="NZW78" s="322"/>
      <c r="NZX78" s="322"/>
      <c r="NZY78" s="322"/>
      <c r="NZZ78" s="322"/>
      <c r="OAA78" s="322"/>
      <c r="OAB78" s="322"/>
      <c r="OAC78" s="322"/>
      <c r="OAD78" s="322"/>
      <c r="OAE78" s="322"/>
      <c r="OAF78" s="322"/>
      <c r="OAG78" s="322"/>
      <c r="OAH78" s="322"/>
      <c r="OAI78" s="322"/>
      <c r="OAJ78" s="322"/>
      <c r="OAK78" s="322"/>
      <c r="OAL78" s="322"/>
      <c r="OAM78" s="322"/>
      <c r="OAN78" s="322"/>
      <c r="OAO78" s="322"/>
      <c r="OAP78" s="322"/>
      <c r="OAQ78" s="322"/>
      <c r="OAR78" s="322"/>
      <c r="OAS78" s="322"/>
      <c r="OAT78" s="322"/>
      <c r="OAU78" s="322"/>
      <c r="OAV78" s="322"/>
      <c r="OAW78" s="322"/>
      <c r="OAX78" s="322"/>
      <c r="OAY78" s="322"/>
      <c r="OAZ78" s="322"/>
      <c r="OBA78" s="322"/>
      <c r="OBB78" s="322"/>
      <c r="OBC78" s="322"/>
      <c r="OBD78" s="322"/>
      <c r="OBE78" s="322"/>
      <c r="OBF78" s="322"/>
      <c r="OBG78" s="322"/>
      <c r="OBH78" s="322"/>
      <c r="OBI78" s="322"/>
      <c r="OBJ78" s="322"/>
      <c r="OBK78" s="322"/>
      <c r="OBL78" s="322"/>
      <c r="OBM78" s="322"/>
      <c r="OBN78" s="322"/>
      <c r="OBO78" s="322"/>
      <c r="OBP78" s="322"/>
      <c r="OBQ78" s="322"/>
      <c r="OBR78" s="322"/>
      <c r="OBS78" s="322"/>
      <c r="OBT78" s="322"/>
      <c r="OBU78" s="322"/>
      <c r="OBV78" s="322"/>
      <c r="OBW78" s="322"/>
      <c r="OBX78" s="322"/>
      <c r="OBY78" s="322"/>
      <c r="OBZ78" s="322"/>
      <c r="OCA78" s="322"/>
      <c r="OCB78" s="322"/>
      <c r="OCC78" s="322"/>
      <c r="OCD78" s="322"/>
      <c r="OCE78" s="322"/>
      <c r="OCF78" s="322"/>
      <c r="OCG78" s="322"/>
      <c r="OCH78" s="322"/>
      <c r="OCI78" s="322"/>
      <c r="OCJ78" s="322"/>
      <c r="OCK78" s="322"/>
      <c r="OCL78" s="322"/>
      <c r="OCM78" s="322"/>
      <c r="OCN78" s="322"/>
      <c r="OCO78" s="322"/>
      <c r="OCP78" s="322"/>
      <c r="OCQ78" s="322"/>
      <c r="OCR78" s="322"/>
      <c r="OCS78" s="322"/>
      <c r="OCT78" s="322"/>
      <c r="OCU78" s="322"/>
      <c r="OCV78" s="322"/>
      <c r="OCW78" s="322"/>
      <c r="OCX78" s="322"/>
      <c r="OCY78" s="322"/>
      <c r="OCZ78" s="322"/>
      <c r="ODA78" s="322"/>
      <c r="ODB78" s="322"/>
      <c r="ODC78" s="322"/>
      <c r="ODD78" s="322"/>
      <c r="ODE78" s="322"/>
      <c r="ODF78" s="322"/>
      <c r="ODG78" s="322"/>
      <c r="ODH78" s="322"/>
      <c r="ODI78" s="322"/>
      <c r="ODJ78" s="322"/>
      <c r="ODK78" s="322"/>
      <c r="ODL78" s="322"/>
      <c r="ODM78" s="322"/>
      <c r="ODN78" s="322"/>
      <c r="ODO78" s="322"/>
      <c r="ODP78" s="322"/>
      <c r="ODQ78" s="322"/>
      <c r="ODR78" s="322"/>
      <c r="ODS78" s="322"/>
      <c r="ODT78" s="322"/>
      <c r="ODU78" s="322"/>
      <c r="ODV78" s="322"/>
      <c r="ODW78" s="322"/>
      <c r="ODX78" s="322"/>
      <c r="ODY78" s="322"/>
      <c r="ODZ78" s="322"/>
      <c r="OEA78" s="322"/>
      <c r="OEB78" s="322"/>
      <c r="OEC78" s="322"/>
      <c r="OED78" s="322"/>
      <c r="OEE78" s="322"/>
      <c r="OEF78" s="322"/>
      <c r="OEG78" s="322"/>
      <c r="OEH78" s="322"/>
      <c r="OEI78" s="322"/>
      <c r="OEJ78" s="322"/>
      <c r="OEK78" s="322"/>
      <c r="OEL78" s="322"/>
      <c r="OEM78" s="322"/>
      <c r="OEN78" s="322"/>
      <c r="OEO78" s="322"/>
      <c r="OEP78" s="322"/>
      <c r="OEQ78" s="322"/>
      <c r="OER78" s="322"/>
      <c r="OES78" s="322"/>
      <c r="OET78" s="322"/>
      <c r="OEU78" s="322"/>
      <c r="OEV78" s="322"/>
      <c r="OEW78" s="322"/>
      <c r="OEX78" s="322"/>
      <c r="OEY78" s="322"/>
      <c r="OEZ78" s="322"/>
      <c r="OFA78" s="322"/>
      <c r="OFB78" s="322"/>
      <c r="OFC78" s="322"/>
      <c r="OFD78" s="322"/>
      <c r="OFE78" s="322"/>
      <c r="OFF78" s="322"/>
      <c r="OFG78" s="322"/>
      <c r="OFH78" s="322"/>
      <c r="OFI78" s="322"/>
      <c r="OFJ78" s="322"/>
      <c r="OFK78" s="322"/>
      <c r="OFL78" s="322"/>
      <c r="OFM78" s="322"/>
      <c r="OFN78" s="322"/>
      <c r="OFO78" s="322"/>
      <c r="OFP78" s="322"/>
      <c r="OFQ78" s="322"/>
      <c r="OFR78" s="322"/>
      <c r="OFS78" s="322"/>
      <c r="OFT78" s="322"/>
      <c r="OFU78" s="322"/>
      <c r="OFV78" s="322"/>
      <c r="OFW78" s="322"/>
      <c r="OFX78" s="322"/>
      <c r="OFY78" s="322"/>
      <c r="OFZ78" s="322"/>
      <c r="OGA78" s="322"/>
      <c r="OGB78" s="322"/>
      <c r="OGC78" s="322"/>
      <c r="OGD78" s="322"/>
      <c r="OGE78" s="322"/>
      <c r="OGF78" s="322"/>
      <c r="OGG78" s="322"/>
      <c r="OGH78" s="322"/>
      <c r="OGI78" s="322"/>
      <c r="OGJ78" s="322"/>
      <c r="OGK78" s="322"/>
      <c r="OGL78" s="322"/>
      <c r="OGM78" s="322"/>
      <c r="OGN78" s="322"/>
      <c r="OGO78" s="322"/>
      <c r="OGP78" s="322"/>
      <c r="OGQ78" s="322"/>
      <c r="OGR78" s="322"/>
      <c r="OGS78" s="322"/>
      <c r="OGT78" s="322"/>
      <c r="OGU78" s="322"/>
      <c r="OGV78" s="322"/>
      <c r="OGW78" s="322"/>
      <c r="OGX78" s="322"/>
      <c r="OGY78" s="322"/>
      <c r="OGZ78" s="322"/>
      <c r="OHA78" s="322"/>
      <c r="OHB78" s="322"/>
      <c r="OHC78" s="322"/>
      <c r="OHD78" s="322"/>
      <c r="OHE78" s="322"/>
      <c r="OHF78" s="322"/>
      <c r="OHG78" s="322"/>
      <c r="OHH78" s="322"/>
      <c r="OHI78" s="322"/>
      <c r="OHJ78" s="322"/>
      <c r="OHK78" s="322"/>
      <c r="OHL78" s="322"/>
      <c r="OHM78" s="322"/>
      <c r="OHN78" s="322"/>
      <c r="OHO78" s="322"/>
      <c r="OHP78" s="322"/>
      <c r="OHQ78" s="322"/>
      <c r="OHR78" s="322"/>
      <c r="OHS78" s="322"/>
      <c r="OHT78" s="322"/>
      <c r="OHU78" s="322"/>
      <c r="OHV78" s="322"/>
      <c r="OHW78" s="322"/>
      <c r="OHX78" s="322"/>
      <c r="OHY78" s="322"/>
      <c r="OHZ78" s="322"/>
      <c r="OIA78" s="322"/>
      <c r="OIB78" s="322"/>
      <c r="OIC78" s="322"/>
      <c r="OID78" s="322"/>
      <c r="OIE78" s="322"/>
      <c r="OIF78" s="322"/>
      <c r="OIG78" s="322"/>
      <c r="OIH78" s="322"/>
      <c r="OII78" s="322"/>
      <c r="OIJ78" s="322"/>
      <c r="OIK78" s="322"/>
      <c r="OIL78" s="322"/>
      <c r="OIM78" s="322"/>
      <c r="OIN78" s="322"/>
      <c r="OIO78" s="322"/>
      <c r="OIP78" s="322"/>
      <c r="OIQ78" s="322"/>
      <c r="OIR78" s="322"/>
      <c r="OIS78" s="322"/>
      <c r="OIT78" s="322"/>
      <c r="OIU78" s="322"/>
      <c r="OIV78" s="322"/>
      <c r="OIW78" s="322"/>
      <c r="OIX78" s="322"/>
      <c r="OIY78" s="322"/>
      <c r="OIZ78" s="322"/>
      <c r="OJA78" s="322"/>
      <c r="OJB78" s="322"/>
      <c r="OJC78" s="322"/>
      <c r="OJD78" s="322"/>
      <c r="OJE78" s="322"/>
      <c r="OJF78" s="322"/>
      <c r="OJG78" s="322"/>
      <c r="OJH78" s="322"/>
      <c r="OJI78" s="322"/>
      <c r="OJJ78" s="322"/>
      <c r="OJK78" s="322"/>
      <c r="OJL78" s="322"/>
      <c r="OJM78" s="322"/>
      <c r="OJN78" s="322"/>
      <c r="OJO78" s="322"/>
      <c r="OJP78" s="322"/>
      <c r="OJQ78" s="322"/>
      <c r="OJR78" s="322"/>
      <c r="OJS78" s="322"/>
      <c r="OJT78" s="322"/>
      <c r="OJU78" s="322"/>
      <c r="OJV78" s="322"/>
      <c r="OJW78" s="322"/>
      <c r="OJX78" s="322"/>
      <c r="OJY78" s="322"/>
      <c r="OJZ78" s="322"/>
      <c r="OKA78" s="322"/>
      <c r="OKB78" s="322"/>
      <c r="OKC78" s="322"/>
      <c r="OKD78" s="322"/>
      <c r="OKE78" s="322"/>
      <c r="OKF78" s="322"/>
      <c r="OKG78" s="322"/>
      <c r="OKH78" s="322"/>
      <c r="OKI78" s="322"/>
      <c r="OKJ78" s="322"/>
      <c r="OKK78" s="322"/>
      <c r="OKL78" s="322"/>
      <c r="OKM78" s="322"/>
      <c r="OKN78" s="322"/>
      <c r="OKO78" s="322"/>
      <c r="OKP78" s="322"/>
      <c r="OKQ78" s="322"/>
      <c r="OKR78" s="322"/>
      <c r="OKS78" s="322"/>
      <c r="OKT78" s="322"/>
      <c r="OKU78" s="322"/>
      <c r="OKV78" s="322"/>
      <c r="OKW78" s="322"/>
      <c r="OKX78" s="322"/>
      <c r="OKY78" s="322"/>
      <c r="OKZ78" s="322"/>
      <c r="OLA78" s="322"/>
      <c r="OLB78" s="322"/>
      <c r="OLC78" s="322"/>
      <c r="OLD78" s="322"/>
      <c r="OLE78" s="322"/>
      <c r="OLF78" s="322"/>
      <c r="OLG78" s="322"/>
      <c r="OLH78" s="322"/>
      <c r="OLI78" s="322"/>
      <c r="OLJ78" s="322"/>
      <c r="OLK78" s="322"/>
      <c r="OLL78" s="322"/>
      <c r="OLM78" s="322"/>
      <c r="OLN78" s="322"/>
      <c r="OLO78" s="322"/>
      <c r="OLP78" s="322"/>
      <c r="OLQ78" s="322"/>
      <c r="OLR78" s="322"/>
      <c r="OLS78" s="322"/>
      <c r="OLT78" s="322"/>
      <c r="OLU78" s="322"/>
      <c r="OLV78" s="322"/>
      <c r="OLW78" s="322"/>
      <c r="OLX78" s="322"/>
      <c r="OLY78" s="322"/>
      <c r="OLZ78" s="322"/>
      <c r="OMA78" s="322"/>
      <c r="OMB78" s="322"/>
      <c r="OMC78" s="322"/>
      <c r="OMD78" s="322"/>
      <c r="OME78" s="322"/>
      <c r="OMF78" s="322"/>
      <c r="OMG78" s="322"/>
      <c r="OMH78" s="322"/>
      <c r="OMI78" s="322"/>
      <c r="OMJ78" s="322"/>
      <c r="OMK78" s="322"/>
      <c r="OML78" s="322"/>
      <c r="OMM78" s="322"/>
      <c r="OMN78" s="322"/>
      <c r="OMO78" s="322"/>
      <c r="OMP78" s="322"/>
      <c r="OMQ78" s="322"/>
      <c r="OMR78" s="322"/>
      <c r="OMS78" s="322"/>
      <c r="OMT78" s="322"/>
      <c r="OMU78" s="322"/>
      <c r="OMV78" s="322"/>
      <c r="OMW78" s="322"/>
      <c r="OMX78" s="322"/>
      <c r="OMY78" s="322"/>
      <c r="OMZ78" s="322"/>
      <c r="ONA78" s="322"/>
      <c r="ONB78" s="322"/>
      <c r="ONC78" s="322"/>
      <c r="OND78" s="322"/>
      <c r="ONE78" s="322"/>
      <c r="ONF78" s="322"/>
      <c r="ONG78" s="322"/>
      <c r="ONH78" s="322"/>
      <c r="ONI78" s="322"/>
      <c r="ONJ78" s="322"/>
      <c r="ONK78" s="322"/>
      <c r="ONL78" s="322"/>
      <c r="ONM78" s="322"/>
      <c r="ONN78" s="322"/>
      <c r="ONO78" s="322"/>
      <c r="ONP78" s="322"/>
      <c r="ONQ78" s="322"/>
      <c r="ONR78" s="322"/>
      <c r="ONS78" s="322"/>
      <c r="ONT78" s="322"/>
      <c r="ONU78" s="322"/>
      <c r="ONV78" s="322"/>
      <c r="ONW78" s="322"/>
      <c r="ONX78" s="322"/>
      <c r="ONY78" s="322"/>
      <c r="ONZ78" s="322"/>
      <c r="OOA78" s="322"/>
      <c r="OOB78" s="322"/>
      <c r="OOC78" s="322"/>
      <c r="OOD78" s="322"/>
      <c r="OOE78" s="322"/>
      <c r="OOF78" s="322"/>
      <c r="OOG78" s="322"/>
      <c r="OOH78" s="322"/>
      <c r="OOI78" s="322"/>
      <c r="OOJ78" s="322"/>
      <c r="OOK78" s="322"/>
      <c r="OOL78" s="322"/>
      <c r="OOM78" s="322"/>
      <c r="OON78" s="322"/>
      <c r="OOO78" s="322"/>
      <c r="OOP78" s="322"/>
      <c r="OOQ78" s="322"/>
      <c r="OOR78" s="322"/>
      <c r="OOS78" s="322"/>
      <c r="OOT78" s="322"/>
      <c r="OOU78" s="322"/>
      <c r="OOV78" s="322"/>
      <c r="OOW78" s="322"/>
      <c r="OOX78" s="322"/>
      <c r="OOY78" s="322"/>
      <c r="OOZ78" s="322"/>
      <c r="OPA78" s="322"/>
      <c r="OPB78" s="322"/>
      <c r="OPC78" s="322"/>
      <c r="OPD78" s="322"/>
      <c r="OPE78" s="322"/>
      <c r="OPF78" s="322"/>
      <c r="OPG78" s="322"/>
      <c r="OPH78" s="322"/>
      <c r="OPI78" s="322"/>
      <c r="OPJ78" s="322"/>
      <c r="OPK78" s="322"/>
      <c r="OPL78" s="322"/>
      <c r="OPM78" s="322"/>
      <c r="OPN78" s="322"/>
      <c r="OPO78" s="322"/>
      <c r="OPP78" s="322"/>
      <c r="OPQ78" s="322"/>
      <c r="OPR78" s="322"/>
      <c r="OPS78" s="322"/>
      <c r="OPT78" s="322"/>
      <c r="OPU78" s="322"/>
      <c r="OPV78" s="322"/>
      <c r="OPW78" s="322"/>
      <c r="OPX78" s="322"/>
      <c r="OPY78" s="322"/>
      <c r="OPZ78" s="322"/>
      <c r="OQA78" s="322"/>
      <c r="OQB78" s="322"/>
      <c r="OQC78" s="322"/>
      <c r="OQD78" s="322"/>
      <c r="OQE78" s="322"/>
      <c r="OQF78" s="322"/>
      <c r="OQG78" s="322"/>
      <c r="OQH78" s="322"/>
      <c r="OQI78" s="322"/>
      <c r="OQJ78" s="322"/>
      <c r="OQK78" s="322"/>
      <c r="OQL78" s="322"/>
      <c r="OQM78" s="322"/>
      <c r="OQN78" s="322"/>
      <c r="OQO78" s="322"/>
      <c r="OQP78" s="322"/>
      <c r="OQQ78" s="322"/>
      <c r="OQR78" s="322"/>
      <c r="OQS78" s="322"/>
      <c r="OQT78" s="322"/>
      <c r="OQU78" s="322"/>
      <c r="OQV78" s="322"/>
      <c r="OQW78" s="322"/>
      <c r="OQX78" s="322"/>
      <c r="OQY78" s="322"/>
      <c r="OQZ78" s="322"/>
      <c r="ORA78" s="322"/>
      <c r="ORB78" s="322"/>
      <c r="ORC78" s="322"/>
      <c r="ORD78" s="322"/>
      <c r="ORE78" s="322"/>
      <c r="ORF78" s="322"/>
      <c r="ORG78" s="322"/>
      <c r="ORH78" s="322"/>
      <c r="ORI78" s="322"/>
      <c r="ORJ78" s="322"/>
      <c r="ORK78" s="322"/>
      <c r="ORL78" s="322"/>
      <c r="ORM78" s="322"/>
      <c r="ORN78" s="322"/>
      <c r="ORO78" s="322"/>
      <c r="ORP78" s="322"/>
      <c r="ORQ78" s="322"/>
      <c r="ORR78" s="322"/>
      <c r="ORS78" s="322"/>
      <c r="ORT78" s="322"/>
      <c r="ORU78" s="322"/>
      <c r="ORV78" s="322"/>
      <c r="ORW78" s="322"/>
      <c r="ORX78" s="322"/>
      <c r="ORY78" s="322"/>
      <c r="ORZ78" s="322"/>
      <c r="OSA78" s="322"/>
      <c r="OSB78" s="322"/>
      <c r="OSC78" s="322"/>
      <c r="OSD78" s="322"/>
      <c r="OSE78" s="322"/>
      <c r="OSF78" s="322"/>
      <c r="OSG78" s="322"/>
      <c r="OSH78" s="322"/>
      <c r="OSI78" s="322"/>
      <c r="OSJ78" s="322"/>
      <c r="OSK78" s="322"/>
      <c r="OSL78" s="322"/>
      <c r="OSM78" s="322"/>
      <c r="OSN78" s="322"/>
      <c r="OSO78" s="322"/>
      <c r="OSP78" s="322"/>
      <c r="OSQ78" s="322"/>
      <c r="OSR78" s="322"/>
      <c r="OSS78" s="322"/>
      <c r="OST78" s="322"/>
      <c r="OSU78" s="322"/>
      <c r="OSV78" s="322"/>
      <c r="OSW78" s="322"/>
      <c r="OSX78" s="322"/>
      <c r="OSY78" s="322"/>
      <c r="OSZ78" s="322"/>
      <c r="OTA78" s="322"/>
      <c r="OTB78" s="322"/>
      <c r="OTC78" s="322"/>
      <c r="OTD78" s="322"/>
      <c r="OTE78" s="322"/>
      <c r="OTF78" s="322"/>
      <c r="OTG78" s="322"/>
      <c r="OTH78" s="322"/>
      <c r="OTI78" s="322"/>
      <c r="OTJ78" s="322"/>
      <c r="OTK78" s="322"/>
      <c r="OTL78" s="322"/>
      <c r="OTM78" s="322"/>
      <c r="OTN78" s="322"/>
      <c r="OTO78" s="322"/>
      <c r="OTP78" s="322"/>
      <c r="OTQ78" s="322"/>
      <c r="OTR78" s="322"/>
      <c r="OTS78" s="322"/>
      <c r="OTT78" s="322"/>
      <c r="OTU78" s="322"/>
      <c r="OTV78" s="322"/>
      <c r="OTW78" s="322"/>
      <c r="OTX78" s="322"/>
      <c r="OTY78" s="322"/>
      <c r="OTZ78" s="322"/>
      <c r="OUA78" s="322"/>
      <c r="OUB78" s="322"/>
      <c r="OUC78" s="322"/>
      <c r="OUD78" s="322"/>
      <c r="OUE78" s="322"/>
      <c r="OUF78" s="322"/>
      <c r="OUG78" s="322"/>
      <c r="OUH78" s="322"/>
      <c r="OUI78" s="322"/>
      <c r="OUJ78" s="322"/>
      <c r="OUK78" s="322"/>
      <c r="OUL78" s="322"/>
      <c r="OUM78" s="322"/>
      <c r="OUN78" s="322"/>
      <c r="OUO78" s="322"/>
      <c r="OUP78" s="322"/>
      <c r="OUQ78" s="322"/>
      <c r="OUR78" s="322"/>
      <c r="OUS78" s="322"/>
      <c r="OUT78" s="322"/>
      <c r="OUU78" s="322"/>
      <c r="OUV78" s="322"/>
      <c r="OUW78" s="322"/>
      <c r="OUX78" s="322"/>
      <c r="OUY78" s="322"/>
      <c r="OUZ78" s="322"/>
      <c r="OVA78" s="322"/>
      <c r="OVB78" s="322"/>
      <c r="OVC78" s="322"/>
      <c r="OVD78" s="322"/>
      <c r="OVE78" s="322"/>
      <c r="OVF78" s="322"/>
      <c r="OVG78" s="322"/>
      <c r="OVH78" s="322"/>
      <c r="OVI78" s="322"/>
      <c r="OVJ78" s="322"/>
      <c r="OVK78" s="322"/>
      <c r="OVL78" s="322"/>
      <c r="OVM78" s="322"/>
      <c r="OVN78" s="322"/>
      <c r="OVO78" s="322"/>
      <c r="OVP78" s="322"/>
      <c r="OVQ78" s="322"/>
      <c r="OVR78" s="322"/>
      <c r="OVS78" s="322"/>
      <c r="OVT78" s="322"/>
      <c r="OVU78" s="322"/>
      <c r="OVV78" s="322"/>
      <c r="OVW78" s="322"/>
      <c r="OVX78" s="322"/>
      <c r="OVY78" s="322"/>
      <c r="OVZ78" s="322"/>
      <c r="OWA78" s="322"/>
      <c r="OWB78" s="322"/>
      <c r="OWC78" s="322"/>
      <c r="OWD78" s="322"/>
      <c r="OWE78" s="322"/>
      <c r="OWF78" s="322"/>
      <c r="OWG78" s="322"/>
      <c r="OWH78" s="322"/>
      <c r="OWI78" s="322"/>
      <c r="OWJ78" s="322"/>
      <c r="OWK78" s="322"/>
      <c r="OWL78" s="322"/>
      <c r="OWM78" s="322"/>
      <c r="OWN78" s="322"/>
      <c r="OWO78" s="322"/>
      <c r="OWP78" s="322"/>
      <c r="OWQ78" s="322"/>
      <c r="OWR78" s="322"/>
      <c r="OWS78" s="322"/>
      <c r="OWT78" s="322"/>
      <c r="OWU78" s="322"/>
      <c r="OWV78" s="322"/>
      <c r="OWW78" s="322"/>
      <c r="OWX78" s="322"/>
      <c r="OWY78" s="322"/>
      <c r="OWZ78" s="322"/>
      <c r="OXA78" s="322"/>
      <c r="OXB78" s="322"/>
      <c r="OXC78" s="322"/>
      <c r="OXD78" s="322"/>
      <c r="OXE78" s="322"/>
      <c r="OXF78" s="322"/>
      <c r="OXG78" s="322"/>
      <c r="OXH78" s="322"/>
      <c r="OXI78" s="322"/>
      <c r="OXJ78" s="322"/>
      <c r="OXK78" s="322"/>
      <c r="OXL78" s="322"/>
      <c r="OXM78" s="322"/>
      <c r="OXN78" s="322"/>
      <c r="OXO78" s="322"/>
      <c r="OXP78" s="322"/>
      <c r="OXQ78" s="322"/>
      <c r="OXR78" s="322"/>
      <c r="OXS78" s="322"/>
      <c r="OXT78" s="322"/>
      <c r="OXU78" s="322"/>
      <c r="OXV78" s="322"/>
      <c r="OXW78" s="322"/>
      <c r="OXX78" s="322"/>
      <c r="OXY78" s="322"/>
      <c r="OXZ78" s="322"/>
      <c r="OYA78" s="322"/>
      <c r="OYB78" s="322"/>
      <c r="OYC78" s="322"/>
      <c r="OYD78" s="322"/>
      <c r="OYE78" s="322"/>
      <c r="OYF78" s="322"/>
      <c r="OYG78" s="322"/>
      <c r="OYH78" s="322"/>
      <c r="OYI78" s="322"/>
      <c r="OYJ78" s="322"/>
      <c r="OYK78" s="322"/>
      <c r="OYL78" s="322"/>
      <c r="OYM78" s="322"/>
      <c r="OYN78" s="322"/>
      <c r="OYO78" s="322"/>
      <c r="OYP78" s="322"/>
      <c r="OYQ78" s="322"/>
      <c r="OYR78" s="322"/>
      <c r="OYS78" s="322"/>
      <c r="OYT78" s="322"/>
      <c r="OYU78" s="322"/>
      <c r="OYV78" s="322"/>
      <c r="OYW78" s="322"/>
      <c r="OYX78" s="322"/>
      <c r="OYY78" s="322"/>
      <c r="OYZ78" s="322"/>
      <c r="OZA78" s="322"/>
      <c r="OZB78" s="322"/>
      <c r="OZC78" s="322"/>
      <c r="OZD78" s="322"/>
      <c r="OZE78" s="322"/>
      <c r="OZF78" s="322"/>
      <c r="OZG78" s="322"/>
      <c r="OZH78" s="322"/>
      <c r="OZI78" s="322"/>
      <c r="OZJ78" s="322"/>
      <c r="OZK78" s="322"/>
      <c r="OZL78" s="322"/>
      <c r="OZM78" s="322"/>
      <c r="OZN78" s="322"/>
      <c r="OZO78" s="322"/>
      <c r="OZP78" s="322"/>
      <c r="OZQ78" s="322"/>
      <c r="OZR78" s="322"/>
      <c r="OZS78" s="322"/>
      <c r="OZT78" s="322"/>
      <c r="OZU78" s="322"/>
      <c r="OZV78" s="322"/>
      <c r="OZW78" s="322"/>
      <c r="OZX78" s="322"/>
      <c r="OZY78" s="322"/>
      <c r="OZZ78" s="322"/>
      <c r="PAA78" s="322"/>
      <c r="PAB78" s="322"/>
      <c r="PAC78" s="322"/>
      <c r="PAD78" s="322"/>
      <c r="PAE78" s="322"/>
      <c r="PAF78" s="322"/>
      <c r="PAG78" s="322"/>
      <c r="PAH78" s="322"/>
      <c r="PAI78" s="322"/>
      <c r="PAJ78" s="322"/>
      <c r="PAK78" s="322"/>
      <c r="PAL78" s="322"/>
      <c r="PAM78" s="322"/>
      <c r="PAN78" s="322"/>
      <c r="PAO78" s="322"/>
      <c r="PAP78" s="322"/>
      <c r="PAQ78" s="322"/>
      <c r="PAR78" s="322"/>
      <c r="PAS78" s="322"/>
      <c r="PAT78" s="322"/>
      <c r="PAU78" s="322"/>
      <c r="PAV78" s="322"/>
      <c r="PAW78" s="322"/>
      <c r="PAX78" s="322"/>
      <c r="PAY78" s="322"/>
      <c r="PAZ78" s="322"/>
      <c r="PBA78" s="322"/>
      <c r="PBB78" s="322"/>
      <c r="PBC78" s="322"/>
      <c r="PBD78" s="322"/>
      <c r="PBE78" s="322"/>
      <c r="PBF78" s="322"/>
      <c r="PBG78" s="322"/>
      <c r="PBH78" s="322"/>
      <c r="PBI78" s="322"/>
      <c r="PBJ78" s="322"/>
      <c r="PBK78" s="322"/>
      <c r="PBL78" s="322"/>
      <c r="PBM78" s="322"/>
      <c r="PBN78" s="322"/>
      <c r="PBO78" s="322"/>
      <c r="PBP78" s="322"/>
      <c r="PBQ78" s="322"/>
      <c r="PBR78" s="322"/>
      <c r="PBS78" s="322"/>
      <c r="PBT78" s="322"/>
      <c r="PBU78" s="322"/>
      <c r="PBV78" s="322"/>
      <c r="PBW78" s="322"/>
      <c r="PBX78" s="322"/>
      <c r="PBY78" s="322"/>
      <c r="PBZ78" s="322"/>
      <c r="PCA78" s="322"/>
      <c r="PCB78" s="322"/>
      <c r="PCC78" s="322"/>
      <c r="PCD78" s="322"/>
      <c r="PCE78" s="322"/>
      <c r="PCF78" s="322"/>
      <c r="PCG78" s="322"/>
      <c r="PCH78" s="322"/>
      <c r="PCI78" s="322"/>
      <c r="PCJ78" s="322"/>
      <c r="PCK78" s="322"/>
      <c r="PCL78" s="322"/>
      <c r="PCM78" s="322"/>
      <c r="PCN78" s="322"/>
      <c r="PCO78" s="322"/>
      <c r="PCP78" s="322"/>
      <c r="PCQ78" s="322"/>
      <c r="PCR78" s="322"/>
      <c r="PCS78" s="322"/>
      <c r="PCT78" s="322"/>
      <c r="PCU78" s="322"/>
      <c r="PCV78" s="322"/>
      <c r="PCW78" s="322"/>
      <c r="PCX78" s="322"/>
      <c r="PCY78" s="322"/>
      <c r="PCZ78" s="322"/>
      <c r="PDA78" s="322"/>
      <c r="PDB78" s="322"/>
      <c r="PDC78" s="322"/>
      <c r="PDD78" s="322"/>
      <c r="PDE78" s="322"/>
      <c r="PDF78" s="322"/>
      <c r="PDG78" s="322"/>
      <c r="PDH78" s="322"/>
      <c r="PDI78" s="322"/>
      <c r="PDJ78" s="322"/>
      <c r="PDK78" s="322"/>
      <c r="PDL78" s="322"/>
      <c r="PDM78" s="322"/>
      <c r="PDN78" s="322"/>
      <c r="PDO78" s="322"/>
      <c r="PDP78" s="322"/>
      <c r="PDQ78" s="322"/>
      <c r="PDR78" s="322"/>
      <c r="PDS78" s="322"/>
      <c r="PDT78" s="322"/>
      <c r="PDU78" s="322"/>
      <c r="PDV78" s="322"/>
      <c r="PDW78" s="322"/>
      <c r="PDX78" s="322"/>
      <c r="PDY78" s="322"/>
      <c r="PDZ78" s="322"/>
      <c r="PEA78" s="322"/>
      <c r="PEB78" s="322"/>
      <c r="PEC78" s="322"/>
      <c r="PED78" s="322"/>
      <c r="PEE78" s="322"/>
      <c r="PEF78" s="322"/>
      <c r="PEG78" s="322"/>
      <c r="PEH78" s="322"/>
      <c r="PEI78" s="322"/>
      <c r="PEJ78" s="322"/>
      <c r="PEK78" s="322"/>
      <c r="PEL78" s="322"/>
      <c r="PEM78" s="322"/>
      <c r="PEN78" s="322"/>
      <c r="PEO78" s="322"/>
      <c r="PEP78" s="322"/>
      <c r="PEQ78" s="322"/>
      <c r="PER78" s="322"/>
      <c r="PES78" s="322"/>
      <c r="PET78" s="322"/>
      <c r="PEU78" s="322"/>
      <c r="PEV78" s="322"/>
      <c r="PEW78" s="322"/>
      <c r="PEX78" s="322"/>
      <c r="PEY78" s="322"/>
      <c r="PEZ78" s="322"/>
      <c r="PFA78" s="322"/>
      <c r="PFB78" s="322"/>
      <c r="PFC78" s="322"/>
      <c r="PFD78" s="322"/>
      <c r="PFE78" s="322"/>
      <c r="PFF78" s="322"/>
      <c r="PFG78" s="322"/>
      <c r="PFH78" s="322"/>
      <c r="PFI78" s="322"/>
      <c r="PFJ78" s="322"/>
      <c r="PFK78" s="322"/>
      <c r="PFL78" s="322"/>
      <c r="PFM78" s="322"/>
      <c r="PFN78" s="322"/>
      <c r="PFO78" s="322"/>
      <c r="PFP78" s="322"/>
      <c r="PFQ78" s="322"/>
      <c r="PFR78" s="322"/>
      <c r="PFS78" s="322"/>
      <c r="PFT78" s="322"/>
      <c r="PFU78" s="322"/>
      <c r="PFV78" s="322"/>
      <c r="PFW78" s="322"/>
      <c r="PFX78" s="322"/>
      <c r="PFY78" s="322"/>
      <c r="PFZ78" s="322"/>
      <c r="PGA78" s="322"/>
      <c r="PGB78" s="322"/>
      <c r="PGC78" s="322"/>
      <c r="PGD78" s="322"/>
      <c r="PGE78" s="322"/>
      <c r="PGF78" s="322"/>
      <c r="PGG78" s="322"/>
      <c r="PGH78" s="322"/>
      <c r="PGI78" s="322"/>
      <c r="PGJ78" s="322"/>
      <c r="PGK78" s="322"/>
      <c r="PGL78" s="322"/>
      <c r="PGM78" s="322"/>
      <c r="PGN78" s="322"/>
      <c r="PGO78" s="322"/>
      <c r="PGP78" s="322"/>
      <c r="PGQ78" s="322"/>
      <c r="PGR78" s="322"/>
      <c r="PGS78" s="322"/>
      <c r="PGT78" s="322"/>
      <c r="PGU78" s="322"/>
      <c r="PGV78" s="322"/>
      <c r="PGW78" s="322"/>
      <c r="PGX78" s="322"/>
      <c r="PGY78" s="322"/>
      <c r="PGZ78" s="322"/>
      <c r="PHA78" s="322"/>
      <c r="PHB78" s="322"/>
      <c r="PHC78" s="322"/>
      <c r="PHD78" s="322"/>
      <c r="PHE78" s="322"/>
      <c r="PHF78" s="322"/>
      <c r="PHG78" s="322"/>
      <c r="PHH78" s="322"/>
      <c r="PHI78" s="322"/>
      <c r="PHJ78" s="322"/>
      <c r="PHK78" s="322"/>
      <c r="PHL78" s="322"/>
      <c r="PHM78" s="322"/>
      <c r="PHN78" s="322"/>
      <c r="PHO78" s="322"/>
      <c r="PHP78" s="322"/>
      <c r="PHQ78" s="322"/>
      <c r="PHR78" s="322"/>
      <c r="PHS78" s="322"/>
      <c r="PHT78" s="322"/>
      <c r="PHU78" s="322"/>
      <c r="PHV78" s="322"/>
      <c r="PHW78" s="322"/>
      <c r="PHX78" s="322"/>
      <c r="PHY78" s="322"/>
      <c r="PHZ78" s="322"/>
      <c r="PIA78" s="322"/>
      <c r="PIB78" s="322"/>
      <c r="PIC78" s="322"/>
      <c r="PID78" s="322"/>
      <c r="PIE78" s="322"/>
      <c r="PIF78" s="322"/>
      <c r="PIG78" s="322"/>
      <c r="PIH78" s="322"/>
      <c r="PII78" s="322"/>
      <c r="PIJ78" s="322"/>
      <c r="PIK78" s="322"/>
      <c r="PIL78" s="322"/>
      <c r="PIM78" s="322"/>
      <c r="PIN78" s="322"/>
      <c r="PIO78" s="322"/>
      <c r="PIP78" s="322"/>
      <c r="PIQ78" s="322"/>
      <c r="PIR78" s="322"/>
      <c r="PIS78" s="322"/>
      <c r="PIT78" s="322"/>
      <c r="PIU78" s="322"/>
      <c r="PIV78" s="322"/>
      <c r="PIW78" s="322"/>
      <c r="PIX78" s="322"/>
      <c r="PIY78" s="322"/>
      <c r="PIZ78" s="322"/>
      <c r="PJA78" s="322"/>
      <c r="PJB78" s="322"/>
      <c r="PJC78" s="322"/>
      <c r="PJD78" s="322"/>
      <c r="PJE78" s="322"/>
      <c r="PJF78" s="322"/>
      <c r="PJG78" s="322"/>
      <c r="PJH78" s="322"/>
      <c r="PJI78" s="322"/>
      <c r="PJJ78" s="322"/>
      <c r="PJK78" s="322"/>
      <c r="PJL78" s="322"/>
      <c r="PJM78" s="322"/>
      <c r="PJN78" s="322"/>
      <c r="PJO78" s="322"/>
      <c r="PJP78" s="322"/>
      <c r="PJQ78" s="322"/>
      <c r="PJR78" s="322"/>
      <c r="PJS78" s="322"/>
      <c r="PJT78" s="322"/>
      <c r="PJU78" s="322"/>
      <c r="PJV78" s="322"/>
      <c r="PJW78" s="322"/>
      <c r="PJX78" s="322"/>
      <c r="PJY78" s="322"/>
      <c r="PJZ78" s="322"/>
      <c r="PKA78" s="322"/>
      <c r="PKB78" s="322"/>
      <c r="PKC78" s="322"/>
      <c r="PKD78" s="322"/>
      <c r="PKE78" s="322"/>
      <c r="PKF78" s="322"/>
      <c r="PKG78" s="322"/>
      <c r="PKH78" s="322"/>
      <c r="PKI78" s="322"/>
      <c r="PKJ78" s="322"/>
      <c r="PKK78" s="322"/>
      <c r="PKL78" s="322"/>
      <c r="PKM78" s="322"/>
      <c r="PKN78" s="322"/>
      <c r="PKO78" s="322"/>
      <c r="PKP78" s="322"/>
      <c r="PKQ78" s="322"/>
      <c r="PKR78" s="322"/>
      <c r="PKS78" s="322"/>
      <c r="PKT78" s="322"/>
      <c r="PKU78" s="322"/>
      <c r="PKV78" s="322"/>
      <c r="PKW78" s="322"/>
      <c r="PKX78" s="322"/>
      <c r="PKY78" s="322"/>
      <c r="PKZ78" s="322"/>
      <c r="PLA78" s="322"/>
      <c r="PLB78" s="322"/>
      <c r="PLC78" s="322"/>
      <c r="PLD78" s="322"/>
      <c r="PLE78" s="322"/>
      <c r="PLF78" s="322"/>
      <c r="PLG78" s="322"/>
      <c r="PLH78" s="322"/>
      <c r="PLI78" s="322"/>
      <c r="PLJ78" s="322"/>
      <c r="PLK78" s="322"/>
      <c r="PLL78" s="322"/>
      <c r="PLM78" s="322"/>
      <c r="PLN78" s="322"/>
      <c r="PLO78" s="322"/>
      <c r="PLP78" s="322"/>
      <c r="PLQ78" s="322"/>
      <c r="PLR78" s="322"/>
      <c r="PLS78" s="322"/>
      <c r="PLT78" s="322"/>
      <c r="PLU78" s="322"/>
      <c r="PLV78" s="322"/>
      <c r="PLW78" s="322"/>
      <c r="PLX78" s="322"/>
      <c r="PLY78" s="322"/>
      <c r="PLZ78" s="322"/>
      <c r="PMA78" s="322"/>
      <c r="PMB78" s="322"/>
      <c r="PMC78" s="322"/>
      <c r="PMD78" s="322"/>
      <c r="PME78" s="322"/>
      <c r="PMF78" s="322"/>
      <c r="PMG78" s="322"/>
      <c r="PMH78" s="322"/>
      <c r="PMI78" s="322"/>
      <c r="PMJ78" s="322"/>
      <c r="PMK78" s="322"/>
      <c r="PML78" s="322"/>
      <c r="PMM78" s="322"/>
      <c r="PMN78" s="322"/>
      <c r="PMO78" s="322"/>
      <c r="PMP78" s="322"/>
      <c r="PMQ78" s="322"/>
      <c r="PMR78" s="322"/>
      <c r="PMS78" s="322"/>
      <c r="PMT78" s="322"/>
      <c r="PMU78" s="322"/>
      <c r="PMV78" s="322"/>
      <c r="PMW78" s="322"/>
      <c r="PMX78" s="322"/>
      <c r="PMY78" s="322"/>
      <c r="PMZ78" s="322"/>
      <c r="PNA78" s="322"/>
      <c r="PNB78" s="322"/>
      <c r="PNC78" s="322"/>
      <c r="PND78" s="322"/>
      <c r="PNE78" s="322"/>
      <c r="PNF78" s="322"/>
      <c r="PNG78" s="322"/>
      <c r="PNH78" s="322"/>
      <c r="PNI78" s="322"/>
      <c r="PNJ78" s="322"/>
      <c r="PNK78" s="322"/>
      <c r="PNL78" s="322"/>
      <c r="PNM78" s="322"/>
      <c r="PNN78" s="322"/>
      <c r="PNO78" s="322"/>
      <c r="PNP78" s="322"/>
      <c r="PNQ78" s="322"/>
      <c r="PNR78" s="322"/>
      <c r="PNS78" s="322"/>
      <c r="PNT78" s="322"/>
      <c r="PNU78" s="322"/>
      <c r="PNV78" s="322"/>
      <c r="PNW78" s="322"/>
      <c r="PNX78" s="322"/>
      <c r="PNY78" s="322"/>
      <c r="PNZ78" s="322"/>
      <c r="POA78" s="322"/>
      <c r="POB78" s="322"/>
      <c r="POC78" s="322"/>
      <c r="POD78" s="322"/>
      <c r="POE78" s="322"/>
      <c r="POF78" s="322"/>
      <c r="POG78" s="322"/>
      <c r="POH78" s="322"/>
      <c r="POI78" s="322"/>
      <c r="POJ78" s="322"/>
      <c r="POK78" s="322"/>
      <c r="POL78" s="322"/>
      <c r="POM78" s="322"/>
      <c r="PON78" s="322"/>
      <c r="POO78" s="322"/>
      <c r="POP78" s="322"/>
      <c r="POQ78" s="322"/>
      <c r="POR78" s="322"/>
      <c r="POS78" s="322"/>
      <c r="POT78" s="322"/>
      <c r="POU78" s="322"/>
      <c r="POV78" s="322"/>
      <c r="POW78" s="322"/>
      <c r="POX78" s="322"/>
      <c r="POY78" s="322"/>
      <c r="POZ78" s="322"/>
      <c r="PPA78" s="322"/>
      <c r="PPB78" s="322"/>
      <c r="PPC78" s="322"/>
      <c r="PPD78" s="322"/>
      <c r="PPE78" s="322"/>
      <c r="PPF78" s="322"/>
      <c r="PPG78" s="322"/>
      <c r="PPH78" s="322"/>
      <c r="PPI78" s="322"/>
      <c r="PPJ78" s="322"/>
      <c r="PPK78" s="322"/>
      <c r="PPL78" s="322"/>
      <c r="PPM78" s="322"/>
      <c r="PPN78" s="322"/>
      <c r="PPO78" s="322"/>
      <c r="PPP78" s="322"/>
      <c r="PPQ78" s="322"/>
      <c r="PPR78" s="322"/>
      <c r="PPS78" s="322"/>
      <c r="PPT78" s="322"/>
      <c r="PPU78" s="322"/>
      <c r="PPV78" s="322"/>
      <c r="PPW78" s="322"/>
      <c r="PPX78" s="322"/>
      <c r="PPY78" s="322"/>
      <c r="PPZ78" s="322"/>
      <c r="PQA78" s="322"/>
      <c r="PQB78" s="322"/>
      <c r="PQC78" s="322"/>
      <c r="PQD78" s="322"/>
      <c r="PQE78" s="322"/>
      <c r="PQF78" s="322"/>
      <c r="PQG78" s="322"/>
      <c r="PQH78" s="322"/>
      <c r="PQI78" s="322"/>
      <c r="PQJ78" s="322"/>
      <c r="PQK78" s="322"/>
      <c r="PQL78" s="322"/>
      <c r="PQM78" s="322"/>
      <c r="PQN78" s="322"/>
      <c r="PQO78" s="322"/>
      <c r="PQP78" s="322"/>
      <c r="PQQ78" s="322"/>
      <c r="PQR78" s="322"/>
      <c r="PQS78" s="322"/>
      <c r="PQT78" s="322"/>
      <c r="PQU78" s="322"/>
      <c r="PQV78" s="322"/>
      <c r="PQW78" s="322"/>
      <c r="PQX78" s="322"/>
      <c r="PQY78" s="322"/>
      <c r="PQZ78" s="322"/>
      <c r="PRA78" s="322"/>
      <c r="PRB78" s="322"/>
      <c r="PRC78" s="322"/>
      <c r="PRD78" s="322"/>
      <c r="PRE78" s="322"/>
      <c r="PRF78" s="322"/>
      <c r="PRG78" s="322"/>
      <c r="PRH78" s="322"/>
      <c r="PRI78" s="322"/>
      <c r="PRJ78" s="322"/>
      <c r="PRK78" s="322"/>
      <c r="PRL78" s="322"/>
      <c r="PRM78" s="322"/>
      <c r="PRN78" s="322"/>
      <c r="PRO78" s="322"/>
      <c r="PRP78" s="322"/>
      <c r="PRQ78" s="322"/>
      <c r="PRR78" s="322"/>
      <c r="PRS78" s="322"/>
      <c r="PRT78" s="322"/>
      <c r="PRU78" s="322"/>
      <c r="PRV78" s="322"/>
      <c r="PRW78" s="322"/>
      <c r="PRX78" s="322"/>
      <c r="PRY78" s="322"/>
      <c r="PRZ78" s="322"/>
      <c r="PSA78" s="322"/>
      <c r="PSB78" s="322"/>
      <c r="PSC78" s="322"/>
      <c r="PSD78" s="322"/>
      <c r="PSE78" s="322"/>
      <c r="PSF78" s="322"/>
      <c r="PSG78" s="322"/>
      <c r="PSH78" s="322"/>
      <c r="PSI78" s="322"/>
      <c r="PSJ78" s="322"/>
      <c r="PSK78" s="322"/>
      <c r="PSL78" s="322"/>
      <c r="PSM78" s="322"/>
      <c r="PSN78" s="322"/>
      <c r="PSO78" s="322"/>
      <c r="PSP78" s="322"/>
      <c r="PSQ78" s="322"/>
      <c r="PSR78" s="322"/>
      <c r="PSS78" s="322"/>
      <c r="PST78" s="322"/>
      <c r="PSU78" s="322"/>
      <c r="PSV78" s="322"/>
      <c r="PSW78" s="322"/>
      <c r="PSX78" s="322"/>
      <c r="PSY78" s="322"/>
      <c r="PSZ78" s="322"/>
      <c r="PTA78" s="322"/>
      <c r="PTB78" s="322"/>
      <c r="PTC78" s="322"/>
      <c r="PTD78" s="322"/>
      <c r="PTE78" s="322"/>
      <c r="PTF78" s="322"/>
      <c r="PTG78" s="322"/>
      <c r="PTH78" s="322"/>
      <c r="PTI78" s="322"/>
      <c r="PTJ78" s="322"/>
      <c r="PTK78" s="322"/>
      <c r="PTL78" s="322"/>
      <c r="PTM78" s="322"/>
      <c r="PTN78" s="322"/>
      <c r="PTO78" s="322"/>
      <c r="PTP78" s="322"/>
      <c r="PTQ78" s="322"/>
      <c r="PTR78" s="322"/>
      <c r="PTS78" s="322"/>
      <c r="PTT78" s="322"/>
      <c r="PTU78" s="322"/>
      <c r="PTV78" s="322"/>
      <c r="PTW78" s="322"/>
      <c r="PTX78" s="322"/>
      <c r="PTY78" s="322"/>
      <c r="PTZ78" s="322"/>
      <c r="PUA78" s="322"/>
      <c r="PUB78" s="322"/>
      <c r="PUC78" s="322"/>
      <c r="PUD78" s="322"/>
      <c r="PUE78" s="322"/>
      <c r="PUF78" s="322"/>
      <c r="PUG78" s="322"/>
      <c r="PUH78" s="322"/>
      <c r="PUI78" s="322"/>
      <c r="PUJ78" s="322"/>
      <c r="PUK78" s="322"/>
      <c r="PUL78" s="322"/>
      <c r="PUM78" s="322"/>
      <c r="PUN78" s="322"/>
      <c r="PUO78" s="322"/>
      <c r="PUP78" s="322"/>
      <c r="PUQ78" s="322"/>
      <c r="PUR78" s="322"/>
      <c r="PUS78" s="322"/>
      <c r="PUT78" s="322"/>
      <c r="PUU78" s="322"/>
      <c r="PUV78" s="322"/>
      <c r="PUW78" s="322"/>
      <c r="PUX78" s="322"/>
      <c r="PUY78" s="322"/>
      <c r="PUZ78" s="322"/>
      <c r="PVA78" s="322"/>
      <c r="PVB78" s="322"/>
      <c r="PVC78" s="322"/>
      <c r="PVD78" s="322"/>
      <c r="PVE78" s="322"/>
      <c r="PVF78" s="322"/>
      <c r="PVG78" s="322"/>
      <c r="PVH78" s="322"/>
      <c r="PVI78" s="322"/>
      <c r="PVJ78" s="322"/>
      <c r="PVK78" s="322"/>
      <c r="PVL78" s="322"/>
      <c r="PVM78" s="322"/>
      <c r="PVN78" s="322"/>
      <c r="PVO78" s="322"/>
      <c r="PVP78" s="322"/>
      <c r="PVQ78" s="322"/>
      <c r="PVR78" s="322"/>
      <c r="PVS78" s="322"/>
      <c r="PVT78" s="322"/>
      <c r="PVU78" s="322"/>
      <c r="PVV78" s="322"/>
      <c r="PVW78" s="322"/>
      <c r="PVX78" s="322"/>
      <c r="PVY78" s="322"/>
      <c r="PVZ78" s="322"/>
      <c r="PWA78" s="322"/>
      <c r="PWB78" s="322"/>
      <c r="PWC78" s="322"/>
      <c r="PWD78" s="322"/>
      <c r="PWE78" s="322"/>
      <c r="PWF78" s="322"/>
      <c r="PWG78" s="322"/>
      <c r="PWH78" s="322"/>
      <c r="PWI78" s="322"/>
      <c r="PWJ78" s="322"/>
      <c r="PWK78" s="322"/>
      <c r="PWL78" s="322"/>
      <c r="PWM78" s="322"/>
      <c r="PWN78" s="322"/>
      <c r="PWO78" s="322"/>
      <c r="PWP78" s="322"/>
      <c r="PWQ78" s="322"/>
      <c r="PWR78" s="322"/>
      <c r="PWS78" s="322"/>
      <c r="PWT78" s="322"/>
      <c r="PWU78" s="322"/>
      <c r="PWV78" s="322"/>
      <c r="PWW78" s="322"/>
      <c r="PWX78" s="322"/>
      <c r="PWY78" s="322"/>
      <c r="PWZ78" s="322"/>
      <c r="PXA78" s="322"/>
      <c r="PXB78" s="322"/>
      <c r="PXC78" s="322"/>
      <c r="PXD78" s="322"/>
      <c r="PXE78" s="322"/>
      <c r="PXF78" s="322"/>
      <c r="PXG78" s="322"/>
      <c r="PXH78" s="322"/>
      <c r="PXI78" s="322"/>
      <c r="PXJ78" s="322"/>
      <c r="PXK78" s="322"/>
      <c r="PXL78" s="322"/>
      <c r="PXM78" s="322"/>
      <c r="PXN78" s="322"/>
      <c r="PXO78" s="322"/>
      <c r="PXP78" s="322"/>
      <c r="PXQ78" s="322"/>
      <c r="PXR78" s="322"/>
      <c r="PXS78" s="322"/>
      <c r="PXT78" s="322"/>
      <c r="PXU78" s="322"/>
      <c r="PXV78" s="322"/>
      <c r="PXW78" s="322"/>
      <c r="PXX78" s="322"/>
      <c r="PXY78" s="322"/>
      <c r="PXZ78" s="322"/>
      <c r="PYA78" s="322"/>
      <c r="PYB78" s="322"/>
      <c r="PYC78" s="322"/>
      <c r="PYD78" s="322"/>
      <c r="PYE78" s="322"/>
      <c r="PYF78" s="322"/>
      <c r="PYG78" s="322"/>
      <c r="PYH78" s="322"/>
      <c r="PYI78" s="322"/>
      <c r="PYJ78" s="322"/>
      <c r="PYK78" s="322"/>
      <c r="PYL78" s="322"/>
      <c r="PYM78" s="322"/>
      <c r="PYN78" s="322"/>
      <c r="PYO78" s="322"/>
      <c r="PYP78" s="322"/>
      <c r="PYQ78" s="322"/>
      <c r="PYR78" s="322"/>
      <c r="PYS78" s="322"/>
      <c r="PYT78" s="322"/>
      <c r="PYU78" s="322"/>
      <c r="PYV78" s="322"/>
      <c r="PYW78" s="322"/>
      <c r="PYX78" s="322"/>
      <c r="PYY78" s="322"/>
      <c r="PYZ78" s="322"/>
      <c r="PZA78" s="322"/>
      <c r="PZB78" s="322"/>
      <c r="PZC78" s="322"/>
      <c r="PZD78" s="322"/>
      <c r="PZE78" s="322"/>
      <c r="PZF78" s="322"/>
      <c r="PZG78" s="322"/>
      <c r="PZH78" s="322"/>
      <c r="PZI78" s="322"/>
      <c r="PZJ78" s="322"/>
      <c r="PZK78" s="322"/>
      <c r="PZL78" s="322"/>
      <c r="PZM78" s="322"/>
      <c r="PZN78" s="322"/>
      <c r="PZO78" s="322"/>
      <c r="PZP78" s="322"/>
      <c r="PZQ78" s="322"/>
      <c r="PZR78" s="322"/>
      <c r="PZS78" s="322"/>
      <c r="PZT78" s="322"/>
      <c r="PZU78" s="322"/>
      <c r="PZV78" s="322"/>
      <c r="PZW78" s="322"/>
      <c r="PZX78" s="322"/>
      <c r="PZY78" s="322"/>
      <c r="PZZ78" s="322"/>
      <c r="QAA78" s="322"/>
      <c r="QAB78" s="322"/>
      <c r="QAC78" s="322"/>
      <c r="QAD78" s="322"/>
      <c r="QAE78" s="322"/>
      <c r="QAF78" s="322"/>
      <c r="QAG78" s="322"/>
      <c r="QAH78" s="322"/>
      <c r="QAI78" s="322"/>
      <c r="QAJ78" s="322"/>
      <c r="QAK78" s="322"/>
      <c r="QAL78" s="322"/>
      <c r="QAM78" s="322"/>
      <c r="QAN78" s="322"/>
      <c r="QAO78" s="322"/>
      <c r="QAP78" s="322"/>
      <c r="QAQ78" s="322"/>
      <c r="QAR78" s="322"/>
      <c r="QAS78" s="322"/>
      <c r="QAT78" s="322"/>
      <c r="QAU78" s="322"/>
      <c r="QAV78" s="322"/>
      <c r="QAW78" s="322"/>
      <c r="QAX78" s="322"/>
      <c r="QAY78" s="322"/>
      <c r="QAZ78" s="322"/>
      <c r="QBA78" s="322"/>
      <c r="QBB78" s="322"/>
      <c r="QBC78" s="322"/>
      <c r="QBD78" s="322"/>
      <c r="QBE78" s="322"/>
      <c r="QBF78" s="322"/>
      <c r="QBG78" s="322"/>
      <c r="QBH78" s="322"/>
      <c r="QBI78" s="322"/>
      <c r="QBJ78" s="322"/>
      <c r="QBK78" s="322"/>
      <c r="QBL78" s="322"/>
      <c r="QBM78" s="322"/>
      <c r="QBN78" s="322"/>
      <c r="QBO78" s="322"/>
      <c r="QBP78" s="322"/>
      <c r="QBQ78" s="322"/>
      <c r="QBR78" s="322"/>
      <c r="QBS78" s="322"/>
      <c r="QBT78" s="322"/>
      <c r="QBU78" s="322"/>
      <c r="QBV78" s="322"/>
      <c r="QBW78" s="322"/>
      <c r="QBX78" s="322"/>
      <c r="QBY78" s="322"/>
      <c r="QBZ78" s="322"/>
      <c r="QCA78" s="322"/>
      <c r="QCB78" s="322"/>
      <c r="QCC78" s="322"/>
      <c r="QCD78" s="322"/>
      <c r="QCE78" s="322"/>
      <c r="QCF78" s="322"/>
      <c r="QCG78" s="322"/>
      <c r="QCH78" s="322"/>
      <c r="QCI78" s="322"/>
      <c r="QCJ78" s="322"/>
      <c r="QCK78" s="322"/>
      <c r="QCL78" s="322"/>
      <c r="QCM78" s="322"/>
      <c r="QCN78" s="322"/>
      <c r="QCO78" s="322"/>
      <c r="QCP78" s="322"/>
      <c r="QCQ78" s="322"/>
      <c r="QCR78" s="322"/>
      <c r="QCS78" s="322"/>
      <c r="QCT78" s="322"/>
      <c r="QCU78" s="322"/>
      <c r="QCV78" s="322"/>
      <c r="QCW78" s="322"/>
      <c r="QCX78" s="322"/>
      <c r="QCY78" s="322"/>
      <c r="QCZ78" s="322"/>
      <c r="QDA78" s="322"/>
      <c r="QDB78" s="322"/>
      <c r="QDC78" s="322"/>
      <c r="QDD78" s="322"/>
      <c r="QDE78" s="322"/>
      <c r="QDF78" s="322"/>
      <c r="QDG78" s="322"/>
      <c r="QDH78" s="322"/>
      <c r="QDI78" s="322"/>
      <c r="QDJ78" s="322"/>
      <c r="QDK78" s="322"/>
      <c r="QDL78" s="322"/>
      <c r="QDM78" s="322"/>
      <c r="QDN78" s="322"/>
      <c r="QDO78" s="322"/>
      <c r="QDP78" s="322"/>
      <c r="QDQ78" s="322"/>
      <c r="QDR78" s="322"/>
      <c r="QDS78" s="322"/>
      <c r="QDT78" s="322"/>
      <c r="QDU78" s="322"/>
      <c r="QDV78" s="322"/>
      <c r="QDW78" s="322"/>
      <c r="QDX78" s="322"/>
      <c r="QDY78" s="322"/>
      <c r="QDZ78" s="322"/>
      <c r="QEA78" s="322"/>
      <c r="QEB78" s="322"/>
      <c r="QEC78" s="322"/>
      <c r="QED78" s="322"/>
      <c r="QEE78" s="322"/>
      <c r="QEF78" s="322"/>
      <c r="QEG78" s="322"/>
      <c r="QEH78" s="322"/>
      <c r="QEI78" s="322"/>
      <c r="QEJ78" s="322"/>
      <c r="QEK78" s="322"/>
      <c r="QEL78" s="322"/>
      <c r="QEM78" s="322"/>
      <c r="QEN78" s="322"/>
      <c r="QEO78" s="322"/>
      <c r="QEP78" s="322"/>
      <c r="QEQ78" s="322"/>
      <c r="QER78" s="322"/>
      <c r="QES78" s="322"/>
      <c r="QET78" s="322"/>
      <c r="QEU78" s="322"/>
      <c r="QEV78" s="322"/>
      <c r="QEW78" s="322"/>
      <c r="QEX78" s="322"/>
      <c r="QEY78" s="322"/>
      <c r="QEZ78" s="322"/>
      <c r="QFA78" s="322"/>
      <c r="QFB78" s="322"/>
      <c r="QFC78" s="322"/>
      <c r="QFD78" s="322"/>
      <c r="QFE78" s="322"/>
      <c r="QFF78" s="322"/>
      <c r="QFG78" s="322"/>
      <c r="QFH78" s="322"/>
      <c r="QFI78" s="322"/>
      <c r="QFJ78" s="322"/>
      <c r="QFK78" s="322"/>
      <c r="QFL78" s="322"/>
      <c r="QFM78" s="322"/>
      <c r="QFN78" s="322"/>
      <c r="QFO78" s="322"/>
      <c r="QFP78" s="322"/>
      <c r="QFQ78" s="322"/>
      <c r="QFR78" s="322"/>
      <c r="QFS78" s="322"/>
      <c r="QFT78" s="322"/>
      <c r="QFU78" s="322"/>
      <c r="QFV78" s="322"/>
      <c r="QFW78" s="322"/>
      <c r="QFX78" s="322"/>
      <c r="QFY78" s="322"/>
      <c r="QFZ78" s="322"/>
      <c r="QGA78" s="322"/>
      <c r="QGB78" s="322"/>
      <c r="QGC78" s="322"/>
      <c r="QGD78" s="322"/>
      <c r="QGE78" s="322"/>
      <c r="QGF78" s="322"/>
      <c r="QGG78" s="322"/>
      <c r="QGH78" s="322"/>
      <c r="QGI78" s="322"/>
      <c r="QGJ78" s="322"/>
      <c r="QGK78" s="322"/>
      <c r="QGL78" s="322"/>
      <c r="QGM78" s="322"/>
      <c r="QGN78" s="322"/>
      <c r="QGO78" s="322"/>
      <c r="QGP78" s="322"/>
      <c r="QGQ78" s="322"/>
      <c r="QGR78" s="322"/>
      <c r="QGS78" s="322"/>
      <c r="QGT78" s="322"/>
      <c r="QGU78" s="322"/>
      <c r="QGV78" s="322"/>
      <c r="QGW78" s="322"/>
      <c r="QGX78" s="322"/>
      <c r="QGY78" s="322"/>
      <c r="QGZ78" s="322"/>
      <c r="QHA78" s="322"/>
      <c r="QHB78" s="322"/>
      <c r="QHC78" s="322"/>
      <c r="QHD78" s="322"/>
      <c r="QHE78" s="322"/>
      <c r="QHF78" s="322"/>
      <c r="QHG78" s="322"/>
      <c r="QHH78" s="322"/>
      <c r="QHI78" s="322"/>
      <c r="QHJ78" s="322"/>
      <c r="QHK78" s="322"/>
      <c r="QHL78" s="322"/>
      <c r="QHM78" s="322"/>
      <c r="QHN78" s="322"/>
      <c r="QHO78" s="322"/>
      <c r="QHP78" s="322"/>
      <c r="QHQ78" s="322"/>
      <c r="QHR78" s="322"/>
      <c r="QHS78" s="322"/>
      <c r="QHT78" s="322"/>
      <c r="QHU78" s="322"/>
      <c r="QHV78" s="322"/>
      <c r="QHW78" s="322"/>
      <c r="QHX78" s="322"/>
      <c r="QHY78" s="322"/>
      <c r="QHZ78" s="322"/>
      <c r="QIA78" s="322"/>
      <c r="QIB78" s="322"/>
      <c r="QIC78" s="322"/>
      <c r="QID78" s="322"/>
      <c r="QIE78" s="322"/>
      <c r="QIF78" s="322"/>
      <c r="QIG78" s="322"/>
      <c r="QIH78" s="322"/>
      <c r="QII78" s="322"/>
      <c r="QIJ78" s="322"/>
      <c r="QIK78" s="322"/>
      <c r="QIL78" s="322"/>
      <c r="QIM78" s="322"/>
      <c r="QIN78" s="322"/>
      <c r="QIO78" s="322"/>
      <c r="QIP78" s="322"/>
      <c r="QIQ78" s="322"/>
      <c r="QIR78" s="322"/>
      <c r="QIS78" s="322"/>
      <c r="QIT78" s="322"/>
      <c r="QIU78" s="322"/>
      <c r="QIV78" s="322"/>
      <c r="QIW78" s="322"/>
      <c r="QIX78" s="322"/>
      <c r="QIY78" s="322"/>
      <c r="QIZ78" s="322"/>
      <c r="QJA78" s="322"/>
      <c r="QJB78" s="322"/>
      <c r="QJC78" s="322"/>
      <c r="QJD78" s="322"/>
      <c r="QJE78" s="322"/>
      <c r="QJF78" s="322"/>
      <c r="QJG78" s="322"/>
      <c r="QJH78" s="322"/>
      <c r="QJI78" s="322"/>
      <c r="QJJ78" s="322"/>
      <c r="QJK78" s="322"/>
      <c r="QJL78" s="322"/>
      <c r="QJM78" s="322"/>
      <c r="QJN78" s="322"/>
      <c r="QJO78" s="322"/>
      <c r="QJP78" s="322"/>
      <c r="QJQ78" s="322"/>
      <c r="QJR78" s="322"/>
      <c r="QJS78" s="322"/>
      <c r="QJT78" s="322"/>
      <c r="QJU78" s="322"/>
      <c r="QJV78" s="322"/>
      <c r="QJW78" s="322"/>
      <c r="QJX78" s="322"/>
      <c r="QJY78" s="322"/>
      <c r="QJZ78" s="322"/>
      <c r="QKA78" s="322"/>
      <c r="QKB78" s="322"/>
      <c r="QKC78" s="322"/>
      <c r="QKD78" s="322"/>
      <c r="QKE78" s="322"/>
      <c r="QKF78" s="322"/>
      <c r="QKG78" s="322"/>
      <c r="QKH78" s="322"/>
      <c r="QKI78" s="322"/>
      <c r="QKJ78" s="322"/>
      <c r="QKK78" s="322"/>
      <c r="QKL78" s="322"/>
      <c r="QKM78" s="322"/>
      <c r="QKN78" s="322"/>
      <c r="QKO78" s="322"/>
      <c r="QKP78" s="322"/>
      <c r="QKQ78" s="322"/>
      <c r="QKR78" s="322"/>
      <c r="QKS78" s="322"/>
      <c r="QKT78" s="322"/>
      <c r="QKU78" s="322"/>
      <c r="QKV78" s="322"/>
      <c r="QKW78" s="322"/>
      <c r="QKX78" s="322"/>
      <c r="QKY78" s="322"/>
      <c r="QKZ78" s="322"/>
      <c r="QLA78" s="322"/>
      <c r="QLB78" s="322"/>
      <c r="QLC78" s="322"/>
      <c r="QLD78" s="322"/>
      <c r="QLE78" s="322"/>
      <c r="QLF78" s="322"/>
      <c r="QLG78" s="322"/>
      <c r="QLH78" s="322"/>
      <c r="QLI78" s="322"/>
      <c r="QLJ78" s="322"/>
      <c r="QLK78" s="322"/>
      <c r="QLL78" s="322"/>
      <c r="QLM78" s="322"/>
      <c r="QLN78" s="322"/>
      <c r="QLO78" s="322"/>
      <c r="QLP78" s="322"/>
      <c r="QLQ78" s="322"/>
      <c r="QLR78" s="322"/>
      <c r="QLS78" s="322"/>
      <c r="QLT78" s="322"/>
      <c r="QLU78" s="322"/>
      <c r="QLV78" s="322"/>
      <c r="QLW78" s="322"/>
      <c r="QLX78" s="322"/>
      <c r="QLY78" s="322"/>
      <c r="QLZ78" s="322"/>
      <c r="QMA78" s="322"/>
      <c r="QMB78" s="322"/>
      <c r="QMC78" s="322"/>
      <c r="QMD78" s="322"/>
      <c r="QME78" s="322"/>
      <c r="QMF78" s="322"/>
      <c r="QMG78" s="322"/>
      <c r="QMH78" s="322"/>
      <c r="QMI78" s="322"/>
      <c r="QMJ78" s="322"/>
      <c r="QMK78" s="322"/>
      <c r="QML78" s="322"/>
      <c r="QMM78" s="322"/>
      <c r="QMN78" s="322"/>
      <c r="QMO78" s="322"/>
      <c r="QMP78" s="322"/>
      <c r="QMQ78" s="322"/>
      <c r="QMR78" s="322"/>
      <c r="QMS78" s="322"/>
      <c r="QMT78" s="322"/>
      <c r="QMU78" s="322"/>
      <c r="QMV78" s="322"/>
      <c r="QMW78" s="322"/>
      <c r="QMX78" s="322"/>
      <c r="QMY78" s="322"/>
      <c r="QMZ78" s="322"/>
      <c r="QNA78" s="322"/>
      <c r="QNB78" s="322"/>
      <c r="QNC78" s="322"/>
      <c r="QND78" s="322"/>
      <c r="QNE78" s="322"/>
      <c r="QNF78" s="322"/>
      <c r="QNG78" s="322"/>
      <c r="QNH78" s="322"/>
      <c r="QNI78" s="322"/>
      <c r="QNJ78" s="322"/>
      <c r="QNK78" s="322"/>
      <c r="QNL78" s="322"/>
      <c r="QNM78" s="322"/>
      <c r="QNN78" s="322"/>
      <c r="QNO78" s="322"/>
      <c r="QNP78" s="322"/>
      <c r="QNQ78" s="322"/>
      <c r="QNR78" s="322"/>
      <c r="QNS78" s="322"/>
      <c r="QNT78" s="322"/>
      <c r="QNU78" s="322"/>
      <c r="QNV78" s="322"/>
      <c r="QNW78" s="322"/>
      <c r="QNX78" s="322"/>
      <c r="QNY78" s="322"/>
      <c r="QNZ78" s="322"/>
      <c r="QOA78" s="322"/>
      <c r="QOB78" s="322"/>
      <c r="QOC78" s="322"/>
      <c r="QOD78" s="322"/>
      <c r="QOE78" s="322"/>
      <c r="QOF78" s="322"/>
      <c r="QOG78" s="322"/>
      <c r="QOH78" s="322"/>
      <c r="QOI78" s="322"/>
      <c r="QOJ78" s="322"/>
      <c r="QOK78" s="322"/>
      <c r="QOL78" s="322"/>
      <c r="QOM78" s="322"/>
      <c r="QON78" s="322"/>
      <c r="QOO78" s="322"/>
      <c r="QOP78" s="322"/>
      <c r="QOQ78" s="322"/>
      <c r="QOR78" s="322"/>
      <c r="QOS78" s="322"/>
      <c r="QOT78" s="322"/>
      <c r="QOU78" s="322"/>
      <c r="QOV78" s="322"/>
      <c r="QOW78" s="322"/>
      <c r="QOX78" s="322"/>
      <c r="QOY78" s="322"/>
      <c r="QOZ78" s="322"/>
      <c r="QPA78" s="322"/>
      <c r="QPB78" s="322"/>
      <c r="QPC78" s="322"/>
      <c r="QPD78" s="322"/>
      <c r="QPE78" s="322"/>
      <c r="QPF78" s="322"/>
      <c r="QPG78" s="322"/>
      <c r="QPH78" s="322"/>
      <c r="QPI78" s="322"/>
      <c r="QPJ78" s="322"/>
      <c r="QPK78" s="322"/>
      <c r="QPL78" s="322"/>
      <c r="QPM78" s="322"/>
      <c r="QPN78" s="322"/>
      <c r="QPO78" s="322"/>
      <c r="QPP78" s="322"/>
      <c r="QPQ78" s="322"/>
      <c r="QPR78" s="322"/>
      <c r="QPS78" s="322"/>
      <c r="QPT78" s="322"/>
      <c r="QPU78" s="322"/>
      <c r="QPV78" s="322"/>
      <c r="QPW78" s="322"/>
      <c r="QPX78" s="322"/>
      <c r="QPY78" s="322"/>
      <c r="QPZ78" s="322"/>
      <c r="QQA78" s="322"/>
      <c r="QQB78" s="322"/>
      <c r="QQC78" s="322"/>
      <c r="QQD78" s="322"/>
      <c r="QQE78" s="322"/>
      <c r="QQF78" s="322"/>
      <c r="QQG78" s="322"/>
      <c r="QQH78" s="322"/>
      <c r="QQI78" s="322"/>
      <c r="QQJ78" s="322"/>
      <c r="QQK78" s="322"/>
      <c r="QQL78" s="322"/>
      <c r="QQM78" s="322"/>
      <c r="QQN78" s="322"/>
      <c r="QQO78" s="322"/>
      <c r="QQP78" s="322"/>
      <c r="QQQ78" s="322"/>
      <c r="QQR78" s="322"/>
      <c r="QQS78" s="322"/>
      <c r="QQT78" s="322"/>
      <c r="QQU78" s="322"/>
      <c r="QQV78" s="322"/>
      <c r="QQW78" s="322"/>
      <c r="QQX78" s="322"/>
      <c r="QQY78" s="322"/>
      <c r="QQZ78" s="322"/>
      <c r="QRA78" s="322"/>
      <c r="QRB78" s="322"/>
      <c r="QRC78" s="322"/>
      <c r="QRD78" s="322"/>
      <c r="QRE78" s="322"/>
      <c r="QRF78" s="322"/>
      <c r="QRG78" s="322"/>
      <c r="QRH78" s="322"/>
      <c r="QRI78" s="322"/>
      <c r="QRJ78" s="322"/>
      <c r="QRK78" s="322"/>
      <c r="QRL78" s="322"/>
      <c r="QRM78" s="322"/>
      <c r="QRN78" s="322"/>
      <c r="QRO78" s="322"/>
      <c r="QRP78" s="322"/>
      <c r="QRQ78" s="322"/>
      <c r="QRR78" s="322"/>
      <c r="QRS78" s="322"/>
      <c r="QRT78" s="322"/>
      <c r="QRU78" s="322"/>
      <c r="QRV78" s="322"/>
      <c r="QRW78" s="322"/>
      <c r="QRX78" s="322"/>
      <c r="QRY78" s="322"/>
      <c r="QRZ78" s="322"/>
      <c r="QSA78" s="322"/>
      <c r="QSB78" s="322"/>
      <c r="QSC78" s="322"/>
      <c r="QSD78" s="322"/>
      <c r="QSE78" s="322"/>
      <c r="QSF78" s="322"/>
      <c r="QSG78" s="322"/>
      <c r="QSH78" s="322"/>
      <c r="QSI78" s="322"/>
      <c r="QSJ78" s="322"/>
      <c r="QSK78" s="322"/>
      <c r="QSL78" s="322"/>
      <c r="QSM78" s="322"/>
      <c r="QSN78" s="322"/>
      <c r="QSO78" s="322"/>
      <c r="QSP78" s="322"/>
      <c r="QSQ78" s="322"/>
      <c r="QSR78" s="322"/>
      <c r="QSS78" s="322"/>
      <c r="QST78" s="322"/>
      <c r="QSU78" s="322"/>
      <c r="QSV78" s="322"/>
      <c r="QSW78" s="322"/>
      <c r="QSX78" s="322"/>
      <c r="QSY78" s="322"/>
      <c r="QSZ78" s="322"/>
      <c r="QTA78" s="322"/>
      <c r="QTB78" s="322"/>
      <c r="QTC78" s="322"/>
      <c r="QTD78" s="322"/>
      <c r="QTE78" s="322"/>
      <c r="QTF78" s="322"/>
      <c r="QTG78" s="322"/>
      <c r="QTH78" s="322"/>
      <c r="QTI78" s="322"/>
      <c r="QTJ78" s="322"/>
      <c r="QTK78" s="322"/>
      <c r="QTL78" s="322"/>
      <c r="QTM78" s="322"/>
      <c r="QTN78" s="322"/>
      <c r="QTO78" s="322"/>
      <c r="QTP78" s="322"/>
      <c r="QTQ78" s="322"/>
      <c r="QTR78" s="322"/>
      <c r="QTS78" s="322"/>
      <c r="QTT78" s="322"/>
      <c r="QTU78" s="322"/>
      <c r="QTV78" s="322"/>
      <c r="QTW78" s="322"/>
      <c r="QTX78" s="322"/>
      <c r="QTY78" s="322"/>
      <c r="QTZ78" s="322"/>
      <c r="QUA78" s="322"/>
      <c r="QUB78" s="322"/>
      <c r="QUC78" s="322"/>
      <c r="QUD78" s="322"/>
      <c r="QUE78" s="322"/>
      <c r="QUF78" s="322"/>
      <c r="QUG78" s="322"/>
      <c r="QUH78" s="322"/>
      <c r="QUI78" s="322"/>
      <c r="QUJ78" s="322"/>
      <c r="QUK78" s="322"/>
      <c r="QUL78" s="322"/>
      <c r="QUM78" s="322"/>
      <c r="QUN78" s="322"/>
      <c r="QUO78" s="322"/>
      <c r="QUP78" s="322"/>
      <c r="QUQ78" s="322"/>
      <c r="QUR78" s="322"/>
      <c r="QUS78" s="322"/>
      <c r="QUT78" s="322"/>
      <c r="QUU78" s="322"/>
      <c r="QUV78" s="322"/>
      <c r="QUW78" s="322"/>
      <c r="QUX78" s="322"/>
      <c r="QUY78" s="322"/>
      <c r="QUZ78" s="322"/>
      <c r="QVA78" s="322"/>
      <c r="QVB78" s="322"/>
      <c r="QVC78" s="322"/>
      <c r="QVD78" s="322"/>
      <c r="QVE78" s="322"/>
      <c r="QVF78" s="322"/>
      <c r="QVG78" s="322"/>
      <c r="QVH78" s="322"/>
      <c r="QVI78" s="322"/>
      <c r="QVJ78" s="322"/>
      <c r="QVK78" s="322"/>
      <c r="QVL78" s="322"/>
      <c r="QVM78" s="322"/>
      <c r="QVN78" s="322"/>
      <c r="QVO78" s="322"/>
      <c r="QVP78" s="322"/>
      <c r="QVQ78" s="322"/>
      <c r="QVR78" s="322"/>
      <c r="QVS78" s="322"/>
      <c r="QVT78" s="322"/>
      <c r="QVU78" s="322"/>
      <c r="QVV78" s="322"/>
      <c r="QVW78" s="322"/>
      <c r="QVX78" s="322"/>
      <c r="QVY78" s="322"/>
      <c r="QVZ78" s="322"/>
      <c r="QWA78" s="322"/>
      <c r="QWB78" s="322"/>
      <c r="QWC78" s="322"/>
      <c r="QWD78" s="322"/>
      <c r="QWE78" s="322"/>
      <c r="QWF78" s="322"/>
      <c r="QWG78" s="322"/>
      <c r="QWH78" s="322"/>
      <c r="QWI78" s="322"/>
      <c r="QWJ78" s="322"/>
      <c r="QWK78" s="322"/>
      <c r="QWL78" s="322"/>
      <c r="QWM78" s="322"/>
      <c r="QWN78" s="322"/>
      <c r="QWO78" s="322"/>
      <c r="QWP78" s="322"/>
      <c r="QWQ78" s="322"/>
      <c r="QWR78" s="322"/>
      <c r="QWS78" s="322"/>
      <c r="QWT78" s="322"/>
      <c r="QWU78" s="322"/>
      <c r="QWV78" s="322"/>
      <c r="QWW78" s="322"/>
      <c r="QWX78" s="322"/>
      <c r="QWY78" s="322"/>
      <c r="QWZ78" s="322"/>
      <c r="QXA78" s="322"/>
      <c r="QXB78" s="322"/>
      <c r="QXC78" s="322"/>
      <c r="QXD78" s="322"/>
      <c r="QXE78" s="322"/>
      <c r="QXF78" s="322"/>
      <c r="QXG78" s="322"/>
      <c r="QXH78" s="322"/>
      <c r="QXI78" s="322"/>
      <c r="QXJ78" s="322"/>
      <c r="QXK78" s="322"/>
      <c r="QXL78" s="322"/>
      <c r="QXM78" s="322"/>
      <c r="QXN78" s="322"/>
      <c r="QXO78" s="322"/>
      <c r="QXP78" s="322"/>
      <c r="QXQ78" s="322"/>
      <c r="QXR78" s="322"/>
      <c r="QXS78" s="322"/>
      <c r="QXT78" s="322"/>
      <c r="QXU78" s="322"/>
      <c r="QXV78" s="322"/>
      <c r="QXW78" s="322"/>
      <c r="QXX78" s="322"/>
      <c r="QXY78" s="322"/>
      <c r="QXZ78" s="322"/>
      <c r="QYA78" s="322"/>
      <c r="QYB78" s="322"/>
      <c r="QYC78" s="322"/>
      <c r="QYD78" s="322"/>
      <c r="QYE78" s="322"/>
      <c r="QYF78" s="322"/>
      <c r="QYG78" s="322"/>
      <c r="QYH78" s="322"/>
      <c r="QYI78" s="322"/>
      <c r="QYJ78" s="322"/>
      <c r="QYK78" s="322"/>
      <c r="QYL78" s="322"/>
      <c r="QYM78" s="322"/>
      <c r="QYN78" s="322"/>
      <c r="QYO78" s="322"/>
      <c r="QYP78" s="322"/>
      <c r="QYQ78" s="322"/>
      <c r="QYR78" s="322"/>
      <c r="QYS78" s="322"/>
      <c r="QYT78" s="322"/>
      <c r="QYU78" s="322"/>
      <c r="QYV78" s="322"/>
      <c r="QYW78" s="322"/>
      <c r="QYX78" s="322"/>
      <c r="QYY78" s="322"/>
      <c r="QYZ78" s="322"/>
      <c r="QZA78" s="322"/>
      <c r="QZB78" s="322"/>
      <c r="QZC78" s="322"/>
      <c r="QZD78" s="322"/>
      <c r="QZE78" s="322"/>
      <c r="QZF78" s="322"/>
      <c r="QZG78" s="322"/>
      <c r="QZH78" s="322"/>
      <c r="QZI78" s="322"/>
      <c r="QZJ78" s="322"/>
      <c r="QZK78" s="322"/>
      <c r="QZL78" s="322"/>
      <c r="QZM78" s="322"/>
      <c r="QZN78" s="322"/>
      <c r="QZO78" s="322"/>
      <c r="QZP78" s="322"/>
      <c r="QZQ78" s="322"/>
      <c r="QZR78" s="322"/>
      <c r="QZS78" s="322"/>
      <c r="QZT78" s="322"/>
      <c r="QZU78" s="322"/>
      <c r="QZV78" s="322"/>
      <c r="QZW78" s="322"/>
      <c r="QZX78" s="322"/>
      <c r="QZY78" s="322"/>
      <c r="QZZ78" s="322"/>
      <c r="RAA78" s="322"/>
      <c r="RAB78" s="322"/>
      <c r="RAC78" s="322"/>
      <c r="RAD78" s="322"/>
      <c r="RAE78" s="322"/>
      <c r="RAF78" s="322"/>
      <c r="RAG78" s="322"/>
      <c r="RAH78" s="322"/>
      <c r="RAI78" s="322"/>
      <c r="RAJ78" s="322"/>
      <c r="RAK78" s="322"/>
      <c r="RAL78" s="322"/>
      <c r="RAM78" s="322"/>
      <c r="RAN78" s="322"/>
      <c r="RAO78" s="322"/>
      <c r="RAP78" s="322"/>
      <c r="RAQ78" s="322"/>
      <c r="RAR78" s="322"/>
      <c r="RAS78" s="322"/>
      <c r="RAT78" s="322"/>
      <c r="RAU78" s="322"/>
      <c r="RAV78" s="322"/>
      <c r="RAW78" s="322"/>
      <c r="RAX78" s="322"/>
      <c r="RAY78" s="322"/>
      <c r="RAZ78" s="322"/>
      <c r="RBA78" s="322"/>
      <c r="RBB78" s="322"/>
      <c r="RBC78" s="322"/>
      <c r="RBD78" s="322"/>
      <c r="RBE78" s="322"/>
      <c r="RBF78" s="322"/>
      <c r="RBG78" s="322"/>
      <c r="RBH78" s="322"/>
      <c r="RBI78" s="322"/>
      <c r="RBJ78" s="322"/>
      <c r="RBK78" s="322"/>
      <c r="RBL78" s="322"/>
      <c r="RBM78" s="322"/>
      <c r="RBN78" s="322"/>
      <c r="RBO78" s="322"/>
      <c r="RBP78" s="322"/>
      <c r="RBQ78" s="322"/>
      <c r="RBR78" s="322"/>
      <c r="RBS78" s="322"/>
      <c r="RBT78" s="322"/>
      <c r="RBU78" s="322"/>
      <c r="RBV78" s="322"/>
      <c r="RBW78" s="322"/>
      <c r="RBX78" s="322"/>
      <c r="RBY78" s="322"/>
      <c r="RBZ78" s="322"/>
      <c r="RCA78" s="322"/>
      <c r="RCB78" s="322"/>
      <c r="RCC78" s="322"/>
      <c r="RCD78" s="322"/>
      <c r="RCE78" s="322"/>
      <c r="RCF78" s="322"/>
      <c r="RCG78" s="322"/>
      <c r="RCH78" s="322"/>
      <c r="RCI78" s="322"/>
      <c r="RCJ78" s="322"/>
      <c r="RCK78" s="322"/>
      <c r="RCL78" s="322"/>
      <c r="RCM78" s="322"/>
      <c r="RCN78" s="322"/>
      <c r="RCO78" s="322"/>
      <c r="RCP78" s="322"/>
      <c r="RCQ78" s="322"/>
      <c r="RCR78" s="322"/>
      <c r="RCS78" s="322"/>
      <c r="RCT78" s="322"/>
      <c r="RCU78" s="322"/>
      <c r="RCV78" s="322"/>
      <c r="RCW78" s="322"/>
      <c r="RCX78" s="322"/>
      <c r="RCY78" s="322"/>
      <c r="RCZ78" s="322"/>
      <c r="RDA78" s="322"/>
      <c r="RDB78" s="322"/>
      <c r="RDC78" s="322"/>
      <c r="RDD78" s="322"/>
      <c r="RDE78" s="322"/>
      <c r="RDF78" s="322"/>
      <c r="RDG78" s="322"/>
      <c r="RDH78" s="322"/>
      <c r="RDI78" s="322"/>
      <c r="RDJ78" s="322"/>
      <c r="RDK78" s="322"/>
      <c r="RDL78" s="322"/>
      <c r="RDM78" s="322"/>
      <c r="RDN78" s="322"/>
      <c r="RDO78" s="322"/>
      <c r="RDP78" s="322"/>
      <c r="RDQ78" s="322"/>
      <c r="RDR78" s="322"/>
      <c r="RDS78" s="322"/>
      <c r="RDT78" s="322"/>
      <c r="RDU78" s="322"/>
      <c r="RDV78" s="322"/>
      <c r="RDW78" s="322"/>
      <c r="RDX78" s="322"/>
      <c r="RDY78" s="322"/>
      <c r="RDZ78" s="322"/>
      <c r="REA78" s="322"/>
      <c r="REB78" s="322"/>
      <c r="REC78" s="322"/>
      <c r="RED78" s="322"/>
      <c r="REE78" s="322"/>
      <c r="REF78" s="322"/>
      <c r="REG78" s="322"/>
      <c r="REH78" s="322"/>
      <c r="REI78" s="322"/>
      <c r="REJ78" s="322"/>
      <c r="REK78" s="322"/>
      <c r="REL78" s="322"/>
      <c r="REM78" s="322"/>
      <c r="REN78" s="322"/>
      <c r="REO78" s="322"/>
      <c r="REP78" s="322"/>
      <c r="REQ78" s="322"/>
      <c r="RER78" s="322"/>
      <c r="RES78" s="322"/>
      <c r="RET78" s="322"/>
      <c r="REU78" s="322"/>
      <c r="REV78" s="322"/>
      <c r="REW78" s="322"/>
      <c r="REX78" s="322"/>
      <c r="REY78" s="322"/>
      <c r="REZ78" s="322"/>
      <c r="RFA78" s="322"/>
      <c r="RFB78" s="322"/>
      <c r="RFC78" s="322"/>
      <c r="RFD78" s="322"/>
      <c r="RFE78" s="322"/>
      <c r="RFF78" s="322"/>
      <c r="RFG78" s="322"/>
      <c r="RFH78" s="322"/>
      <c r="RFI78" s="322"/>
      <c r="RFJ78" s="322"/>
      <c r="RFK78" s="322"/>
      <c r="RFL78" s="322"/>
      <c r="RFM78" s="322"/>
      <c r="RFN78" s="322"/>
      <c r="RFO78" s="322"/>
      <c r="RFP78" s="322"/>
      <c r="RFQ78" s="322"/>
      <c r="RFR78" s="322"/>
      <c r="RFS78" s="322"/>
      <c r="RFT78" s="322"/>
      <c r="RFU78" s="322"/>
      <c r="RFV78" s="322"/>
      <c r="RFW78" s="322"/>
      <c r="RFX78" s="322"/>
      <c r="RFY78" s="322"/>
      <c r="RFZ78" s="322"/>
      <c r="RGA78" s="322"/>
      <c r="RGB78" s="322"/>
      <c r="RGC78" s="322"/>
      <c r="RGD78" s="322"/>
      <c r="RGE78" s="322"/>
      <c r="RGF78" s="322"/>
      <c r="RGG78" s="322"/>
      <c r="RGH78" s="322"/>
      <c r="RGI78" s="322"/>
      <c r="RGJ78" s="322"/>
      <c r="RGK78" s="322"/>
      <c r="RGL78" s="322"/>
      <c r="RGM78" s="322"/>
      <c r="RGN78" s="322"/>
      <c r="RGO78" s="322"/>
      <c r="RGP78" s="322"/>
      <c r="RGQ78" s="322"/>
      <c r="RGR78" s="322"/>
      <c r="RGS78" s="322"/>
      <c r="RGT78" s="322"/>
      <c r="RGU78" s="322"/>
      <c r="RGV78" s="322"/>
      <c r="RGW78" s="322"/>
      <c r="RGX78" s="322"/>
      <c r="RGY78" s="322"/>
      <c r="RGZ78" s="322"/>
      <c r="RHA78" s="322"/>
      <c r="RHB78" s="322"/>
      <c r="RHC78" s="322"/>
      <c r="RHD78" s="322"/>
      <c r="RHE78" s="322"/>
      <c r="RHF78" s="322"/>
      <c r="RHG78" s="322"/>
      <c r="RHH78" s="322"/>
      <c r="RHI78" s="322"/>
      <c r="RHJ78" s="322"/>
      <c r="RHK78" s="322"/>
      <c r="RHL78" s="322"/>
      <c r="RHM78" s="322"/>
      <c r="RHN78" s="322"/>
      <c r="RHO78" s="322"/>
      <c r="RHP78" s="322"/>
      <c r="RHQ78" s="322"/>
      <c r="RHR78" s="322"/>
      <c r="RHS78" s="322"/>
      <c r="RHT78" s="322"/>
      <c r="RHU78" s="322"/>
      <c r="RHV78" s="322"/>
      <c r="RHW78" s="322"/>
      <c r="RHX78" s="322"/>
      <c r="RHY78" s="322"/>
      <c r="RHZ78" s="322"/>
      <c r="RIA78" s="322"/>
      <c r="RIB78" s="322"/>
      <c r="RIC78" s="322"/>
      <c r="RID78" s="322"/>
      <c r="RIE78" s="322"/>
      <c r="RIF78" s="322"/>
      <c r="RIG78" s="322"/>
      <c r="RIH78" s="322"/>
      <c r="RII78" s="322"/>
      <c r="RIJ78" s="322"/>
      <c r="RIK78" s="322"/>
      <c r="RIL78" s="322"/>
      <c r="RIM78" s="322"/>
      <c r="RIN78" s="322"/>
      <c r="RIO78" s="322"/>
      <c r="RIP78" s="322"/>
      <c r="RIQ78" s="322"/>
      <c r="RIR78" s="322"/>
      <c r="RIS78" s="322"/>
      <c r="RIT78" s="322"/>
      <c r="RIU78" s="322"/>
      <c r="RIV78" s="322"/>
      <c r="RIW78" s="322"/>
      <c r="RIX78" s="322"/>
      <c r="RIY78" s="322"/>
      <c r="RIZ78" s="322"/>
      <c r="RJA78" s="322"/>
      <c r="RJB78" s="322"/>
      <c r="RJC78" s="322"/>
      <c r="RJD78" s="322"/>
      <c r="RJE78" s="322"/>
      <c r="RJF78" s="322"/>
      <c r="RJG78" s="322"/>
      <c r="RJH78" s="322"/>
      <c r="RJI78" s="322"/>
      <c r="RJJ78" s="322"/>
      <c r="RJK78" s="322"/>
      <c r="RJL78" s="322"/>
      <c r="RJM78" s="322"/>
      <c r="RJN78" s="322"/>
      <c r="RJO78" s="322"/>
      <c r="RJP78" s="322"/>
      <c r="RJQ78" s="322"/>
      <c r="RJR78" s="322"/>
      <c r="RJS78" s="322"/>
      <c r="RJT78" s="322"/>
      <c r="RJU78" s="322"/>
      <c r="RJV78" s="322"/>
      <c r="RJW78" s="322"/>
      <c r="RJX78" s="322"/>
      <c r="RJY78" s="322"/>
      <c r="RJZ78" s="322"/>
      <c r="RKA78" s="322"/>
      <c r="RKB78" s="322"/>
      <c r="RKC78" s="322"/>
      <c r="RKD78" s="322"/>
      <c r="RKE78" s="322"/>
      <c r="RKF78" s="322"/>
      <c r="RKG78" s="322"/>
      <c r="RKH78" s="322"/>
      <c r="RKI78" s="322"/>
      <c r="RKJ78" s="322"/>
      <c r="RKK78" s="322"/>
      <c r="RKL78" s="322"/>
      <c r="RKM78" s="322"/>
      <c r="RKN78" s="322"/>
      <c r="RKO78" s="322"/>
      <c r="RKP78" s="322"/>
      <c r="RKQ78" s="322"/>
      <c r="RKR78" s="322"/>
      <c r="RKS78" s="322"/>
      <c r="RKT78" s="322"/>
      <c r="RKU78" s="322"/>
      <c r="RKV78" s="322"/>
      <c r="RKW78" s="322"/>
      <c r="RKX78" s="322"/>
      <c r="RKY78" s="322"/>
      <c r="RKZ78" s="322"/>
      <c r="RLA78" s="322"/>
      <c r="RLB78" s="322"/>
      <c r="RLC78" s="322"/>
      <c r="RLD78" s="322"/>
      <c r="RLE78" s="322"/>
      <c r="RLF78" s="322"/>
      <c r="RLG78" s="322"/>
      <c r="RLH78" s="322"/>
      <c r="RLI78" s="322"/>
      <c r="RLJ78" s="322"/>
      <c r="RLK78" s="322"/>
      <c r="RLL78" s="322"/>
      <c r="RLM78" s="322"/>
      <c r="RLN78" s="322"/>
      <c r="RLO78" s="322"/>
      <c r="RLP78" s="322"/>
      <c r="RLQ78" s="322"/>
      <c r="RLR78" s="322"/>
      <c r="RLS78" s="322"/>
      <c r="RLT78" s="322"/>
      <c r="RLU78" s="322"/>
      <c r="RLV78" s="322"/>
      <c r="RLW78" s="322"/>
      <c r="RLX78" s="322"/>
      <c r="RLY78" s="322"/>
      <c r="RLZ78" s="322"/>
      <c r="RMA78" s="322"/>
      <c r="RMB78" s="322"/>
      <c r="RMC78" s="322"/>
      <c r="RMD78" s="322"/>
      <c r="RME78" s="322"/>
      <c r="RMF78" s="322"/>
      <c r="RMG78" s="322"/>
      <c r="RMH78" s="322"/>
      <c r="RMI78" s="322"/>
      <c r="RMJ78" s="322"/>
      <c r="RMK78" s="322"/>
      <c r="RML78" s="322"/>
      <c r="RMM78" s="322"/>
      <c r="RMN78" s="322"/>
      <c r="RMO78" s="322"/>
      <c r="RMP78" s="322"/>
      <c r="RMQ78" s="322"/>
      <c r="RMR78" s="322"/>
      <c r="RMS78" s="322"/>
      <c r="RMT78" s="322"/>
      <c r="RMU78" s="322"/>
      <c r="RMV78" s="322"/>
      <c r="RMW78" s="322"/>
      <c r="RMX78" s="322"/>
      <c r="RMY78" s="322"/>
      <c r="RMZ78" s="322"/>
      <c r="RNA78" s="322"/>
      <c r="RNB78" s="322"/>
      <c r="RNC78" s="322"/>
      <c r="RND78" s="322"/>
      <c r="RNE78" s="322"/>
      <c r="RNF78" s="322"/>
      <c r="RNG78" s="322"/>
      <c r="RNH78" s="322"/>
      <c r="RNI78" s="322"/>
      <c r="RNJ78" s="322"/>
      <c r="RNK78" s="322"/>
      <c r="RNL78" s="322"/>
      <c r="RNM78" s="322"/>
      <c r="RNN78" s="322"/>
      <c r="RNO78" s="322"/>
      <c r="RNP78" s="322"/>
      <c r="RNQ78" s="322"/>
      <c r="RNR78" s="322"/>
      <c r="RNS78" s="322"/>
      <c r="RNT78" s="322"/>
      <c r="RNU78" s="322"/>
      <c r="RNV78" s="322"/>
      <c r="RNW78" s="322"/>
      <c r="RNX78" s="322"/>
      <c r="RNY78" s="322"/>
      <c r="RNZ78" s="322"/>
      <c r="ROA78" s="322"/>
      <c r="ROB78" s="322"/>
      <c r="ROC78" s="322"/>
      <c r="ROD78" s="322"/>
      <c r="ROE78" s="322"/>
      <c r="ROF78" s="322"/>
      <c r="ROG78" s="322"/>
      <c r="ROH78" s="322"/>
      <c r="ROI78" s="322"/>
      <c r="ROJ78" s="322"/>
      <c r="ROK78" s="322"/>
      <c r="ROL78" s="322"/>
      <c r="ROM78" s="322"/>
      <c r="RON78" s="322"/>
      <c r="ROO78" s="322"/>
      <c r="ROP78" s="322"/>
      <c r="ROQ78" s="322"/>
      <c r="ROR78" s="322"/>
      <c r="ROS78" s="322"/>
      <c r="ROT78" s="322"/>
      <c r="ROU78" s="322"/>
      <c r="ROV78" s="322"/>
      <c r="ROW78" s="322"/>
      <c r="ROX78" s="322"/>
      <c r="ROY78" s="322"/>
      <c r="ROZ78" s="322"/>
      <c r="RPA78" s="322"/>
      <c r="RPB78" s="322"/>
      <c r="RPC78" s="322"/>
      <c r="RPD78" s="322"/>
      <c r="RPE78" s="322"/>
      <c r="RPF78" s="322"/>
      <c r="RPG78" s="322"/>
      <c r="RPH78" s="322"/>
      <c r="RPI78" s="322"/>
      <c r="RPJ78" s="322"/>
      <c r="RPK78" s="322"/>
      <c r="RPL78" s="322"/>
      <c r="RPM78" s="322"/>
      <c r="RPN78" s="322"/>
      <c r="RPO78" s="322"/>
      <c r="RPP78" s="322"/>
      <c r="RPQ78" s="322"/>
      <c r="RPR78" s="322"/>
      <c r="RPS78" s="322"/>
      <c r="RPT78" s="322"/>
      <c r="RPU78" s="322"/>
      <c r="RPV78" s="322"/>
      <c r="RPW78" s="322"/>
      <c r="RPX78" s="322"/>
      <c r="RPY78" s="322"/>
      <c r="RPZ78" s="322"/>
      <c r="RQA78" s="322"/>
      <c r="RQB78" s="322"/>
      <c r="RQC78" s="322"/>
      <c r="RQD78" s="322"/>
      <c r="RQE78" s="322"/>
      <c r="RQF78" s="322"/>
      <c r="RQG78" s="322"/>
      <c r="RQH78" s="322"/>
      <c r="RQI78" s="322"/>
      <c r="RQJ78" s="322"/>
      <c r="RQK78" s="322"/>
      <c r="RQL78" s="322"/>
      <c r="RQM78" s="322"/>
      <c r="RQN78" s="322"/>
      <c r="RQO78" s="322"/>
      <c r="RQP78" s="322"/>
      <c r="RQQ78" s="322"/>
      <c r="RQR78" s="322"/>
      <c r="RQS78" s="322"/>
      <c r="RQT78" s="322"/>
      <c r="RQU78" s="322"/>
      <c r="RQV78" s="322"/>
      <c r="RQW78" s="322"/>
      <c r="RQX78" s="322"/>
      <c r="RQY78" s="322"/>
      <c r="RQZ78" s="322"/>
      <c r="RRA78" s="322"/>
      <c r="RRB78" s="322"/>
      <c r="RRC78" s="322"/>
      <c r="RRD78" s="322"/>
      <c r="RRE78" s="322"/>
      <c r="RRF78" s="322"/>
      <c r="RRG78" s="322"/>
      <c r="RRH78" s="322"/>
      <c r="RRI78" s="322"/>
      <c r="RRJ78" s="322"/>
      <c r="RRK78" s="322"/>
      <c r="RRL78" s="322"/>
      <c r="RRM78" s="322"/>
      <c r="RRN78" s="322"/>
      <c r="RRO78" s="322"/>
      <c r="RRP78" s="322"/>
      <c r="RRQ78" s="322"/>
      <c r="RRR78" s="322"/>
      <c r="RRS78" s="322"/>
      <c r="RRT78" s="322"/>
      <c r="RRU78" s="322"/>
      <c r="RRV78" s="322"/>
      <c r="RRW78" s="322"/>
      <c r="RRX78" s="322"/>
      <c r="RRY78" s="322"/>
      <c r="RRZ78" s="322"/>
      <c r="RSA78" s="322"/>
      <c r="RSB78" s="322"/>
      <c r="RSC78" s="322"/>
      <c r="RSD78" s="322"/>
      <c r="RSE78" s="322"/>
      <c r="RSF78" s="322"/>
      <c r="RSG78" s="322"/>
      <c r="RSH78" s="322"/>
      <c r="RSI78" s="322"/>
      <c r="RSJ78" s="322"/>
      <c r="RSK78" s="322"/>
      <c r="RSL78" s="322"/>
      <c r="RSM78" s="322"/>
      <c r="RSN78" s="322"/>
      <c r="RSO78" s="322"/>
      <c r="RSP78" s="322"/>
      <c r="RSQ78" s="322"/>
      <c r="RSR78" s="322"/>
      <c r="RSS78" s="322"/>
      <c r="RST78" s="322"/>
      <c r="RSU78" s="322"/>
      <c r="RSV78" s="322"/>
      <c r="RSW78" s="322"/>
      <c r="RSX78" s="322"/>
      <c r="RSY78" s="322"/>
      <c r="RSZ78" s="322"/>
      <c r="RTA78" s="322"/>
      <c r="RTB78" s="322"/>
      <c r="RTC78" s="322"/>
      <c r="RTD78" s="322"/>
      <c r="RTE78" s="322"/>
      <c r="RTF78" s="322"/>
      <c r="RTG78" s="322"/>
      <c r="RTH78" s="322"/>
      <c r="RTI78" s="322"/>
      <c r="RTJ78" s="322"/>
      <c r="RTK78" s="322"/>
      <c r="RTL78" s="322"/>
      <c r="RTM78" s="322"/>
      <c r="RTN78" s="322"/>
      <c r="RTO78" s="322"/>
      <c r="RTP78" s="322"/>
      <c r="RTQ78" s="322"/>
      <c r="RTR78" s="322"/>
      <c r="RTS78" s="322"/>
      <c r="RTT78" s="322"/>
      <c r="RTU78" s="322"/>
      <c r="RTV78" s="322"/>
      <c r="RTW78" s="322"/>
      <c r="RTX78" s="322"/>
      <c r="RTY78" s="322"/>
      <c r="RTZ78" s="322"/>
      <c r="RUA78" s="322"/>
      <c r="RUB78" s="322"/>
      <c r="RUC78" s="322"/>
      <c r="RUD78" s="322"/>
      <c r="RUE78" s="322"/>
      <c r="RUF78" s="322"/>
      <c r="RUG78" s="322"/>
      <c r="RUH78" s="322"/>
      <c r="RUI78" s="322"/>
      <c r="RUJ78" s="322"/>
      <c r="RUK78" s="322"/>
      <c r="RUL78" s="322"/>
      <c r="RUM78" s="322"/>
      <c r="RUN78" s="322"/>
      <c r="RUO78" s="322"/>
      <c r="RUP78" s="322"/>
      <c r="RUQ78" s="322"/>
      <c r="RUR78" s="322"/>
      <c r="RUS78" s="322"/>
      <c r="RUT78" s="322"/>
      <c r="RUU78" s="322"/>
      <c r="RUV78" s="322"/>
      <c r="RUW78" s="322"/>
      <c r="RUX78" s="322"/>
      <c r="RUY78" s="322"/>
      <c r="RUZ78" s="322"/>
      <c r="RVA78" s="322"/>
      <c r="RVB78" s="322"/>
      <c r="RVC78" s="322"/>
      <c r="RVD78" s="322"/>
      <c r="RVE78" s="322"/>
      <c r="RVF78" s="322"/>
      <c r="RVG78" s="322"/>
      <c r="RVH78" s="322"/>
      <c r="RVI78" s="322"/>
      <c r="RVJ78" s="322"/>
      <c r="RVK78" s="322"/>
      <c r="RVL78" s="322"/>
      <c r="RVM78" s="322"/>
      <c r="RVN78" s="322"/>
      <c r="RVO78" s="322"/>
      <c r="RVP78" s="322"/>
      <c r="RVQ78" s="322"/>
      <c r="RVR78" s="322"/>
      <c r="RVS78" s="322"/>
      <c r="RVT78" s="322"/>
      <c r="RVU78" s="322"/>
      <c r="RVV78" s="322"/>
      <c r="RVW78" s="322"/>
      <c r="RVX78" s="322"/>
      <c r="RVY78" s="322"/>
      <c r="RVZ78" s="322"/>
      <c r="RWA78" s="322"/>
      <c r="RWB78" s="322"/>
      <c r="RWC78" s="322"/>
      <c r="RWD78" s="322"/>
      <c r="RWE78" s="322"/>
      <c r="RWF78" s="322"/>
      <c r="RWG78" s="322"/>
      <c r="RWH78" s="322"/>
      <c r="RWI78" s="322"/>
      <c r="RWJ78" s="322"/>
      <c r="RWK78" s="322"/>
      <c r="RWL78" s="322"/>
      <c r="RWM78" s="322"/>
      <c r="RWN78" s="322"/>
      <c r="RWO78" s="322"/>
      <c r="RWP78" s="322"/>
      <c r="RWQ78" s="322"/>
      <c r="RWR78" s="322"/>
      <c r="RWS78" s="322"/>
      <c r="RWT78" s="322"/>
      <c r="RWU78" s="322"/>
      <c r="RWV78" s="322"/>
      <c r="RWW78" s="322"/>
      <c r="RWX78" s="322"/>
      <c r="RWY78" s="322"/>
      <c r="RWZ78" s="322"/>
      <c r="RXA78" s="322"/>
      <c r="RXB78" s="322"/>
      <c r="RXC78" s="322"/>
      <c r="RXD78" s="322"/>
      <c r="RXE78" s="322"/>
      <c r="RXF78" s="322"/>
      <c r="RXG78" s="322"/>
      <c r="RXH78" s="322"/>
      <c r="RXI78" s="322"/>
      <c r="RXJ78" s="322"/>
      <c r="RXK78" s="322"/>
      <c r="RXL78" s="322"/>
      <c r="RXM78" s="322"/>
      <c r="RXN78" s="322"/>
      <c r="RXO78" s="322"/>
      <c r="RXP78" s="322"/>
      <c r="RXQ78" s="322"/>
      <c r="RXR78" s="322"/>
      <c r="RXS78" s="322"/>
      <c r="RXT78" s="322"/>
      <c r="RXU78" s="322"/>
      <c r="RXV78" s="322"/>
      <c r="RXW78" s="322"/>
      <c r="RXX78" s="322"/>
      <c r="RXY78" s="322"/>
      <c r="RXZ78" s="322"/>
      <c r="RYA78" s="322"/>
      <c r="RYB78" s="322"/>
      <c r="RYC78" s="322"/>
      <c r="RYD78" s="322"/>
      <c r="RYE78" s="322"/>
      <c r="RYF78" s="322"/>
      <c r="RYG78" s="322"/>
      <c r="RYH78" s="322"/>
      <c r="RYI78" s="322"/>
      <c r="RYJ78" s="322"/>
      <c r="RYK78" s="322"/>
      <c r="RYL78" s="322"/>
      <c r="RYM78" s="322"/>
      <c r="RYN78" s="322"/>
      <c r="RYO78" s="322"/>
      <c r="RYP78" s="322"/>
      <c r="RYQ78" s="322"/>
      <c r="RYR78" s="322"/>
      <c r="RYS78" s="322"/>
      <c r="RYT78" s="322"/>
      <c r="RYU78" s="322"/>
      <c r="RYV78" s="322"/>
      <c r="RYW78" s="322"/>
      <c r="RYX78" s="322"/>
      <c r="RYY78" s="322"/>
      <c r="RYZ78" s="322"/>
      <c r="RZA78" s="322"/>
      <c r="RZB78" s="322"/>
      <c r="RZC78" s="322"/>
      <c r="RZD78" s="322"/>
      <c r="RZE78" s="322"/>
      <c r="RZF78" s="322"/>
      <c r="RZG78" s="322"/>
      <c r="RZH78" s="322"/>
      <c r="RZI78" s="322"/>
      <c r="RZJ78" s="322"/>
      <c r="RZK78" s="322"/>
      <c r="RZL78" s="322"/>
      <c r="RZM78" s="322"/>
      <c r="RZN78" s="322"/>
      <c r="RZO78" s="322"/>
      <c r="RZP78" s="322"/>
      <c r="RZQ78" s="322"/>
      <c r="RZR78" s="322"/>
      <c r="RZS78" s="322"/>
      <c r="RZT78" s="322"/>
      <c r="RZU78" s="322"/>
      <c r="RZV78" s="322"/>
      <c r="RZW78" s="322"/>
      <c r="RZX78" s="322"/>
      <c r="RZY78" s="322"/>
      <c r="RZZ78" s="322"/>
      <c r="SAA78" s="322"/>
      <c r="SAB78" s="322"/>
      <c r="SAC78" s="322"/>
      <c r="SAD78" s="322"/>
      <c r="SAE78" s="322"/>
      <c r="SAF78" s="322"/>
      <c r="SAG78" s="322"/>
      <c r="SAH78" s="322"/>
      <c r="SAI78" s="322"/>
      <c r="SAJ78" s="322"/>
      <c r="SAK78" s="322"/>
      <c r="SAL78" s="322"/>
      <c r="SAM78" s="322"/>
      <c r="SAN78" s="322"/>
      <c r="SAO78" s="322"/>
      <c r="SAP78" s="322"/>
      <c r="SAQ78" s="322"/>
      <c r="SAR78" s="322"/>
      <c r="SAS78" s="322"/>
      <c r="SAT78" s="322"/>
      <c r="SAU78" s="322"/>
      <c r="SAV78" s="322"/>
      <c r="SAW78" s="322"/>
      <c r="SAX78" s="322"/>
      <c r="SAY78" s="322"/>
      <c r="SAZ78" s="322"/>
      <c r="SBA78" s="322"/>
      <c r="SBB78" s="322"/>
      <c r="SBC78" s="322"/>
      <c r="SBD78" s="322"/>
      <c r="SBE78" s="322"/>
      <c r="SBF78" s="322"/>
      <c r="SBG78" s="322"/>
      <c r="SBH78" s="322"/>
      <c r="SBI78" s="322"/>
      <c r="SBJ78" s="322"/>
      <c r="SBK78" s="322"/>
      <c r="SBL78" s="322"/>
      <c r="SBM78" s="322"/>
      <c r="SBN78" s="322"/>
      <c r="SBO78" s="322"/>
      <c r="SBP78" s="322"/>
      <c r="SBQ78" s="322"/>
      <c r="SBR78" s="322"/>
      <c r="SBS78" s="322"/>
      <c r="SBT78" s="322"/>
      <c r="SBU78" s="322"/>
      <c r="SBV78" s="322"/>
      <c r="SBW78" s="322"/>
      <c r="SBX78" s="322"/>
      <c r="SBY78" s="322"/>
      <c r="SBZ78" s="322"/>
      <c r="SCA78" s="322"/>
      <c r="SCB78" s="322"/>
      <c r="SCC78" s="322"/>
      <c r="SCD78" s="322"/>
      <c r="SCE78" s="322"/>
      <c r="SCF78" s="322"/>
      <c r="SCG78" s="322"/>
      <c r="SCH78" s="322"/>
      <c r="SCI78" s="322"/>
      <c r="SCJ78" s="322"/>
      <c r="SCK78" s="322"/>
      <c r="SCL78" s="322"/>
      <c r="SCM78" s="322"/>
      <c r="SCN78" s="322"/>
      <c r="SCO78" s="322"/>
      <c r="SCP78" s="322"/>
      <c r="SCQ78" s="322"/>
      <c r="SCR78" s="322"/>
      <c r="SCS78" s="322"/>
      <c r="SCT78" s="322"/>
      <c r="SCU78" s="322"/>
      <c r="SCV78" s="322"/>
      <c r="SCW78" s="322"/>
      <c r="SCX78" s="322"/>
      <c r="SCY78" s="322"/>
      <c r="SCZ78" s="322"/>
      <c r="SDA78" s="322"/>
      <c r="SDB78" s="322"/>
      <c r="SDC78" s="322"/>
      <c r="SDD78" s="322"/>
      <c r="SDE78" s="322"/>
      <c r="SDF78" s="322"/>
      <c r="SDG78" s="322"/>
      <c r="SDH78" s="322"/>
      <c r="SDI78" s="322"/>
      <c r="SDJ78" s="322"/>
      <c r="SDK78" s="322"/>
      <c r="SDL78" s="322"/>
      <c r="SDM78" s="322"/>
      <c r="SDN78" s="322"/>
      <c r="SDO78" s="322"/>
      <c r="SDP78" s="322"/>
      <c r="SDQ78" s="322"/>
      <c r="SDR78" s="322"/>
      <c r="SDS78" s="322"/>
      <c r="SDT78" s="322"/>
      <c r="SDU78" s="322"/>
      <c r="SDV78" s="322"/>
      <c r="SDW78" s="322"/>
      <c r="SDX78" s="322"/>
      <c r="SDY78" s="322"/>
      <c r="SDZ78" s="322"/>
      <c r="SEA78" s="322"/>
      <c r="SEB78" s="322"/>
      <c r="SEC78" s="322"/>
      <c r="SED78" s="322"/>
      <c r="SEE78" s="322"/>
      <c r="SEF78" s="322"/>
      <c r="SEG78" s="322"/>
      <c r="SEH78" s="322"/>
      <c r="SEI78" s="322"/>
      <c r="SEJ78" s="322"/>
      <c r="SEK78" s="322"/>
      <c r="SEL78" s="322"/>
      <c r="SEM78" s="322"/>
      <c r="SEN78" s="322"/>
      <c r="SEO78" s="322"/>
      <c r="SEP78" s="322"/>
      <c r="SEQ78" s="322"/>
      <c r="SER78" s="322"/>
      <c r="SES78" s="322"/>
      <c r="SET78" s="322"/>
      <c r="SEU78" s="322"/>
      <c r="SEV78" s="322"/>
      <c r="SEW78" s="322"/>
      <c r="SEX78" s="322"/>
      <c r="SEY78" s="322"/>
      <c r="SEZ78" s="322"/>
      <c r="SFA78" s="322"/>
      <c r="SFB78" s="322"/>
      <c r="SFC78" s="322"/>
      <c r="SFD78" s="322"/>
      <c r="SFE78" s="322"/>
      <c r="SFF78" s="322"/>
      <c r="SFG78" s="322"/>
      <c r="SFH78" s="322"/>
      <c r="SFI78" s="322"/>
      <c r="SFJ78" s="322"/>
      <c r="SFK78" s="322"/>
      <c r="SFL78" s="322"/>
      <c r="SFM78" s="322"/>
      <c r="SFN78" s="322"/>
      <c r="SFO78" s="322"/>
      <c r="SFP78" s="322"/>
      <c r="SFQ78" s="322"/>
      <c r="SFR78" s="322"/>
      <c r="SFS78" s="322"/>
      <c r="SFT78" s="322"/>
      <c r="SFU78" s="322"/>
      <c r="SFV78" s="322"/>
      <c r="SFW78" s="322"/>
      <c r="SFX78" s="322"/>
      <c r="SFY78" s="322"/>
      <c r="SFZ78" s="322"/>
      <c r="SGA78" s="322"/>
      <c r="SGB78" s="322"/>
      <c r="SGC78" s="322"/>
      <c r="SGD78" s="322"/>
      <c r="SGE78" s="322"/>
      <c r="SGF78" s="322"/>
      <c r="SGG78" s="322"/>
      <c r="SGH78" s="322"/>
      <c r="SGI78" s="322"/>
      <c r="SGJ78" s="322"/>
      <c r="SGK78" s="322"/>
      <c r="SGL78" s="322"/>
      <c r="SGM78" s="322"/>
      <c r="SGN78" s="322"/>
      <c r="SGO78" s="322"/>
      <c r="SGP78" s="322"/>
      <c r="SGQ78" s="322"/>
      <c r="SGR78" s="322"/>
      <c r="SGS78" s="322"/>
      <c r="SGT78" s="322"/>
      <c r="SGU78" s="322"/>
      <c r="SGV78" s="322"/>
      <c r="SGW78" s="322"/>
      <c r="SGX78" s="322"/>
      <c r="SGY78" s="322"/>
      <c r="SGZ78" s="322"/>
      <c r="SHA78" s="322"/>
      <c r="SHB78" s="322"/>
      <c r="SHC78" s="322"/>
      <c r="SHD78" s="322"/>
      <c r="SHE78" s="322"/>
      <c r="SHF78" s="322"/>
      <c r="SHG78" s="322"/>
      <c r="SHH78" s="322"/>
      <c r="SHI78" s="322"/>
      <c r="SHJ78" s="322"/>
      <c r="SHK78" s="322"/>
      <c r="SHL78" s="322"/>
      <c r="SHM78" s="322"/>
      <c r="SHN78" s="322"/>
      <c r="SHO78" s="322"/>
      <c r="SHP78" s="322"/>
      <c r="SHQ78" s="322"/>
      <c r="SHR78" s="322"/>
      <c r="SHS78" s="322"/>
      <c r="SHT78" s="322"/>
      <c r="SHU78" s="322"/>
      <c r="SHV78" s="322"/>
      <c r="SHW78" s="322"/>
      <c r="SHX78" s="322"/>
      <c r="SHY78" s="322"/>
      <c r="SHZ78" s="322"/>
      <c r="SIA78" s="322"/>
      <c r="SIB78" s="322"/>
      <c r="SIC78" s="322"/>
      <c r="SID78" s="322"/>
      <c r="SIE78" s="322"/>
      <c r="SIF78" s="322"/>
      <c r="SIG78" s="322"/>
      <c r="SIH78" s="322"/>
      <c r="SII78" s="322"/>
      <c r="SIJ78" s="322"/>
      <c r="SIK78" s="322"/>
      <c r="SIL78" s="322"/>
      <c r="SIM78" s="322"/>
      <c r="SIN78" s="322"/>
      <c r="SIO78" s="322"/>
      <c r="SIP78" s="322"/>
      <c r="SIQ78" s="322"/>
      <c r="SIR78" s="322"/>
      <c r="SIS78" s="322"/>
      <c r="SIT78" s="322"/>
      <c r="SIU78" s="322"/>
      <c r="SIV78" s="322"/>
      <c r="SIW78" s="322"/>
      <c r="SIX78" s="322"/>
      <c r="SIY78" s="322"/>
      <c r="SIZ78" s="322"/>
      <c r="SJA78" s="322"/>
      <c r="SJB78" s="322"/>
      <c r="SJC78" s="322"/>
      <c r="SJD78" s="322"/>
      <c r="SJE78" s="322"/>
      <c r="SJF78" s="322"/>
      <c r="SJG78" s="322"/>
      <c r="SJH78" s="322"/>
      <c r="SJI78" s="322"/>
      <c r="SJJ78" s="322"/>
      <c r="SJK78" s="322"/>
      <c r="SJL78" s="322"/>
      <c r="SJM78" s="322"/>
      <c r="SJN78" s="322"/>
      <c r="SJO78" s="322"/>
      <c r="SJP78" s="322"/>
      <c r="SJQ78" s="322"/>
      <c r="SJR78" s="322"/>
      <c r="SJS78" s="322"/>
      <c r="SJT78" s="322"/>
      <c r="SJU78" s="322"/>
      <c r="SJV78" s="322"/>
      <c r="SJW78" s="322"/>
      <c r="SJX78" s="322"/>
      <c r="SJY78" s="322"/>
      <c r="SJZ78" s="322"/>
      <c r="SKA78" s="322"/>
      <c r="SKB78" s="322"/>
      <c r="SKC78" s="322"/>
      <c r="SKD78" s="322"/>
      <c r="SKE78" s="322"/>
      <c r="SKF78" s="322"/>
      <c r="SKG78" s="322"/>
      <c r="SKH78" s="322"/>
      <c r="SKI78" s="322"/>
      <c r="SKJ78" s="322"/>
      <c r="SKK78" s="322"/>
      <c r="SKL78" s="322"/>
      <c r="SKM78" s="322"/>
      <c r="SKN78" s="322"/>
      <c r="SKO78" s="322"/>
      <c r="SKP78" s="322"/>
      <c r="SKQ78" s="322"/>
      <c r="SKR78" s="322"/>
      <c r="SKS78" s="322"/>
      <c r="SKT78" s="322"/>
      <c r="SKU78" s="322"/>
      <c r="SKV78" s="322"/>
      <c r="SKW78" s="322"/>
      <c r="SKX78" s="322"/>
      <c r="SKY78" s="322"/>
      <c r="SKZ78" s="322"/>
      <c r="SLA78" s="322"/>
      <c r="SLB78" s="322"/>
      <c r="SLC78" s="322"/>
      <c r="SLD78" s="322"/>
      <c r="SLE78" s="322"/>
      <c r="SLF78" s="322"/>
      <c r="SLG78" s="322"/>
      <c r="SLH78" s="322"/>
      <c r="SLI78" s="322"/>
      <c r="SLJ78" s="322"/>
      <c r="SLK78" s="322"/>
      <c r="SLL78" s="322"/>
      <c r="SLM78" s="322"/>
      <c r="SLN78" s="322"/>
      <c r="SLO78" s="322"/>
      <c r="SLP78" s="322"/>
      <c r="SLQ78" s="322"/>
      <c r="SLR78" s="322"/>
      <c r="SLS78" s="322"/>
      <c r="SLT78" s="322"/>
      <c r="SLU78" s="322"/>
      <c r="SLV78" s="322"/>
      <c r="SLW78" s="322"/>
      <c r="SLX78" s="322"/>
      <c r="SLY78" s="322"/>
      <c r="SLZ78" s="322"/>
      <c r="SMA78" s="322"/>
      <c r="SMB78" s="322"/>
      <c r="SMC78" s="322"/>
      <c r="SMD78" s="322"/>
      <c r="SME78" s="322"/>
      <c r="SMF78" s="322"/>
      <c r="SMG78" s="322"/>
      <c r="SMH78" s="322"/>
      <c r="SMI78" s="322"/>
      <c r="SMJ78" s="322"/>
      <c r="SMK78" s="322"/>
      <c r="SML78" s="322"/>
      <c r="SMM78" s="322"/>
      <c r="SMN78" s="322"/>
      <c r="SMO78" s="322"/>
      <c r="SMP78" s="322"/>
      <c r="SMQ78" s="322"/>
      <c r="SMR78" s="322"/>
      <c r="SMS78" s="322"/>
      <c r="SMT78" s="322"/>
      <c r="SMU78" s="322"/>
      <c r="SMV78" s="322"/>
      <c r="SMW78" s="322"/>
      <c r="SMX78" s="322"/>
      <c r="SMY78" s="322"/>
      <c r="SMZ78" s="322"/>
      <c r="SNA78" s="322"/>
      <c r="SNB78" s="322"/>
      <c r="SNC78" s="322"/>
      <c r="SND78" s="322"/>
      <c r="SNE78" s="322"/>
      <c r="SNF78" s="322"/>
      <c r="SNG78" s="322"/>
      <c r="SNH78" s="322"/>
      <c r="SNI78" s="322"/>
      <c r="SNJ78" s="322"/>
      <c r="SNK78" s="322"/>
      <c r="SNL78" s="322"/>
      <c r="SNM78" s="322"/>
      <c r="SNN78" s="322"/>
      <c r="SNO78" s="322"/>
      <c r="SNP78" s="322"/>
      <c r="SNQ78" s="322"/>
      <c r="SNR78" s="322"/>
      <c r="SNS78" s="322"/>
      <c r="SNT78" s="322"/>
      <c r="SNU78" s="322"/>
      <c r="SNV78" s="322"/>
      <c r="SNW78" s="322"/>
      <c r="SNX78" s="322"/>
      <c r="SNY78" s="322"/>
      <c r="SNZ78" s="322"/>
      <c r="SOA78" s="322"/>
      <c r="SOB78" s="322"/>
      <c r="SOC78" s="322"/>
      <c r="SOD78" s="322"/>
      <c r="SOE78" s="322"/>
      <c r="SOF78" s="322"/>
      <c r="SOG78" s="322"/>
      <c r="SOH78" s="322"/>
      <c r="SOI78" s="322"/>
      <c r="SOJ78" s="322"/>
      <c r="SOK78" s="322"/>
      <c r="SOL78" s="322"/>
      <c r="SOM78" s="322"/>
      <c r="SON78" s="322"/>
      <c r="SOO78" s="322"/>
      <c r="SOP78" s="322"/>
      <c r="SOQ78" s="322"/>
      <c r="SOR78" s="322"/>
      <c r="SOS78" s="322"/>
      <c r="SOT78" s="322"/>
      <c r="SOU78" s="322"/>
      <c r="SOV78" s="322"/>
      <c r="SOW78" s="322"/>
      <c r="SOX78" s="322"/>
      <c r="SOY78" s="322"/>
      <c r="SOZ78" s="322"/>
      <c r="SPA78" s="322"/>
      <c r="SPB78" s="322"/>
      <c r="SPC78" s="322"/>
      <c r="SPD78" s="322"/>
      <c r="SPE78" s="322"/>
      <c r="SPF78" s="322"/>
      <c r="SPG78" s="322"/>
      <c r="SPH78" s="322"/>
      <c r="SPI78" s="322"/>
      <c r="SPJ78" s="322"/>
      <c r="SPK78" s="322"/>
      <c r="SPL78" s="322"/>
      <c r="SPM78" s="322"/>
      <c r="SPN78" s="322"/>
      <c r="SPO78" s="322"/>
      <c r="SPP78" s="322"/>
      <c r="SPQ78" s="322"/>
      <c r="SPR78" s="322"/>
      <c r="SPS78" s="322"/>
      <c r="SPT78" s="322"/>
      <c r="SPU78" s="322"/>
      <c r="SPV78" s="322"/>
      <c r="SPW78" s="322"/>
      <c r="SPX78" s="322"/>
      <c r="SPY78" s="322"/>
      <c r="SPZ78" s="322"/>
      <c r="SQA78" s="322"/>
      <c r="SQB78" s="322"/>
      <c r="SQC78" s="322"/>
      <c r="SQD78" s="322"/>
      <c r="SQE78" s="322"/>
      <c r="SQF78" s="322"/>
      <c r="SQG78" s="322"/>
      <c r="SQH78" s="322"/>
      <c r="SQI78" s="322"/>
      <c r="SQJ78" s="322"/>
      <c r="SQK78" s="322"/>
      <c r="SQL78" s="322"/>
      <c r="SQM78" s="322"/>
      <c r="SQN78" s="322"/>
      <c r="SQO78" s="322"/>
      <c r="SQP78" s="322"/>
      <c r="SQQ78" s="322"/>
      <c r="SQR78" s="322"/>
      <c r="SQS78" s="322"/>
      <c r="SQT78" s="322"/>
      <c r="SQU78" s="322"/>
      <c r="SQV78" s="322"/>
      <c r="SQW78" s="322"/>
      <c r="SQX78" s="322"/>
      <c r="SQY78" s="322"/>
      <c r="SQZ78" s="322"/>
      <c r="SRA78" s="322"/>
      <c r="SRB78" s="322"/>
      <c r="SRC78" s="322"/>
      <c r="SRD78" s="322"/>
      <c r="SRE78" s="322"/>
      <c r="SRF78" s="322"/>
      <c r="SRG78" s="322"/>
      <c r="SRH78" s="322"/>
      <c r="SRI78" s="322"/>
      <c r="SRJ78" s="322"/>
      <c r="SRK78" s="322"/>
      <c r="SRL78" s="322"/>
      <c r="SRM78" s="322"/>
      <c r="SRN78" s="322"/>
      <c r="SRO78" s="322"/>
      <c r="SRP78" s="322"/>
      <c r="SRQ78" s="322"/>
      <c r="SRR78" s="322"/>
      <c r="SRS78" s="322"/>
      <c r="SRT78" s="322"/>
      <c r="SRU78" s="322"/>
      <c r="SRV78" s="322"/>
      <c r="SRW78" s="322"/>
      <c r="SRX78" s="322"/>
      <c r="SRY78" s="322"/>
      <c r="SRZ78" s="322"/>
      <c r="SSA78" s="322"/>
      <c r="SSB78" s="322"/>
      <c r="SSC78" s="322"/>
      <c r="SSD78" s="322"/>
      <c r="SSE78" s="322"/>
      <c r="SSF78" s="322"/>
      <c r="SSG78" s="322"/>
      <c r="SSH78" s="322"/>
      <c r="SSI78" s="322"/>
      <c r="SSJ78" s="322"/>
      <c r="SSK78" s="322"/>
      <c r="SSL78" s="322"/>
      <c r="SSM78" s="322"/>
      <c r="SSN78" s="322"/>
      <c r="SSO78" s="322"/>
      <c r="SSP78" s="322"/>
      <c r="SSQ78" s="322"/>
      <c r="SSR78" s="322"/>
      <c r="SSS78" s="322"/>
      <c r="SST78" s="322"/>
      <c r="SSU78" s="322"/>
      <c r="SSV78" s="322"/>
      <c r="SSW78" s="322"/>
      <c r="SSX78" s="322"/>
      <c r="SSY78" s="322"/>
      <c r="SSZ78" s="322"/>
      <c r="STA78" s="322"/>
      <c r="STB78" s="322"/>
      <c r="STC78" s="322"/>
      <c r="STD78" s="322"/>
      <c r="STE78" s="322"/>
      <c r="STF78" s="322"/>
      <c r="STG78" s="322"/>
      <c r="STH78" s="322"/>
      <c r="STI78" s="322"/>
      <c r="STJ78" s="322"/>
      <c r="STK78" s="322"/>
      <c r="STL78" s="322"/>
      <c r="STM78" s="322"/>
      <c r="STN78" s="322"/>
      <c r="STO78" s="322"/>
      <c r="STP78" s="322"/>
      <c r="STQ78" s="322"/>
      <c r="STR78" s="322"/>
      <c r="STS78" s="322"/>
      <c r="STT78" s="322"/>
      <c r="STU78" s="322"/>
      <c r="STV78" s="322"/>
      <c r="STW78" s="322"/>
      <c r="STX78" s="322"/>
      <c r="STY78" s="322"/>
      <c r="STZ78" s="322"/>
      <c r="SUA78" s="322"/>
      <c r="SUB78" s="322"/>
      <c r="SUC78" s="322"/>
      <c r="SUD78" s="322"/>
      <c r="SUE78" s="322"/>
      <c r="SUF78" s="322"/>
      <c r="SUG78" s="322"/>
      <c r="SUH78" s="322"/>
      <c r="SUI78" s="322"/>
      <c r="SUJ78" s="322"/>
      <c r="SUK78" s="322"/>
      <c r="SUL78" s="322"/>
      <c r="SUM78" s="322"/>
      <c r="SUN78" s="322"/>
      <c r="SUO78" s="322"/>
      <c r="SUP78" s="322"/>
      <c r="SUQ78" s="322"/>
      <c r="SUR78" s="322"/>
      <c r="SUS78" s="322"/>
      <c r="SUT78" s="322"/>
      <c r="SUU78" s="322"/>
      <c r="SUV78" s="322"/>
      <c r="SUW78" s="322"/>
      <c r="SUX78" s="322"/>
      <c r="SUY78" s="322"/>
      <c r="SUZ78" s="322"/>
      <c r="SVA78" s="322"/>
      <c r="SVB78" s="322"/>
      <c r="SVC78" s="322"/>
      <c r="SVD78" s="322"/>
      <c r="SVE78" s="322"/>
      <c r="SVF78" s="322"/>
      <c r="SVG78" s="322"/>
      <c r="SVH78" s="322"/>
      <c r="SVI78" s="322"/>
      <c r="SVJ78" s="322"/>
      <c r="SVK78" s="322"/>
      <c r="SVL78" s="322"/>
      <c r="SVM78" s="322"/>
      <c r="SVN78" s="322"/>
      <c r="SVO78" s="322"/>
      <c r="SVP78" s="322"/>
      <c r="SVQ78" s="322"/>
      <c r="SVR78" s="322"/>
      <c r="SVS78" s="322"/>
      <c r="SVT78" s="322"/>
      <c r="SVU78" s="322"/>
      <c r="SVV78" s="322"/>
      <c r="SVW78" s="322"/>
      <c r="SVX78" s="322"/>
      <c r="SVY78" s="322"/>
      <c r="SVZ78" s="322"/>
      <c r="SWA78" s="322"/>
      <c r="SWB78" s="322"/>
      <c r="SWC78" s="322"/>
      <c r="SWD78" s="322"/>
      <c r="SWE78" s="322"/>
      <c r="SWF78" s="322"/>
      <c r="SWG78" s="322"/>
      <c r="SWH78" s="322"/>
      <c r="SWI78" s="322"/>
      <c r="SWJ78" s="322"/>
      <c r="SWK78" s="322"/>
      <c r="SWL78" s="322"/>
      <c r="SWM78" s="322"/>
      <c r="SWN78" s="322"/>
      <c r="SWO78" s="322"/>
      <c r="SWP78" s="322"/>
      <c r="SWQ78" s="322"/>
      <c r="SWR78" s="322"/>
      <c r="SWS78" s="322"/>
      <c r="SWT78" s="322"/>
      <c r="SWU78" s="322"/>
      <c r="SWV78" s="322"/>
      <c r="SWW78" s="322"/>
      <c r="SWX78" s="322"/>
      <c r="SWY78" s="322"/>
      <c r="SWZ78" s="322"/>
      <c r="SXA78" s="322"/>
      <c r="SXB78" s="322"/>
      <c r="SXC78" s="322"/>
      <c r="SXD78" s="322"/>
      <c r="SXE78" s="322"/>
      <c r="SXF78" s="322"/>
      <c r="SXG78" s="322"/>
      <c r="SXH78" s="322"/>
      <c r="SXI78" s="322"/>
      <c r="SXJ78" s="322"/>
      <c r="SXK78" s="322"/>
      <c r="SXL78" s="322"/>
      <c r="SXM78" s="322"/>
      <c r="SXN78" s="322"/>
      <c r="SXO78" s="322"/>
      <c r="SXP78" s="322"/>
      <c r="SXQ78" s="322"/>
      <c r="SXR78" s="322"/>
      <c r="SXS78" s="322"/>
      <c r="SXT78" s="322"/>
      <c r="SXU78" s="322"/>
      <c r="SXV78" s="322"/>
      <c r="SXW78" s="322"/>
      <c r="SXX78" s="322"/>
      <c r="SXY78" s="322"/>
      <c r="SXZ78" s="322"/>
      <c r="SYA78" s="322"/>
      <c r="SYB78" s="322"/>
      <c r="SYC78" s="322"/>
      <c r="SYD78" s="322"/>
      <c r="SYE78" s="322"/>
      <c r="SYF78" s="322"/>
      <c r="SYG78" s="322"/>
      <c r="SYH78" s="322"/>
      <c r="SYI78" s="322"/>
      <c r="SYJ78" s="322"/>
      <c r="SYK78" s="322"/>
      <c r="SYL78" s="322"/>
      <c r="SYM78" s="322"/>
      <c r="SYN78" s="322"/>
      <c r="SYO78" s="322"/>
      <c r="SYP78" s="322"/>
      <c r="SYQ78" s="322"/>
      <c r="SYR78" s="322"/>
      <c r="SYS78" s="322"/>
      <c r="SYT78" s="322"/>
      <c r="SYU78" s="322"/>
      <c r="SYV78" s="322"/>
      <c r="SYW78" s="322"/>
      <c r="SYX78" s="322"/>
      <c r="SYY78" s="322"/>
      <c r="SYZ78" s="322"/>
      <c r="SZA78" s="322"/>
      <c r="SZB78" s="322"/>
      <c r="SZC78" s="322"/>
      <c r="SZD78" s="322"/>
      <c r="SZE78" s="322"/>
      <c r="SZF78" s="322"/>
      <c r="SZG78" s="322"/>
      <c r="SZH78" s="322"/>
      <c r="SZI78" s="322"/>
      <c r="SZJ78" s="322"/>
      <c r="SZK78" s="322"/>
      <c r="SZL78" s="322"/>
      <c r="SZM78" s="322"/>
      <c r="SZN78" s="322"/>
      <c r="SZO78" s="322"/>
      <c r="SZP78" s="322"/>
      <c r="SZQ78" s="322"/>
      <c r="SZR78" s="322"/>
      <c r="SZS78" s="322"/>
      <c r="SZT78" s="322"/>
      <c r="SZU78" s="322"/>
      <c r="SZV78" s="322"/>
      <c r="SZW78" s="322"/>
      <c r="SZX78" s="322"/>
      <c r="SZY78" s="322"/>
      <c r="SZZ78" s="322"/>
      <c r="TAA78" s="322"/>
      <c r="TAB78" s="322"/>
      <c r="TAC78" s="322"/>
      <c r="TAD78" s="322"/>
      <c r="TAE78" s="322"/>
      <c r="TAF78" s="322"/>
      <c r="TAG78" s="322"/>
      <c r="TAH78" s="322"/>
      <c r="TAI78" s="322"/>
      <c r="TAJ78" s="322"/>
      <c r="TAK78" s="322"/>
      <c r="TAL78" s="322"/>
      <c r="TAM78" s="322"/>
      <c r="TAN78" s="322"/>
      <c r="TAO78" s="322"/>
      <c r="TAP78" s="322"/>
      <c r="TAQ78" s="322"/>
      <c r="TAR78" s="322"/>
      <c r="TAS78" s="322"/>
      <c r="TAT78" s="322"/>
      <c r="TAU78" s="322"/>
      <c r="TAV78" s="322"/>
      <c r="TAW78" s="322"/>
      <c r="TAX78" s="322"/>
      <c r="TAY78" s="322"/>
      <c r="TAZ78" s="322"/>
      <c r="TBA78" s="322"/>
      <c r="TBB78" s="322"/>
      <c r="TBC78" s="322"/>
      <c r="TBD78" s="322"/>
      <c r="TBE78" s="322"/>
      <c r="TBF78" s="322"/>
      <c r="TBG78" s="322"/>
      <c r="TBH78" s="322"/>
      <c r="TBI78" s="322"/>
      <c r="TBJ78" s="322"/>
      <c r="TBK78" s="322"/>
      <c r="TBL78" s="322"/>
      <c r="TBM78" s="322"/>
      <c r="TBN78" s="322"/>
      <c r="TBO78" s="322"/>
      <c r="TBP78" s="322"/>
      <c r="TBQ78" s="322"/>
      <c r="TBR78" s="322"/>
      <c r="TBS78" s="322"/>
      <c r="TBT78" s="322"/>
      <c r="TBU78" s="322"/>
      <c r="TBV78" s="322"/>
      <c r="TBW78" s="322"/>
      <c r="TBX78" s="322"/>
      <c r="TBY78" s="322"/>
      <c r="TBZ78" s="322"/>
      <c r="TCA78" s="322"/>
      <c r="TCB78" s="322"/>
      <c r="TCC78" s="322"/>
      <c r="TCD78" s="322"/>
      <c r="TCE78" s="322"/>
      <c r="TCF78" s="322"/>
      <c r="TCG78" s="322"/>
      <c r="TCH78" s="322"/>
      <c r="TCI78" s="322"/>
      <c r="TCJ78" s="322"/>
      <c r="TCK78" s="322"/>
      <c r="TCL78" s="322"/>
      <c r="TCM78" s="322"/>
      <c r="TCN78" s="322"/>
      <c r="TCO78" s="322"/>
      <c r="TCP78" s="322"/>
      <c r="TCQ78" s="322"/>
      <c r="TCR78" s="322"/>
      <c r="TCS78" s="322"/>
      <c r="TCT78" s="322"/>
      <c r="TCU78" s="322"/>
      <c r="TCV78" s="322"/>
      <c r="TCW78" s="322"/>
      <c r="TCX78" s="322"/>
      <c r="TCY78" s="322"/>
      <c r="TCZ78" s="322"/>
      <c r="TDA78" s="322"/>
      <c r="TDB78" s="322"/>
      <c r="TDC78" s="322"/>
      <c r="TDD78" s="322"/>
      <c r="TDE78" s="322"/>
      <c r="TDF78" s="322"/>
      <c r="TDG78" s="322"/>
      <c r="TDH78" s="322"/>
      <c r="TDI78" s="322"/>
      <c r="TDJ78" s="322"/>
      <c r="TDK78" s="322"/>
      <c r="TDL78" s="322"/>
      <c r="TDM78" s="322"/>
      <c r="TDN78" s="322"/>
      <c r="TDO78" s="322"/>
      <c r="TDP78" s="322"/>
      <c r="TDQ78" s="322"/>
      <c r="TDR78" s="322"/>
      <c r="TDS78" s="322"/>
      <c r="TDT78" s="322"/>
      <c r="TDU78" s="322"/>
      <c r="TDV78" s="322"/>
      <c r="TDW78" s="322"/>
      <c r="TDX78" s="322"/>
      <c r="TDY78" s="322"/>
      <c r="TDZ78" s="322"/>
      <c r="TEA78" s="322"/>
      <c r="TEB78" s="322"/>
      <c r="TEC78" s="322"/>
      <c r="TED78" s="322"/>
      <c r="TEE78" s="322"/>
      <c r="TEF78" s="322"/>
      <c r="TEG78" s="322"/>
      <c r="TEH78" s="322"/>
      <c r="TEI78" s="322"/>
      <c r="TEJ78" s="322"/>
      <c r="TEK78" s="322"/>
      <c r="TEL78" s="322"/>
      <c r="TEM78" s="322"/>
      <c r="TEN78" s="322"/>
      <c r="TEO78" s="322"/>
      <c r="TEP78" s="322"/>
      <c r="TEQ78" s="322"/>
      <c r="TER78" s="322"/>
      <c r="TES78" s="322"/>
      <c r="TET78" s="322"/>
      <c r="TEU78" s="322"/>
      <c r="TEV78" s="322"/>
      <c r="TEW78" s="322"/>
      <c r="TEX78" s="322"/>
      <c r="TEY78" s="322"/>
      <c r="TEZ78" s="322"/>
      <c r="TFA78" s="322"/>
      <c r="TFB78" s="322"/>
      <c r="TFC78" s="322"/>
      <c r="TFD78" s="322"/>
      <c r="TFE78" s="322"/>
      <c r="TFF78" s="322"/>
      <c r="TFG78" s="322"/>
      <c r="TFH78" s="322"/>
      <c r="TFI78" s="322"/>
      <c r="TFJ78" s="322"/>
      <c r="TFK78" s="322"/>
      <c r="TFL78" s="322"/>
      <c r="TFM78" s="322"/>
      <c r="TFN78" s="322"/>
      <c r="TFO78" s="322"/>
      <c r="TFP78" s="322"/>
      <c r="TFQ78" s="322"/>
      <c r="TFR78" s="322"/>
      <c r="TFS78" s="322"/>
      <c r="TFT78" s="322"/>
      <c r="TFU78" s="322"/>
      <c r="TFV78" s="322"/>
      <c r="TFW78" s="322"/>
      <c r="TFX78" s="322"/>
      <c r="TFY78" s="322"/>
      <c r="TFZ78" s="322"/>
      <c r="TGA78" s="322"/>
      <c r="TGB78" s="322"/>
      <c r="TGC78" s="322"/>
      <c r="TGD78" s="322"/>
      <c r="TGE78" s="322"/>
      <c r="TGF78" s="322"/>
      <c r="TGG78" s="322"/>
      <c r="TGH78" s="322"/>
      <c r="TGI78" s="322"/>
      <c r="TGJ78" s="322"/>
      <c r="TGK78" s="322"/>
      <c r="TGL78" s="322"/>
      <c r="TGM78" s="322"/>
      <c r="TGN78" s="322"/>
      <c r="TGO78" s="322"/>
      <c r="TGP78" s="322"/>
      <c r="TGQ78" s="322"/>
      <c r="TGR78" s="322"/>
      <c r="TGS78" s="322"/>
      <c r="TGT78" s="322"/>
      <c r="TGU78" s="322"/>
      <c r="TGV78" s="322"/>
      <c r="TGW78" s="322"/>
      <c r="TGX78" s="322"/>
      <c r="TGY78" s="322"/>
      <c r="TGZ78" s="322"/>
      <c r="THA78" s="322"/>
      <c r="THB78" s="322"/>
      <c r="THC78" s="322"/>
      <c r="THD78" s="322"/>
      <c r="THE78" s="322"/>
      <c r="THF78" s="322"/>
      <c r="THG78" s="322"/>
      <c r="THH78" s="322"/>
      <c r="THI78" s="322"/>
      <c r="THJ78" s="322"/>
      <c r="THK78" s="322"/>
      <c r="THL78" s="322"/>
      <c r="THM78" s="322"/>
      <c r="THN78" s="322"/>
      <c r="THO78" s="322"/>
      <c r="THP78" s="322"/>
      <c r="THQ78" s="322"/>
      <c r="THR78" s="322"/>
      <c r="THS78" s="322"/>
      <c r="THT78" s="322"/>
      <c r="THU78" s="322"/>
      <c r="THV78" s="322"/>
      <c r="THW78" s="322"/>
      <c r="THX78" s="322"/>
      <c r="THY78" s="322"/>
      <c r="THZ78" s="322"/>
      <c r="TIA78" s="322"/>
      <c r="TIB78" s="322"/>
      <c r="TIC78" s="322"/>
      <c r="TID78" s="322"/>
      <c r="TIE78" s="322"/>
      <c r="TIF78" s="322"/>
      <c r="TIG78" s="322"/>
      <c r="TIH78" s="322"/>
      <c r="TII78" s="322"/>
      <c r="TIJ78" s="322"/>
      <c r="TIK78" s="322"/>
      <c r="TIL78" s="322"/>
      <c r="TIM78" s="322"/>
      <c r="TIN78" s="322"/>
      <c r="TIO78" s="322"/>
      <c r="TIP78" s="322"/>
      <c r="TIQ78" s="322"/>
      <c r="TIR78" s="322"/>
      <c r="TIS78" s="322"/>
      <c r="TIT78" s="322"/>
      <c r="TIU78" s="322"/>
      <c r="TIV78" s="322"/>
      <c r="TIW78" s="322"/>
      <c r="TIX78" s="322"/>
      <c r="TIY78" s="322"/>
      <c r="TIZ78" s="322"/>
      <c r="TJA78" s="322"/>
      <c r="TJB78" s="322"/>
      <c r="TJC78" s="322"/>
      <c r="TJD78" s="322"/>
      <c r="TJE78" s="322"/>
      <c r="TJF78" s="322"/>
      <c r="TJG78" s="322"/>
      <c r="TJH78" s="322"/>
      <c r="TJI78" s="322"/>
      <c r="TJJ78" s="322"/>
      <c r="TJK78" s="322"/>
      <c r="TJL78" s="322"/>
      <c r="TJM78" s="322"/>
      <c r="TJN78" s="322"/>
      <c r="TJO78" s="322"/>
      <c r="TJP78" s="322"/>
      <c r="TJQ78" s="322"/>
      <c r="TJR78" s="322"/>
      <c r="TJS78" s="322"/>
      <c r="TJT78" s="322"/>
      <c r="TJU78" s="322"/>
      <c r="TJV78" s="322"/>
      <c r="TJW78" s="322"/>
      <c r="TJX78" s="322"/>
      <c r="TJY78" s="322"/>
      <c r="TJZ78" s="322"/>
      <c r="TKA78" s="322"/>
      <c r="TKB78" s="322"/>
      <c r="TKC78" s="322"/>
      <c r="TKD78" s="322"/>
      <c r="TKE78" s="322"/>
      <c r="TKF78" s="322"/>
      <c r="TKG78" s="322"/>
      <c r="TKH78" s="322"/>
      <c r="TKI78" s="322"/>
      <c r="TKJ78" s="322"/>
      <c r="TKK78" s="322"/>
      <c r="TKL78" s="322"/>
      <c r="TKM78" s="322"/>
      <c r="TKN78" s="322"/>
      <c r="TKO78" s="322"/>
      <c r="TKP78" s="322"/>
      <c r="TKQ78" s="322"/>
      <c r="TKR78" s="322"/>
      <c r="TKS78" s="322"/>
      <c r="TKT78" s="322"/>
      <c r="TKU78" s="322"/>
      <c r="TKV78" s="322"/>
      <c r="TKW78" s="322"/>
      <c r="TKX78" s="322"/>
      <c r="TKY78" s="322"/>
      <c r="TKZ78" s="322"/>
      <c r="TLA78" s="322"/>
      <c r="TLB78" s="322"/>
      <c r="TLC78" s="322"/>
      <c r="TLD78" s="322"/>
      <c r="TLE78" s="322"/>
      <c r="TLF78" s="322"/>
      <c r="TLG78" s="322"/>
      <c r="TLH78" s="322"/>
      <c r="TLI78" s="322"/>
      <c r="TLJ78" s="322"/>
      <c r="TLK78" s="322"/>
      <c r="TLL78" s="322"/>
      <c r="TLM78" s="322"/>
      <c r="TLN78" s="322"/>
      <c r="TLO78" s="322"/>
      <c r="TLP78" s="322"/>
      <c r="TLQ78" s="322"/>
      <c r="TLR78" s="322"/>
      <c r="TLS78" s="322"/>
      <c r="TLT78" s="322"/>
      <c r="TLU78" s="322"/>
      <c r="TLV78" s="322"/>
      <c r="TLW78" s="322"/>
      <c r="TLX78" s="322"/>
      <c r="TLY78" s="322"/>
      <c r="TLZ78" s="322"/>
      <c r="TMA78" s="322"/>
      <c r="TMB78" s="322"/>
      <c r="TMC78" s="322"/>
      <c r="TMD78" s="322"/>
      <c r="TME78" s="322"/>
      <c r="TMF78" s="322"/>
      <c r="TMG78" s="322"/>
      <c r="TMH78" s="322"/>
      <c r="TMI78" s="322"/>
      <c r="TMJ78" s="322"/>
      <c r="TMK78" s="322"/>
      <c r="TML78" s="322"/>
      <c r="TMM78" s="322"/>
      <c r="TMN78" s="322"/>
      <c r="TMO78" s="322"/>
      <c r="TMP78" s="322"/>
      <c r="TMQ78" s="322"/>
      <c r="TMR78" s="322"/>
      <c r="TMS78" s="322"/>
      <c r="TMT78" s="322"/>
      <c r="TMU78" s="322"/>
      <c r="TMV78" s="322"/>
      <c r="TMW78" s="322"/>
      <c r="TMX78" s="322"/>
      <c r="TMY78" s="322"/>
      <c r="TMZ78" s="322"/>
      <c r="TNA78" s="322"/>
      <c r="TNB78" s="322"/>
      <c r="TNC78" s="322"/>
      <c r="TND78" s="322"/>
      <c r="TNE78" s="322"/>
      <c r="TNF78" s="322"/>
      <c r="TNG78" s="322"/>
      <c r="TNH78" s="322"/>
      <c r="TNI78" s="322"/>
      <c r="TNJ78" s="322"/>
      <c r="TNK78" s="322"/>
      <c r="TNL78" s="322"/>
      <c r="TNM78" s="322"/>
      <c r="TNN78" s="322"/>
      <c r="TNO78" s="322"/>
      <c r="TNP78" s="322"/>
      <c r="TNQ78" s="322"/>
      <c r="TNR78" s="322"/>
      <c r="TNS78" s="322"/>
      <c r="TNT78" s="322"/>
      <c r="TNU78" s="322"/>
      <c r="TNV78" s="322"/>
      <c r="TNW78" s="322"/>
      <c r="TNX78" s="322"/>
      <c r="TNY78" s="322"/>
      <c r="TNZ78" s="322"/>
      <c r="TOA78" s="322"/>
      <c r="TOB78" s="322"/>
      <c r="TOC78" s="322"/>
      <c r="TOD78" s="322"/>
      <c r="TOE78" s="322"/>
      <c r="TOF78" s="322"/>
      <c r="TOG78" s="322"/>
      <c r="TOH78" s="322"/>
      <c r="TOI78" s="322"/>
      <c r="TOJ78" s="322"/>
      <c r="TOK78" s="322"/>
      <c r="TOL78" s="322"/>
      <c r="TOM78" s="322"/>
      <c r="TON78" s="322"/>
      <c r="TOO78" s="322"/>
      <c r="TOP78" s="322"/>
      <c r="TOQ78" s="322"/>
      <c r="TOR78" s="322"/>
      <c r="TOS78" s="322"/>
      <c r="TOT78" s="322"/>
      <c r="TOU78" s="322"/>
      <c r="TOV78" s="322"/>
      <c r="TOW78" s="322"/>
      <c r="TOX78" s="322"/>
      <c r="TOY78" s="322"/>
      <c r="TOZ78" s="322"/>
      <c r="TPA78" s="322"/>
      <c r="TPB78" s="322"/>
      <c r="TPC78" s="322"/>
      <c r="TPD78" s="322"/>
      <c r="TPE78" s="322"/>
      <c r="TPF78" s="322"/>
      <c r="TPG78" s="322"/>
      <c r="TPH78" s="322"/>
      <c r="TPI78" s="322"/>
      <c r="TPJ78" s="322"/>
      <c r="TPK78" s="322"/>
      <c r="TPL78" s="322"/>
      <c r="TPM78" s="322"/>
      <c r="TPN78" s="322"/>
      <c r="TPO78" s="322"/>
      <c r="TPP78" s="322"/>
      <c r="TPQ78" s="322"/>
      <c r="TPR78" s="322"/>
      <c r="TPS78" s="322"/>
      <c r="TPT78" s="322"/>
      <c r="TPU78" s="322"/>
      <c r="TPV78" s="322"/>
      <c r="TPW78" s="322"/>
      <c r="TPX78" s="322"/>
      <c r="TPY78" s="322"/>
      <c r="TPZ78" s="322"/>
      <c r="TQA78" s="322"/>
      <c r="TQB78" s="322"/>
      <c r="TQC78" s="322"/>
      <c r="TQD78" s="322"/>
      <c r="TQE78" s="322"/>
      <c r="TQF78" s="322"/>
      <c r="TQG78" s="322"/>
      <c r="TQH78" s="322"/>
      <c r="TQI78" s="322"/>
      <c r="TQJ78" s="322"/>
      <c r="TQK78" s="322"/>
      <c r="TQL78" s="322"/>
      <c r="TQM78" s="322"/>
      <c r="TQN78" s="322"/>
      <c r="TQO78" s="322"/>
      <c r="TQP78" s="322"/>
      <c r="TQQ78" s="322"/>
      <c r="TQR78" s="322"/>
      <c r="TQS78" s="322"/>
      <c r="TQT78" s="322"/>
      <c r="TQU78" s="322"/>
      <c r="TQV78" s="322"/>
      <c r="TQW78" s="322"/>
      <c r="TQX78" s="322"/>
      <c r="TQY78" s="322"/>
      <c r="TQZ78" s="322"/>
      <c r="TRA78" s="322"/>
      <c r="TRB78" s="322"/>
      <c r="TRC78" s="322"/>
      <c r="TRD78" s="322"/>
      <c r="TRE78" s="322"/>
      <c r="TRF78" s="322"/>
      <c r="TRG78" s="322"/>
      <c r="TRH78" s="322"/>
      <c r="TRI78" s="322"/>
      <c r="TRJ78" s="322"/>
      <c r="TRK78" s="322"/>
      <c r="TRL78" s="322"/>
      <c r="TRM78" s="322"/>
      <c r="TRN78" s="322"/>
      <c r="TRO78" s="322"/>
      <c r="TRP78" s="322"/>
      <c r="TRQ78" s="322"/>
      <c r="TRR78" s="322"/>
      <c r="TRS78" s="322"/>
      <c r="TRT78" s="322"/>
      <c r="TRU78" s="322"/>
      <c r="TRV78" s="322"/>
      <c r="TRW78" s="322"/>
      <c r="TRX78" s="322"/>
      <c r="TRY78" s="322"/>
      <c r="TRZ78" s="322"/>
      <c r="TSA78" s="322"/>
      <c r="TSB78" s="322"/>
      <c r="TSC78" s="322"/>
      <c r="TSD78" s="322"/>
      <c r="TSE78" s="322"/>
      <c r="TSF78" s="322"/>
      <c r="TSG78" s="322"/>
      <c r="TSH78" s="322"/>
      <c r="TSI78" s="322"/>
      <c r="TSJ78" s="322"/>
      <c r="TSK78" s="322"/>
      <c r="TSL78" s="322"/>
      <c r="TSM78" s="322"/>
      <c r="TSN78" s="322"/>
      <c r="TSO78" s="322"/>
      <c r="TSP78" s="322"/>
      <c r="TSQ78" s="322"/>
      <c r="TSR78" s="322"/>
      <c r="TSS78" s="322"/>
      <c r="TST78" s="322"/>
      <c r="TSU78" s="322"/>
      <c r="TSV78" s="322"/>
      <c r="TSW78" s="322"/>
      <c r="TSX78" s="322"/>
      <c r="TSY78" s="322"/>
      <c r="TSZ78" s="322"/>
      <c r="TTA78" s="322"/>
      <c r="TTB78" s="322"/>
      <c r="TTC78" s="322"/>
      <c r="TTD78" s="322"/>
      <c r="TTE78" s="322"/>
      <c r="TTF78" s="322"/>
      <c r="TTG78" s="322"/>
      <c r="TTH78" s="322"/>
      <c r="TTI78" s="322"/>
      <c r="TTJ78" s="322"/>
      <c r="TTK78" s="322"/>
      <c r="TTL78" s="322"/>
      <c r="TTM78" s="322"/>
      <c r="TTN78" s="322"/>
      <c r="TTO78" s="322"/>
      <c r="TTP78" s="322"/>
      <c r="TTQ78" s="322"/>
      <c r="TTR78" s="322"/>
      <c r="TTS78" s="322"/>
      <c r="TTT78" s="322"/>
      <c r="TTU78" s="322"/>
      <c r="TTV78" s="322"/>
      <c r="TTW78" s="322"/>
      <c r="TTX78" s="322"/>
      <c r="TTY78" s="322"/>
      <c r="TTZ78" s="322"/>
      <c r="TUA78" s="322"/>
      <c r="TUB78" s="322"/>
      <c r="TUC78" s="322"/>
      <c r="TUD78" s="322"/>
      <c r="TUE78" s="322"/>
      <c r="TUF78" s="322"/>
      <c r="TUG78" s="322"/>
      <c r="TUH78" s="322"/>
      <c r="TUI78" s="322"/>
      <c r="TUJ78" s="322"/>
      <c r="TUK78" s="322"/>
      <c r="TUL78" s="322"/>
      <c r="TUM78" s="322"/>
      <c r="TUN78" s="322"/>
      <c r="TUO78" s="322"/>
      <c r="TUP78" s="322"/>
      <c r="TUQ78" s="322"/>
      <c r="TUR78" s="322"/>
      <c r="TUS78" s="322"/>
      <c r="TUT78" s="322"/>
      <c r="TUU78" s="322"/>
      <c r="TUV78" s="322"/>
      <c r="TUW78" s="322"/>
      <c r="TUX78" s="322"/>
      <c r="TUY78" s="322"/>
      <c r="TUZ78" s="322"/>
      <c r="TVA78" s="322"/>
      <c r="TVB78" s="322"/>
      <c r="TVC78" s="322"/>
      <c r="TVD78" s="322"/>
      <c r="TVE78" s="322"/>
      <c r="TVF78" s="322"/>
      <c r="TVG78" s="322"/>
      <c r="TVH78" s="322"/>
      <c r="TVI78" s="322"/>
      <c r="TVJ78" s="322"/>
      <c r="TVK78" s="322"/>
      <c r="TVL78" s="322"/>
      <c r="TVM78" s="322"/>
      <c r="TVN78" s="322"/>
      <c r="TVO78" s="322"/>
      <c r="TVP78" s="322"/>
      <c r="TVQ78" s="322"/>
      <c r="TVR78" s="322"/>
      <c r="TVS78" s="322"/>
      <c r="TVT78" s="322"/>
      <c r="TVU78" s="322"/>
      <c r="TVV78" s="322"/>
      <c r="TVW78" s="322"/>
      <c r="TVX78" s="322"/>
      <c r="TVY78" s="322"/>
      <c r="TVZ78" s="322"/>
      <c r="TWA78" s="322"/>
      <c r="TWB78" s="322"/>
      <c r="TWC78" s="322"/>
      <c r="TWD78" s="322"/>
      <c r="TWE78" s="322"/>
      <c r="TWF78" s="322"/>
      <c r="TWG78" s="322"/>
      <c r="TWH78" s="322"/>
      <c r="TWI78" s="322"/>
      <c r="TWJ78" s="322"/>
      <c r="TWK78" s="322"/>
      <c r="TWL78" s="322"/>
      <c r="TWM78" s="322"/>
      <c r="TWN78" s="322"/>
      <c r="TWO78" s="322"/>
      <c r="TWP78" s="322"/>
      <c r="TWQ78" s="322"/>
      <c r="TWR78" s="322"/>
      <c r="TWS78" s="322"/>
      <c r="TWT78" s="322"/>
      <c r="TWU78" s="322"/>
      <c r="TWV78" s="322"/>
      <c r="TWW78" s="322"/>
      <c r="TWX78" s="322"/>
      <c r="TWY78" s="322"/>
      <c r="TWZ78" s="322"/>
      <c r="TXA78" s="322"/>
      <c r="TXB78" s="322"/>
      <c r="TXC78" s="322"/>
      <c r="TXD78" s="322"/>
      <c r="TXE78" s="322"/>
      <c r="TXF78" s="322"/>
      <c r="TXG78" s="322"/>
      <c r="TXH78" s="322"/>
      <c r="TXI78" s="322"/>
      <c r="TXJ78" s="322"/>
      <c r="TXK78" s="322"/>
      <c r="TXL78" s="322"/>
      <c r="TXM78" s="322"/>
      <c r="TXN78" s="322"/>
      <c r="TXO78" s="322"/>
      <c r="TXP78" s="322"/>
      <c r="TXQ78" s="322"/>
      <c r="TXR78" s="322"/>
      <c r="TXS78" s="322"/>
      <c r="TXT78" s="322"/>
      <c r="TXU78" s="322"/>
      <c r="TXV78" s="322"/>
      <c r="TXW78" s="322"/>
      <c r="TXX78" s="322"/>
      <c r="TXY78" s="322"/>
      <c r="TXZ78" s="322"/>
      <c r="TYA78" s="322"/>
      <c r="TYB78" s="322"/>
      <c r="TYC78" s="322"/>
      <c r="TYD78" s="322"/>
      <c r="TYE78" s="322"/>
      <c r="TYF78" s="322"/>
      <c r="TYG78" s="322"/>
      <c r="TYH78" s="322"/>
      <c r="TYI78" s="322"/>
      <c r="TYJ78" s="322"/>
      <c r="TYK78" s="322"/>
      <c r="TYL78" s="322"/>
      <c r="TYM78" s="322"/>
      <c r="TYN78" s="322"/>
      <c r="TYO78" s="322"/>
      <c r="TYP78" s="322"/>
      <c r="TYQ78" s="322"/>
      <c r="TYR78" s="322"/>
      <c r="TYS78" s="322"/>
      <c r="TYT78" s="322"/>
      <c r="TYU78" s="322"/>
      <c r="TYV78" s="322"/>
      <c r="TYW78" s="322"/>
      <c r="TYX78" s="322"/>
      <c r="TYY78" s="322"/>
      <c r="TYZ78" s="322"/>
      <c r="TZA78" s="322"/>
      <c r="TZB78" s="322"/>
      <c r="TZC78" s="322"/>
      <c r="TZD78" s="322"/>
      <c r="TZE78" s="322"/>
      <c r="TZF78" s="322"/>
      <c r="TZG78" s="322"/>
      <c r="TZH78" s="322"/>
      <c r="TZI78" s="322"/>
      <c r="TZJ78" s="322"/>
      <c r="TZK78" s="322"/>
      <c r="TZL78" s="322"/>
      <c r="TZM78" s="322"/>
      <c r="TZN78" s="322"/>
      <c r="TZO78" s="322"/>
      <c r="TZP78" s="322"/>
      <c r="TZQ78" s="322"/>
      <c r="TZR78" s="322"/>
      <c r="TZS78" s="322"/>
      <c r="TZT78" s="322"/>
      <c r="TZU78" s="322"/>
      <c r="TZV78" s="322"/>
      <c r="TZW78" s="322"/>
      <c r="TZX78" s="322"/>
      <c r="TZY78" s="322"/>
      <c r="TZZ78" s="322"/>
      <c r="UAA78" s="322"/>
      <c r="UAB78" s="322"/>
      <c r="UAC78" s="322"/>
      <c r="UAD78" s="322"/>
      <c r="UAE78" s="322"/>
      <c r="UAF78" s="322"/>
      <c r="UAG78" s="322"/>
      <c r="UAH78" s="322"/>
      <c r="UAI78" s="322"/>
      <c r="UAJ78" s="322"/>
      <c r="UAK78" s="322"/>
      <c r="UAL78" s="322"/>
      <c r="UAM78" s="322"/>
      <c r="UAN78" s="322"/>
      <c r="UAO78" s="322"/>
      <c r="UAP78" s="322"/>
      <c r="UAQ78" s="322"/>
      <c r="UAR78" s="322"/>
      <c r="UAS78" s="322"/>
      <c r="UAT78" s="322"/>
      <c r="UAU78" s="322"/>
      <c r="UAV78" s="322"/>
      <c r="UAW78" s="322"/>
      <c r="UAX78" s="322"/>
      <c r="UAY78" s="322"/>
      <c r="UAZ78" s="322"/>
      <c r="UBA78" s="322"/>
      <c r="UBB78" s="322"/>
      <c r="UBC78" s="322"/>
      <c r="UBD78" s="322"/>
      <c r="UBE78" s="322"/>
      <c r="UBF78" s="322"/>
      <c r="UBG78" s="322"/>
      <c r="UBH78" s="322"/>
      <c r="UBI78" s="322"/>
      <c r="UBJ78" s="322"/>
      <c r="UBK78" s="322"/>
      <c r="UBL78" s="322"/>
      <c r="UBM78" s="322"/>
      <c r="UBN78" s="322"/>
      <c r="UBO78" s="322"/>
      <c r="UBP78" s="322"/>
      <c r="UBQ78" s="322"/>
      <c r="UBR78" s="322"/>
      <c r="UBS78" s="322"/>
      <c r="UBT78" s="322"/>
      <c r="UBU78" s="322"/>
      <c r="UBV78" s="322"/>
      <c r="UBW78" s="322"/>
      <c r="UBX78" s="322"/>
      <c r="UBY78" s="322"/>
      <c r="UBZ78" s="322"/>
      <c r="UCA78" s="322"/>
      <c r="UCB78" s="322"/>
      <c r="UCC78" s="322"/>
      <c r="UCD78" s="322"/>
      <c r="UCE78" s="322"/>
      <c r="UCF78" s="322"/>
      <c r="UCG78" s="322"/>
      <c r="UCH78" s="322"/>
      <c r="UCI78" s="322"/>
      <c r="UCJ78" s="322"/>
      <c r="UCK78" s="322"/>
      <c r="UCL78" s="322"/>
      <c r="UCM78" s="322"/>
      <c r="UCN78" s="322"/>
      <c r="UCO78" s="322"/>
      <c r="UCP78" s="322"/>
      <c r="UCQ78" s="322"/>
      <c r="UCR78" s="322"/>
      <c r="UCS78" s="322"/>
      <c r="UCT78" s="322"/>
      <c r="UCU78" s="322"/>
      <c r="UCV78" s="322"/>
      <c r="UCW78" s="322"/>
      <c r="UCX78" s="322"/>
      <c r="UCY78" s="322"/>
      <c r="UCZ78" s="322"/>
      <c r="UDA78" s="322"/>
      <c r="UDB78" s="322"/>
      <c r="UDC78" s="322"/>
      <c r="UDD78" s="322"/>
      <c r="UDE78" s="322"/>
      <c r="UDF78" s="322"/>
      <c r="UDG78" s="322"/>
      <c r="UDH78" s="322"/>
      <c r="UDI78" s="322"/>
      <c r="UDJ78" s="322"/>
      <c r="UDK78" s="322"/>
      <c r="UDL78" s="322"/>
      <c r="UDM78" s="322"/>
      <c r="UDN78" s="322"/>
      <c r="UDO78" s="322"/>
      <c r="UDP78" s="322"/>
      <c r="UDQ78" s="322"/>
      <c r="UDR78" s="322"/>
      <c r="UDS78" s="322"/>
      <c r="UDT78" s="322"/>
      <c r="UDU78" s="322"/>
      <c r="UDV78" s="322"/>
      <c r="UDW78" s="322"/>
      <c r="UDX78" s="322"/>
      <c r="UDY78" s="322"/>
      <c r="UDZ78" s="322"/>
      <c r="UEA78" s="322"/>
      <c r="UEB78" s="322"/>
      <c r="UEC78" s="322"/>
      <c r="UED78" s="322"/>
      <c r="UEE78" s="322"/>
      <c r="UEF78" s="322"/>
      <c r="UEG78" s="322"/>
      <c r="UEH78" s="322"/>
      <c r="UEI78" s="322"/>
      <c r="UEJ78" s="322"/>
      <c r="UEK78" s="322"/>
      <c r="UEL78" s="322"/>
      <c r="UEM78" s="322"/>
      <c r="UEN78" s="322"/>
      <c r="UEO78" s="322"/>
      <c r="UEP78" s="322"/>
      <c r="UEQ78" s="322"/>
      <c r="UER78" s="322"/>
      <c r="UES78" s="322"/>
      <c r="UET78" s="322"/>
      <c r="UEU78" s="322"/>
      <c r="UEV78" s="322"/>
      <c r="UEW78" s="322"/>
      <c r="UEX78" s="322"/>
      <c r="UEY78" s="322"/>
      <c r="UEZ78" s="322"/>
      <c r="UFA78" s="322"/>
      <c r="UFB78" s="322"/>
      <c r="UFC78" s="322"/>
      <c r="UFD78" s="322"/>
      <c r="UFE78" s="322"/>
      <c r="UFF78" s="322"/>
      <c r="UFG78" s="322"/>
      <c r="UFH78" s="322"/>
      <c r="UFI78" s="322"/>
      <c r="UFJ78" s="322"/>
      <c r="UFK78" s="322"/>
      <c r="UFL78" s="322"/>
      <c r="UFM78" s="322"/>
      <c r="UFN78" s="322"/>
      <c r="UFO78" s="322"/>
      <c r="UFP78" s="322"/>
      <c r="UFQ78" s="322"/>
      <c r="UFR78" s="322"/>
      <c r="UFS78" s="322"/>
      <c r="UFT78" s="322"/>
      <c r="UFU78" s="322"/>
      <c r="UFV78" s="322"/>
      <c r="UFW78" s="322"/>
      <c r="UFX78" s="322"/>
      <c r="UFY78" s="322"/>
      <c r="UFZ78" s="322"/>
      <c r="UGA78" s="322"/>
      <c r="UGB78" s="322"/>
      <c r="UGC78" s="322"/>
      <c r="UGD78" s="322"/>
      <c r="UGE78" s="322"/>
      <c r="UGF78" s="322"/>
      <c r="UGG78" s="322"/>
      <c r="UGH78" s="322"/>
      <c r="UGI78" s="322"/>
      <c r="UGJ78" s="322"/>
      <c r="UGK78" s="322"/>
      <c r="UGL78" s="322"/>
      <c r="UGM78" s="322"/>
      <c r="UGN78" s="322"/>
      <c r="UGO78" s="322"/>
      <c r="UGP78" s="322"/>
      <c r="UGQ78" s="322"/>
      <c r="UGR78" s="322"/>
      <c r="UGS78" s="322"/>
      <c r="UGT78" s="322"/>
      <c r="UGU78" s="322"/>
      <c r="UGV78" s="322"/>
      <c r="UGW78" s="322"/>
      <c r="UGX78" s="322"/>
      <c r="UGY78" s="322"/>
      <c r="UGZ78" s="322"/>
      <c r="UHA78" s="322"/>
      <c r="UHB78" s="322"/>
      <c r="UHC78" s="322"/>
      <c r="UHD78" s="322"/>
      <c r="UHE78" s="322"/>
      <c r="UHF78" s="322"/>
      <c r="UHG78" s="322"/>
      <c r="UHH78" s="322"/>
      <c r="UHI78" s="322"/>
      <c r="UHJ78" s="322"/>
      <c r="UHK78" s="322"/>
      <c r="UHL78" s="322"/>
      <c r="UHM78" s="322"/>
      <c r="UHN78" s="322"/>
      <c r="UHO78" s="322"/>
      <c r="UHP78" s="322"/>
      <c r="UHQ78" s="322"/>
      <c r="UHR78" s="322"/>
      <c r="UHS78" s="322"/>
      <c r="UHT78" s="322"/>
      <c r="UHU78" s="322"/>
      <c r="UHV78" s="322"/>
      <c r="UHW78" s="322"/>
      <c r="UHX78" s="322"/>
      <c r="UHY78" s="322"/>
      <c r="UHZ78" s="322"/>
      <c r="UIA78" s="322"/>
      <c r="UIB78" s="322"/>
      <c r="UIC78" s="322"/>
      <c r="UID78" s="322"/>
      <c r="UIE78" s="322"/>
      <c r="UIF78" s="322"/>
      <c r="UIG78" s="322"/>
      <c r="UIH78" s="322"/>
      <c r="UII78" s="322"/>
      <c r="UIJ78" s="322"/>
      <c r="UIK78" s="322"/>
      <c r="UIL78" s="322"/>
      <c r="UIM78" s="322"/>
      <c r="UIN78" s="322"/>
      <c r="UIO78" s="322"/>
      <c r="UIP78" s="322"/>
      <c r="UIQ78" s="322"/>
      <c r="UIR78" s="322"/>
      <c r="UIS78" s="322"/>
      <c r="UIT78" s="322"/>
      <c r="UIU78" s="322"/>
      <c r="UIV78" s="322"/>
      <c r="UIW78" s="322"/>
      <c r="UIX78" s="322"/>
      <c r="UIY78" s="322"/>
      <c r="UIZ78" s="322"/>
      <c r="UJA78" s="322"/>
      <c r="UJB78" s="322"/>
      <c r="UJC78" s="322"/>
      <c r="UJD78" s="322"/>
      <c r="UJE78" s="322"/>
      <c r="UJF78" s="322"/>
      <c r="UJG78" s="322"/>
      <c r="UJH78" s="322"/>
      <c r="UJI78" s="322"/>
      <c r="UJJ78" s="322"/>
      <c r="UJK78" s="322"/>
      <c r="UJL78" s="322"/>
      <c r="UJM78" s="322"/>
      <c r="UJN78" s="322"/>
      <c r="UJO78" s="322"/>
      <c r="UJP78" s="322"/>
      <c r="UJQ78" s="322"/>
      <c r="UJR78" s="322"/>
      <c r="UJS78" s="322"/>
      <c r="UJT78" s="322"/>
      <c r="UJU78" s="322"/>
      <c r="UJV78" s="322"/>
      <c r="UJW78" s="322"/>
      <c r="UJX78" s="322"/>
      <c r="UJY78" s="322"/>
      <c r="UJZ78" s="322"/>
      <c r="UKA78" s="322"/>
      <c r="UKB78" s="322"/>
      <c r="UKC78" s="322"/>
      <c r="UKD78" s="322"/>
      <c r="UKE78" s="322"/>
      <c r="UKF78" s="322"/>
      <c r="UKG78" s="322"/>
      <c r="UKH78" s="322"/>
      <c r="UKI78" s="322"/>
      <c r="UKJ78" s="322"/>
      <c r="UKK78" s="322"/>
      <c r="UKL78" s="322"/>
      <c r="UKM78" s="322"/>
      <c r="UKN78" s="322"/>
      <c r="UKO78" s="322"/>
      <c r="UKP78" s="322"/>
      <c r="UKQ78" s="322"/>
      <c r="UKR78" s="322"/>
      <c r="UKS78" s="322"/>
      <c r="UKT78" s="322"/>
      <c r="UKU78" s="322"/>
      <c r="UKV78" s="322"/>
      <c r="UKW78" s="322"/>
      <c r="UKX78" s="322"/>
      <c r="UKY78" s="322"/>
      <c r="UKZ78" s="322"/>
      <c r="ULA78" s="322"/>
      <c r="ULB78" s="322"/>
      <c r="ULC78" s="322"/>
      <c r="ULD78" s="322"/>
      <c r="ULE78" s="322"/>
      <c r="ULF78" s="322"/>
      <c r="ULG78" s="322"/>
      <c r="ULH78" s="322"/>
      <c r="ULI78" s="322"/>
      <c r="ULJ78" s="322"/>
      <c r="ULK78" s="322"/>
      <c r="ULL78" s="322"/>
      <c r="ULM78" s="322"/>
      <c r="ULN78" s="322"/>
      <c r="ULO78" s="322"/>
      <c r="ULP78" s="322"/>
      <c r="ULQ78" s="322"/>
      <c r="ULR78" s="322"/>
      <c r="ULS78" s="322"/>
      <c r="ULT78" s="322"/>
      <c r="ULU78" s="322"/>
      <c r="ULV78" s="322"/>
      <c r="ULW78" s="322"/>
      <c r="ULX78" s="322"/>
      <c r="ULY78" s="322"/>
      <c r="ULZ78" s="322"/>
      <c r="UMA78" s="322"/>
      <c r="UMB78" s="322"/>
      <c r="UMC78" s="322"/>
      <c r="UMD78" s="322"/>
      <c r="UME78" s="322"/>
      <c r="UMF78" s="322"/>
      <c r="UMG78" s="322"/>
      <c r="UMH78" s="322"/>
      <c r="UMI78" s="322"/>
      <c r="UMJ78" s="322"/>
      <c r="UMK78" s="322"/>
      <c r="UML78" s="322"/>
      <c r="UMM78" s="322"/>
      <c r="UMN78" s="322"/>
      <c r="UMO78" s="322"/>
      <c r="UMP78" s="322"/>
      <c r="UMQ78" s="322"/>
      <c r="UMR78" s="322"/>
      <c r="UMS78" s="322"/>
      <c r="UMT78" s="322"/>
      <c r="UMU78" s="322"/>
      <c r="UMV78" s="322"/>
      <c r="UMW78" s="322"/>
      <c r="UMX78" s="322"/>
      <c r="UMY78" s="322"/>
      <c r="UMZ78" s="322"/>
      <c r="UNA78" s="322"/>
      <c r="UNB78" s="322"/>
      <c r="UNC78" s="322"/>
      <c r="UND78" s="322"/>
      <c r="UNE78" s="322"/>
      <c r="UNF78" s="322"/>
      <c r="UNG78" s="322"/>
      <c r="UNH78" s="322"/>
      <c r="UNI78" s="322"/>
      <c r="UNJ78" s="322"/>
      <c r="UNK78" s="322"/>
      <c r="UNL78" s="322"/>
      <c r="UNM78" s="322"/>
      <c r="UNN78" s="322"/>
      <c r="UNO78" s="322"/>
      <c r="UNP78" s="322"/>
      <c r="UNQ78" s="322"/>
      <c r="UNR78" s="322"/>
      <c r="UNS78" s="322"/>
      <c r="UNT78" s="322"/>
      <c r="UNU78" s="322"/>
      <c r="UNV78" s="322"/>
      <c r="UNW78" s="322"/>
      <c r="UNX78" s="322"/>
      <c r="UNY78" s="322"/>
      <c r="UNZ78" s="322"/>
      <c r="UOA78" s="322"/>
      <c r="UOB78" s="322"/>
      <c r="UOC78" s="322"/>
      <c r="UOD78" s="322"/>
      <c r="UOE78" s="322"/>
      <c r="UOF78" s="322"/>
      <c r="UOG78" s="322"/>
      <c r="UOH78" s="322"/>
      <c r="UOI78" s="322"/>
      <c r="UOJ78" s="322"/>
      <c r="UOK78" s="322"/>
      <c r="UOL78" s="322"/>
      <c r="UOM78" s="322"/>
      <c r="UON78" s="322"/>
      <c r="UOO78" s="322"/>
      <c r="UOP78" s="322"/>
      <c r="UOQ78" s="322"/>
      <c r="UOR78" s="322"/>
      <c r="UOS78" s="322"/>
      <c r="UOT78" s="322"/>
      <c r="UOU78" s="322"/>
      <c r="UOV78" s="322"/>
      <c r="UOW78" s="322"/>
      <c r="UOX78" s="322"/>
      <c r="UOY78" s="322"/>
      <c r="UOZ78" s="322"/>
      <c r="UPA78" s="322"/>
      <c r="UPB78" s="322"/>
      <c r="UPC78" s="322"/>
      <c r="UPD78" s="322"/>
      <c r="UPE78" s="322"/>
      <c r="UPF78" s="322"/>
      <c r="UPG78" s="322"/>
      <c r="UPH78" s="322"/>
      <c r="UPI78" s="322"/>
      <c r="UPJ78" s="322"/>
      <c r="UPK78" s="322"/>
      <c r="UPL78" s="322"/>
      <c r="UPM78" s="322"/>
      <c r="UPN78" s="322"/>
      <c r="UPO78" s="322"/>
      <c r="UPP78" s="322"/>
      <c r="UPQ78" s="322"/>
      <c r="UPR78" s="322"/>
      <c r="UPS78" s="322"/>
      <c r="UPT78" s="322"/>
      <c r="UPU78" s="322"/>
      <c r="UPV78" s="322"/>
      <c r="UPW78" s="322"/>
      <c r="UPX78" s="322"/>
      <c r="UPY78" s="322"/>
      <c r="UPZ78" s="322"/>
      <c r="UQA78" s="322"/>
      <c r="UQB78" s="322"/>
      <c r="UQC78" s="322"/>
      <c r="UQD78" s="322"/>
      <c r="UQE78" s="322"/>
      <c r="UQF78" s="322"/>
      <c r="UQG78" s="322"/>
      <c r="UQH78" s="322"/>
      <c r="UQI78" s="322"/>
      <c r="UQJ78" s="322"/>
      <c r="UQK78" s="322"/>
      <c r="UQL78" s="322"/>
      <c r="UQM78" s="322"/>
      <c r="UQN78" s="322"/>
      <c r="UQO78" s="322"/>
      <c r="UQP78" s="322"/>
      <c r="UQQ78" s="322"/>
      <c r="UQR78" s="322"/>
      <c r="UQS78" s="322"/>
      <c r="UQT78" s="322"/>
      <c r="UQU78" s="322"/>
      <c r="UQV78" s="322"/>
      <c r="UQW78" s="322"/>
      <c r="UQX78" s="322"/>
      <c r="UQY78" s="322"/>
      <c r="UQZ78" s="322"/>
      <c r="URA78" s="322"/>
      <c r="URB78" s="322"/>
      <c r="URC78" s="322"/>
      <c r="URD78" s="322"/>
      <c r="URE78" s="322"/>
      <c r="URF78" s="322"/>
      <c r="URG78" s="322"/>
      <c r="URH78" s="322"/>
      <c r="URI78" s="322"/>
      <c r="URJ78" s="322"/>
      <c r="URK78" s="322"/>
      <c r="URL78" s="322"/>
      <c r="URM78" s="322"/>
      <c r="URN78" s="322"/>
      <c r="URO78" s="322"/>
      <c r="URP78" s="322"/>
      <c r="URQ78" s="322"/>
      <c r="URR78" s="322"/>
      <c r="URS78" s="322"/>
      <c r="URT78" s="322"/>
      <c r="URU78" s="322"/>
      <c r="URV78" s="322"/>
      <c r="URW78" s="322"/>
      <c r="URX78" s="322"/>
      <c r="URY78" s="322"/>
      <c r="URZ78" s="322"/>
      <c r="USA78" s="322"/>
      <c r="USB78" s="322"/>
      <c r="USC78" s="322"/>
      <c r="USD78" s="322"/>
      <c r="USE78" s="322"/>
      <c r="USF78" s="322"/>
      <c r="USG78" s="322"/>
      <c r="USH78" s="322"/>
      <c r="USI78" s="322"/>
      <c r="USJ78" s="322"/>
      <c r="USK78" s="322"/>
      <c r="USL78" s="322"/>
      <c r="USM78" s="322"/>
      <c r="USN78" s="322"/>
      <c r="USO78" s="322"/>
      <c r="USP78" s="322"/>
      <c r="USQ78" s="322"/>
      <c r="USR78" s="322"/>
      <c r="USS78" s="322"/>
      <c r="UST78" s="322"/>
      <c r="USU78" s="322"/>
      <c r="USV78" s="322"/>
      <c r="USW78" s="322"/>
      <c r="USX78" s="322"/>
      <c r="USY78" s="322"/>
      <c r="USZ78" s="322"/>
      <c r="UTA78" s="322"/>
      <c r="UTB78" s="322"/>
      <c r="UTC78" s="322"/>
      <c r="UTD78" s="322"/>
      <c r="UTE78" s="322"/>
      <c r="UTF78" s="322"/>
      <c r="UTG78" s="322"/>
      <c r="UTH78" s="322"/>
      <c r="UTI78" s="322"/>
      <c r="UTJ78" s="322"/>
      <c r="UTK78" s="322"/>
      <c r="UTL78" s="322"/>
      <c r="UTM78" s="322"/>
      <c r="UTN78" s="322"/>
      <c r="UTO78" s="322"/>
      <c r="UTP78" s="322"/>
      <c r="UTQ78" s="322"/>
      <c r="UTR78" s="322"/>
      <c r="UTS78" s="322"/>
      <c r="UTT78" s="322"/>
      <c r="UTU78" s="322"/>
      <c r="UTV78" s="322"/>
      <c r="UTW78" s="322"/>
      <c r="UTX78" s="322"/>
      <c r="UTY78" s="322"/>
      <c r="UTZ78" s="322"/>
      <c r="UUA78" s="322"/>
      <c r="UUB78" s="322"/>
      <c r="UUC78" s="322"/>
      <c r="UUD78" s="322"/>
      <c r="UUE78" s="322"/>
      <c r="UUF78" s="322"/>
      <c r="UUG78" s="322"/>
      <c r="UUH78" s="322"/>
      <c r="UUI78" s="322"/>
      <c r="UUJ78" s="322"/>
      <c r="UUK78" s="322"/>
      <c r="UUL78" s="322"/>
      <c r="UUM78" s="322"/>
      <c r="UUN78" s="322"/>
      <c r="UUO78" s="322"/>
      <c r="UUP78" s="322"/>
      <c r="UUQ78" s="322"/>
      <c r="UUR78" s="322"/>
      <c r="UUS78" s="322"/>
      <c r="UUT78" s="322"/>
      <c r="UUU78" s="322"/>
      <c r="UUV78" s="322"/>
      <c r="UUW78" s="322"/>
      <c r="UUX78" s="322"/>
      <c r="UUY78" s="322"/>
      <c r="UUZ78" s="322"/>
      <c r="UVA78" s="322"/>
      <c r="UVB78" s="322"/>
      <c r="UVC78" s="322"/>
      <c r="UVD78" s="322"/>
      <c r="UVE78" s="322"/>
      <c r="UVF78" s="322"/>
      <c r="UVG78" s="322"/>
      <c r="UVH78" s="322"/>
      <c r="UVI78" s="322"/>
      <c r="UVJ78" s="322"/>
      <c r="UVK78" s="322"/>
      <c r="UVL78" s="322"/>
      <c r="UVM78" s="322"/>
      <c r="UVN78" s="322"/>
      <c r="UVO78" s="322"/>
      <c r="UVP78" s="322"/>
      <c r="UVQ78" s="322"/>
      <c r="UVR78" s="322"/>
      <c r="UVS78" s="322"/>
      <c r="UVT78" s="322"/>
      <c r="UVU78" s="322"/>
      <c r="UVV78" s="322"/>
      <c r="UVW78" s="322"/>
      <c r="UVX78" s="322"/>
      <c r="UVY78" s="322"/>
      <c r="UVZ78" s="322"/>
      <c r="UWA78" s="322"/>
      <c r="UWB78" s="322"/>
      <c r="UWC78" s="322"/>
      <c r="UWD78" s="322"/>
      <c r="UWE78" s="322"/>
      <c r="UWF78" s="322"/>
      <c r="UWG78" s="322"/>
      <c r="UWH78" s="322"/>
      <c r="UWI78" s="322"/>
      <c r="UWJ78" s="322"/>
      <c r="UWK78" s="322"/>
      <c r="UWL78" s="322"/>
      <c r="UWM78" s="322"/>
      <c r="UWN78" s="322"/>
      <c r="UWO78" s="322"/>
      <c r="UWP78" s="322"/>
      <c r="UWQ78" s="322"/>
      <c r="UWR78" s="322"/>
      <c r="UWS78" s="322"/>
      <c r="UWT78" s="322"/>
      <c r="UWU78" s="322"/>
      <c r="UWV78" s="322"/>
      <c r="UWW78" s="322"/>
      <c r="UWX78" s="322"/>
      <c r="UWY78" s="322"/>
      <c r="UWZ78" s="322"/>
      <c r="UXA78" s="322"/>
      <c r="UXB78" s="322"/>
      <c r="UXC78" s="322"/>
      <c r="UXD78" s="322"/>
      <c r="UXE78" s="322"/>
      <c r="UXF78" s="322"/>
      <c r="UXG78" s="322"/>
      <c r="UXH78" s="322"/>
      <c r="UXI78" s="322"/>
      <c r="UXJ78" s="322"/>
      <c r="UXK78" s="322"/>
      <c r="UXL78" s="322"/>
      <c r="UXM78" s="322"/>
      <c r="UXN78" s="322"/>
      <c r="UXO78" s="322"/>
      <c r="UXP78" s="322"/>
      <c r="UXQ78" s="322"/>
      <c r="UXR78" s="322"/>
      <c r="UXS78" s="322"/>
      <c r="UXT78" s="322"/>
      <c r="UXU78" s="322"/>
      <c r="UXV78" s="322"/>
      <c r="UXW78" s="322"/>
      <c r="UXX78" s="322"/>
      <c r="UXY78" s="322"/>
      <c r="UXZ78" s="322"/>
      <c r="UYA78" s="322"/>
      <c r="UYB78" s="322"/>
      <c r="UYC78" s="322"/>
      <c r="UYD78" s="322"/>
      <c r="UYE78" s="322"/>
      <c r="UYF78" s="322"/>
      <c r="UYG78" s="322"/>
      <c r="UYH78" s="322"/>
      <c r="UYI78" s="322"/>
      <c r="UYJ78" s="322"/>
      <c r="UYK78" s="322"/>
      <c r="UYL78" s="322"/>
      <c r="UYM78" s="322"/>
      <c r="UYN78" s="322"/>
      <c r="UYO78" s="322"/>
      <c r="UYP78" s="322"/>
      <c r="UYQ78" s="322"/>
      <c r="UYR78" s="322"/>
      <c r="UYS78" s="322"/>
      <c r="UYT78" s="322"/>
      <c r="UYU78" s="322"/>
      <c r="UYV78" s="322"/>
      <c r="UYW78" s="322"/>
      <c r="UYX78" s="322"/>
      <c r="UYY78" s="322"/>
      <c r="UYZ78" s="322"/>
      <c r="UZA78" s="322"/>
      <c r="UZB78" s="322"/>
      <c r="UZC78" s="322"/>
      <c r="UZD78" s="322"/>
      <c r="UZE78" s="322"/>
      <c r="UZF78" s="322"/>
      <c r="UZG78" s="322"/>
      <c r="UZH78" s="322"/>
      <c r="UZI78" s="322"/>
      <c r="UZJ78" s="322"/>
      <c r="UZK78" s="322"/>
      <c r="UZL78" s="322"/>
      <c r="UZM78" s="322"/>
      <c r="UZN78" s="322"/>
      <c r="UZO78" s="322"/>
      <c r="UZP78" s="322"/>
      <c r="UZQ78" s="322"/>
      <c r="UZR78" s="322"/>
      <c r="UZS78" s="322"/>
      <c r="UZT78" s="322"/>
      <c r="UZU78" s="322"/>
      <c r="UZV78" s="322"/>
      <c r="UZW78" s="322"/>
      <c r="UZX78" s="322"/>
      <c r="UZY78" s="322"/>
      <c r="UZZ78" s="322"/>
      <c r="VAA78" s="322"/>
      <c r="VAB78" s="322"/>
      <c r="VAC78" s="322"/>
      <c r="VAD78" s="322"/>
      <c r="VAE78" s="322"/>
      <c r="VAF78" s="322"/>
      <c r="VAG78" s="322"/>
      <c r="VAH78" s="322"/>
      <c r="VAI78" s="322"/>
      <c r="VAJ78" s="322"/>
      <c r="VAK78" s="322"/>
      <c r="VAL78" s="322"/>
      <c r="VAM78" s="322"/>
      <c r="VAN78" s="322"/>
      <c r="VAO78" s="322"/>
      <c r="VAP78" s="322"/>
      <c r="VAQ78" s="322"/>
      <c r="VAR78" s="322"/>
      <c r="VAS78" s="322"/>
      <c r="VAT78" s="322"/>
      <c r="VAU78" s="322"/>
      <c r="VAV78" s="322"/>
      <c r="VAW78" s="322"/>
      <c r="VAX78" s="322"/>
      <c r="VAY78" s="322"/>
      <c r="VAZ78" s="322"/>
      <c r="VBA78" s="322"/>
      <c r="VBB78" s="322"/>
      <c r="VBC78" s="322"/>
      <c r="VBD78" s="322"/>
      <c r="VBE78" s="322"/>
      <c r="VBF78" s="322"/>
      <c r="VBG78" s="322"/>
      <c r="VBH78" s="322"/>
      <c r="VBI78" s="322"/>
      <c r="VBJ78" s="322"/>
      <c r="VBK78" s="322"/>
      <c r="VBL78" s="322"/>
      <c r="VBM78" s="322"/>
      <c r="VBN78" s="322"/>
      <c r="VBO78" s="322"/>
      <c r="VBP78" s="322"/>
      <c r="VBQ78" s="322"/>
      <c r="VBR78" s="322"/>
      <c r="VBS78" s="322"/>
      <c r="VBT78" s="322"/>
      <c r="VBU78" s="322"/>
      <c r="VBV78" s="322"/>
      <c r="VBW78" s="322"/>
      <c r="VBX78" s="322"/>
      <c r="VBY78" s="322"/>
      <c r="VBZ78" s="322"/>
      <c r="VCA78" s="322"/>
      <c r="VCB78" s="322"/>
      <c r="VCC78" s="322"/>
      <c r="VCD78" s="322"/>
      <c r="VCE78" s="322"/>
      <c r="VCF78" s="322"/>
      <c r="VCG78" s="322"/>
      <c r="VCH78" s="322"/>
      <c r="VCI78" s="322"/>
      <c r="VCJ78" s="322"/>
      <c r="VCK78" s="322"/>
      <c r="VCL78" s="322"/>
      <c r="VCM78" s="322"/>
      <c r="VCN78" s="322"/>
      <c r="VCO78" s="322"/>
      <c r="VCP78" s="322"/>
      <c r="VCQ78" s="322"/>
      <c r="VCR78" s="322"/>
      <c r="VCS78" s="322"/>
      <c r="VCT78" s="322"/>
      <c r="VCU78" s="322"/>
      <c r="VCV78" s="322"/>
      <c r="VCW78" s="322"/>
      <c r="VCX78" s="322"/>
      <c r="VCY78" s="322"/>
      <c r="VCZ78" s="322"/>
      <c r="VDA78" s="322"/>
      <c r="VDB78" s="322"/>
      <c r="VDC78" s="322"/>
      <c r="VDD78" s="322"/>
      <c r="VDE78" s="322"/>
      <c r="VDF78" s="322"/>
      <c r="VDG78" s="322"/>
      <c r="VDH78" s="322"/>
      <c r="VDI78" s="322"/>
      <c r="VDJ78" s="322"/>
      <c r="VDK78" s="322"/>
      <c r="VDL78" s="322"/>
      <c r="VDM78" s="322"/>
      <c r="VDN78" s="322"/>
      <c r="VDO78" s="322"/>
      <c r="VDP78" s="322"/>
      <c r="VDQ78" s="322"/>
      <c r="VDR78" s="322"/>
      <c r="VDS78" s="322"/>
      <c r="VDT78" s="322"/>
      <c r="VDU78" s="322"/>
      <c r="VDV78" s="322"/>
      <c r="VDW78" s="322"/>
      <c r="VDX78" s="322"/>
      <c r="VDY78" s="322"/>
      <c r="VDZ78" s="322"/>
      <c r="VEA78" s="322"/>
      <c r="VEB78" s="322"/>
      <c r="VEC78" s="322"/>
      <c r="VED78" s="322"/>
      <c r="VEE78" s="322"/>
      <c r="VEF78" s="322"/>
      <c r="VEG78" s="322"/>
      <c r="VEH78" s="322"/>
      <c r="VEI78" s="322"/>
      <c r="VEJ78" s="322"/>
      <c r="VEK78" s="322"/>
      <c r="VEL78" s="322"/>
      <c r="VEM78" s="322"/>
      <c r="VEN78" s="322"/>
      <c r="VEO78" s="322"/>
      <c r="VEP78" s="322"/>
      <c r="VEQ78" s="322"/>
      <c r="VER78" s="322"/>
      <c r="VES78" s="322"/>
      <c r="VET78" s="322"/>
      <c r="VEU78" s="322"/>
      <c r="VEV78" s="322"/>
      <c r="VEW78" s="322"/>
      <c r="VEX78" s="322"/>
      <c r="VEY78" s="322"/>
      <c r="VEZ78" s="322"/>
      <c r="VFA78" s="322"/>
      <c r="VFB78" s="322"/>
      <c r="VFC78" s="322"/>
      <c r="VFD78" s="322"/>
      <c r="VFE78" s="322"/>
      <c r="VFF78" s="322"/>
      <c r="VFG78" s="322"/>
      <c r="VFH78" s="322"/>
      <c r="VFI78" s="322"/>
      <c r="VFJ78" s="322"/>
      <c r="VFK78" s="322"/>
      <c r="VFL78" s="322"/>
      <c r="VFM78" s="322"/>
      <c r="VFN78" s="322"/>
      <c r="VFO78" s="322"/>
      <c r="VFP78" s="322"/>
      <c r="VFQ78" s="322"/>
      <c r="VFR78" s="322"/>
      <c r="VFS78" s="322"/>
      <c r="VFT78" s="322"/>
      <c r="VFU78" s="322"/>
      <c r="VFV78" s="322"/>
      <c r="VFW78" s="322"/>
      <c r="VFX78" s="322"/>
      <c r="VFY78" s="322"/>
      <c r="VFZ78" s="322"/>
      <c r="VGA78" s="322"/>
      <c r="VGB78" s="322"/>
      <c r="VGC78" s="322"/>
      <c r="VGD78" s="322"/>
      <c r="VGE78" s="322"/>
      <c r="VGF78" s="322"/>
      <c r="VGG78" s="322"/>
      <c r="VGH78" s="322"/>
      <c r="VGI78" s="322"/>
      <c r="VGJ78" s="322"/>
      <c r="VGK78" s="322"/>
      <c r="VGL78" s="322"/>
      <c r="VGM78" s="322"/>
      <c r="VGN78" s="322"/>
      <c r="VGO78" s="322"/>
      <c r="VGP78" s="322"/>
      <c r="VGQ78" s="322"/>
      <c r="VGR78" s="322"/>
      <c r="VGS78" s="322"/>
      <c r="VGT78" s="322"/>
      <c r="VGU78" s="322"/>
      <c r="VGV78" s="322"/>
      <c r="VGW78" s="322"/>
      <c r="VGX78" s="322"/>
      <c r="VGY78" s="322"/>
      <c r="VGZ78" s="322"/>
      <c r="VHA78" s="322"/>
      <c r="VHB78" s="322"/>
      <c r="VHC78" s="322"/>
      <c r="VHD78" s="322"/>
      <c r="VHE78" s="322"/>
      <c r="VHF78" s="322"/>
      <c r="VHG78" s="322"/>
      <c r="VHH78" s="322"/>
      <c r="VHI78" s="322"/>
      <c r="VHJ78" s="322"/>
      <c r="VHK78" s="322"/>
      <c r="VHL78" s="322"/>
      <c r="VHM78" s="322"/>
      <c r="VHN78" s="322"/>
      <c r="VHO78" s="322"/>
      <c r="VHP78" s="322"/>
      <c r="VHQ78" s="322"/>
      <c r="VHR78" s="322"/>
      <c r="VHS78" s="322"/>
      <c r="VHT78" s="322"/>
      <c r="VHU78" s="322"/>
      <c r="VHV78" s="322"/>
      <c r="VHW78" s="322"/>
      <c r="VHX78" s="322"/>
      <c r="VHY78" s="322"/>
      <c r="VHZ78" s="322"/>
      <c r="VIA78" s="322"/>
      <c r="VIB78" s="322"/>
      <c r="VIC78" s="322"/>
      <c r="VID78" s="322"/>
      <c r="VIE78" s="322"/>
      <c r="VIF78" s="322"/>
      <c r="VIG78" s="322"/>
      <c r="VIH78" s="322"/>
      <c r="VII78" s="322"/>
      <c r="VIJ78" s="322"/>
      <c r="VIK78" s="322"/>
      <c r="VIL78" s="322"/>
      <c r="VIM78" s="322"/>
      <c r="VIN78" s="322"/>
      <c r="VIO78" s="322"/>
      <c r="VIP78" s="322"/>
      <c r="VIQ78" s="322"/>
      <c r="VIR78" s="322"/>
      <c r="VIS78" s="322"/>
      <c r="VIT78" s="322"/>
      <c r="VIU78" s="322"/>
      <c r="VIV78" s="322"/>
      <c r="VIW78" s="322"/>
      <c r="VIX78" s="322"/>
      <c r="VIY78" s="322"/>
      <c r="VIZ78" s="322"/>
      <c r="VJA78" s="322"/>
      <c r="VJB78" s="322"/>
      <c r="VJC78" s="322"/>
      <c r="VJD78" s="322"/>
      <c r="VJE78" s="322"/>
      <c r="VJF78" s="322"/>
      <c r="VJG78" s="322"/>
      <c r="VJH78" s="322"/>
      <c r="VJI78" s="322"/>
      <c r="VJJ78" s="322"/>
      <c r="VJK78" s="322"/>
      <c r="VJL78" s="322"/>
      <c r="VJM78" s="322"/>
      <c r="VJN78" s="322"/>
      <c r="VJO78" s="322"/>
      <c r="VJP78" s="322"/>
      <c r="VJQ78" s="322"/>
      <c r="VJR78" s="322"/>
      <c r="VJS78" s="322"/>
      <c r="VJT78" s="322"/>
      <c r="VJU78" s="322"/>
      <c r="VJV78" s="322"/>
      <c r="VJW78" s="322"/>
      <c r="VJX78" s="322"/>
      <c r="VJY78" s="322"/>
      <c r="VJZ78" s="322"/>
      <c r="VKA78" s="322"/>
      <c r="VKB78" s="322"/>
      <c r="VKC78" s="322"/>
      <c r="VKD78" s="322"/>
      <c r="VKE78" s="322"/>
      <c r="VKF78" s="322"/>
      <c r="VKG78" s="322"/>
      <c r="VKH78" s="322"/>
      <c r="VKI78" s="322"/>
      <c r="VKJ78" s="322"/>
      <c r="VKK78" s="322"/>
      <c r="VKL78" s="322"/>
      <c r="VKM78" s="322"/>
      <c r="VKN78" s="322"/>
      <c r="VKO78" s="322"/>
      <c r="VKP78" s="322"/>
      <c r="VKQ78" s="322"/>
      <c r="VKR78" s="322"/>
      <c r="VKS78" s="322"/>
      <c r="VKT78" s="322"/>
      <c r="VKU78" s="322"/>
      <c r="VKV78" s="322"/>
      <c r="VKW78" s="322"/>
      <c r="VKX78" s="322"/>
      <c r="VKY78" s="322"/>
      <c r="VKZ78" s="322"/>
      <c r="VLA78" s="322"/>
      <c r="VLB78" s="322"/>
      <c r="VLC78" s="322"/>
      <c r="VLD78" s="322"/>
      <c r="VLE78" s="322"/>
      <c r="VLF78" s="322"/>
      <c r="VLG78" s="322"/>
      <c r="VLH78" s="322"/>
      <c r="VLI78" s="322"/>
      <c r="VLJ78" s="322"/>
      <c r="VLK78" s="322"/>
      <c r="VLL78" s="322"/>
      <c r="VLM78" s="322"/>
      <c r="VLN78" s="322"/>
      <c r="VLO78" s="322"/>
      <c r="VLP78" s="322"/>
      <c r="VLQ78" s="322"/>
      <c r="VLR78" s="322"/>
      <c r="VLS78" s="322"/>
      <c r="VLT78" s="322"/>
      <c r="VLU78" s="322"/>
      <c r="VLV78" s="322"/>
      <c r="VLW78" s="322"/>
      <c r="VLX78" s="322"/>
      <c r="VLY78" s="322"/>
      <c r="VLZ78" s="322"/>
      <c r="VMA78" s="322"/>
      <c r="VMB78" s="322"/>
      <c r="VMC78" s="322"/>
      <c r="VMD78" s="322"/>
      <c r="VME78" s="322"/>
      <c r="VMF78" s="322"/>
      <c r="VMG78" s="322"/>
      <c r="VMH78" s="322"/>
      <c r="VMI78" s="322"/>
      <c r="VMJ78" s="322"/>
      <c r="VMK78" s="322"/>
      <c r="VML78" s="322"/>
      <c r="VMM78" s="322"/>
      <c r="VMN78" s="322"/>
      <c r="VMO78" s="322"/>
      <c r="VMP78" s="322"/>
      <c r="VMQ78" s="322"/>
      <c r="VMR78" s="322"/>
      <c r="VMS78" s="322"/>
      <c r="VMT78" s="322"/>
      <c r="VMU78" s="322"/>
      <c r="VMV78" s="322"/>
      <c r="VMW78" s="322"/>
      <c r="VMX78" s="322"/>
      <c r="VMY78" s="322"/>
      <c r="VMZ78" s="322"/>
      <c r="VNA78" s="322"/>
      <c r="VNB78" s="322"/>
      <c r="VNC78" s="322"/>
      <c r="VND78" s="322"/>
      <c r="VNE78" s="322"/>
      <c r="VNF78" s="322"/>
      <c r="VNG78" s="322"/>
      <c r="VNH78" s="322"/>
      <c r="VNI78" s="322"/>
      <c r="VNJ78" s="322"/>
      <c r="VNK78" s="322"/>
      <c r="VNL78" s="322"/>
      <c r="VNM78" s="322"/>
      <c r="VNN78" s="322"/>
      <c r="VNO78" s="322"/>
      <c r="VNP78" s="322"/>
      <c r="VNQ78" s="322"/>
      <c r="VNR78" s="322"/>
      <c r="VNS78" s="322"/>
      <c r="VNT78" s="322"/>
      <c r="VNU78" s="322"/>
      <c r="VNV78" s="322"/>
      <c r="VNW78" s="322"/>
      <c r="VNX78" s="322"/>
      <c r="VNY78" s="322"/>
      <c r="VNZ78" s="322"/>
      <c r="VOA78" s="322"/>
      <c r="VOB78" s="322"/>
      <c r="VOC78" s="322"/>
      <c r="VOD78" s="322"/>
      <c r="VOE78" s="322"/>
      <c r="VOF78" s="322"/>
      <c r="VOG78" s="322"/>
      <c r="VOH78" s="322"/>
      <c r="VOI78" s="322"/>
      <c r="VOJ78" s="322"/>
      <c r="VOK78" s="322"/>
      <c r="VOL78" s="322"/>
      <c r="VOM78" s="322"/>
      <c r="VON78" s="322"/>
      <c r="VOO78" s="322"/>
      <c r="VOP78" s="322"/>
      <c r="VOQ78" s="322"/>
      <c r="VOR78" s="322"/>
      <c r="VOS78" s="322"/>
      <c r="VOT78" s="322"/>
      <c r="VOU78" s="322"/>
      <c r="VOV78" s="322"/>
      <c r="VOW78" s="322"/>
      <c r="VOX78" s="322"/>
      <c r="VOY78" s="322"/>
      <c r="VOZ78" s="322"/>
      <c r="VPA78" s="322"/>
      <c r="VPB78" s="322"/>
      <c r="VPC78" s="322"/>
      <c r="VPD78" s="322"/>
      <c r="VPE78" s="322"/>
      <c r="VPF78" s="322"/>
      <c r="VPG78" s="322"/>
      <c r="VPH78" s="322"/>
      <c r="VPI78" s="322"/>
      <c r="VPJ78" s="322"/>
      <c r="VPK78" s="322"/>
      <c r="VPL78" s="322"/>
      <c r="VPM78" s="322"/>
      <c r="VPN78" s="322"/>
      <c r="VPO78" s="322"/>
      <c r="VPP78" s="322"/>
      <c r="VPQ78" s="322"/>
      <c r="VPR78" s="322"/>
      <c r="VPS78" s="322"/>
      <c r="VPT78" s="322"/>
      <c r="VPU78" s="322"/>
      <c r="VPV78" s="322"/>
      <c r="VPW78" s="322"/>
      <c r="VPX78" s="322"/>
      <c r="VPY78" s="322"/>
      <c r="VPZ78" s="322"/>
      <c r="VQA78" s="322"/>
      <c r="VQB78" s="322"/>
      <c r="VQC78" s="322"/>
      <c r="VQD78" s="322"/>
      <c r="VQE78" s="322"/>
      <c r="VQF78" s="322"/>
      <c r="VQG78" s="322"/>
      <c r="VQH78" s="322"/>
      <c r="VQI78" s="322"/>
      <c r="VQJ78" s="322"/>
      <c r="VQK78" s="322"/>
      <c r="VQL78" s="322"/>
      <c r="VQM78" s="322"/>
      <c r="VQN78" s="322"/>
      <c r="VQO78" s="322"/>
      <c r="VQP78" s="322"/>
      <c r="VQQ78" s="322"/>
      <c r="VQR78" s="322"/>
      <c r="VQS78" s="322"/>
      <c r="VQT78" s="322"/>
      <c r="VQU78" s="322"/>
      <c r="VQV78" s="322"/>
      <c r="VQW78" s="322"/>
      <c r="VQX78" s="322"/>
      <c r="VQY78" s="322"/>
      <c r="VQZ78" s="322"/>
      <c r="VRA78" s="322"/>
      <c r="VRB78" s="322"/>
      <c r="VRC78" s="322"/>
      <c r="VRD78" s="322"/>
      <c r="VRE78" s="322"/>
      <c r="VRF78" s="322"/>
      <c r="VRG78" s="322"/>
      <c r="VRH78" s="322"/>
      <c r="VRI78" s="322"/>
      <c r="VRJ78" s="322"/>
      <c r="VRK78" s="322"/>
      <c r="VRL78" s="322"/>
      <c r="VRM78" s="322"/>
      <c r="VRN78" s="322"/>
      <c r="VRO78" s="322"/>
      <c r="VRP78" s="322"/>
      <c r="VRQ78" s="322"/>
      <c r="VRR78" s="322"/>
      <c r="VRS78" s="322"/>
      <c r="VRT78" s="322"/>
      <c r="VRU78" s="322"/>
      <c r="VRV78" s="322"/>
      <c r="VRW78" s="322"/>
      <c r="VRX78" s="322"/>
      <c r="VRY78" s="322"/>
      <c r="VRZ78" s="322"/>
      <c r="VSA78" s="322"/>
      <c r="VSB78" s="322"/>
      <c r="VSC78" s="322"/>
      <c r="VSD78" s="322"/>
      <c r="VSE78" s="322"/>
      <c r="VSF78" s="322"/>
      <c r="VSG78" s="322"/>
      <c r="VSH78" s="322"/>
      <c r="VSI78" s="322"/>
      <c r="VSJ78" s="322"/>
      <c r="VSK78" s="322"/>
      <c r="VSL78" s="322"/>
      <c r="VSM78" s="322"/>
      <c r="VSN78" s="322"/>
      <c r="VSO78" s="322"/>
      <c r="VSP78" s="322"/>
      <c r="VSQ78" s="322"/>
      <c r="VSR78" s="322"/>
      <c r="VSS78" s="322"/>
      <c r="VST78" s="322"/>
      <c r="VSU78" s="322"/>
      <c r="VSV78" s="322"/>
      <c r="VSW78" s="322"/>
      <c r="VSX78" s="322"/>
      <c r="VSY78" s="322"/>
      <c r="VSZ78" s="322"/>
      <c r="VTA78" s="322"/>
      <c r="VTB78" s="322"/>
      <c r="VTC78" s="322"/>
      <c r="VTD78" s="322"/>
      <c r="VTE78" s="322"/>
      <c r="VTF78" s="322"/>
      <c r="VTG78" s="322"/>
      <c r="VTH78" s="322"/>
      <c r="VTI78" s="322"/>
      <c r="VTJ78" s="322"/>
      <c r="VTK78" s="322"/>
      <c r="VTL78" s="322"/>
      <c r="VTM78" s="322"/>
      <c r="VTN78" s="322"/>
      <c r="VTO78" s="322"/>
      <c r="VTP78" s="322"/>
      <c r="VTQ78" s="322"/>
      <c r="VTR78" s="322"/>
      <c r="VTS78" s="322"/>
      <c r="VTT78" s="322"/>
      <c r="VTU78" s="322"/>
      <c r="VTV78" s="322"/>
      <c r="VTW78" s="322"/>
      <c r="VTX78" s="322"/>
      <c r="VTY78" s="322"/>
      <c r="VTZ78" s="322"/>
      <c r="VUA78" s="322"/>
      <c r="VUB78" s="322"/>
      <c r="VUC78" s="322"/>
      <c r="VUD78" s="322"/>
      <c r="VUE78" s="322"/>
      <c r="VUF78" s="322"/>
      <c r="VUG78" s="322"/>
      <c r="VUH78" s="322"/>
      <c r="VUI78" s="322"/>
      <c r="VUJ78" s="322"/>
      <c r="VUK78" s="322"/>
      <c r="VUL78" s="322"/>
      <c r="VUM78" s="322"/>
      <c r="VUN78" s="322"/>
      <c r="VUO78" s="322"/>
      <c r="VUP78" s="322"/>
      <c r="VUQ78" s="322"/>
      <c r="VUR78" s="322"/>
      <c r="VUS78" s="322"/>
      <c r="VUT78" s="322"/>
      <c r="VUU78" s="322"/>
      <c r="VUV78" s="322"/>
      <c r="VUW78" s="322"/>
      <c r="VUX78" s="322"/>
      <c r="VUY78" s="322"/>
      <c r="VUZ78" s="322"/>
      <c r="VVA78" s="322"/>
      <c r="VVB78" s="322"/>
      <c r="VVC78" s="322"/>
      <c r="VVD78" s="322"/>
      <c r="VVE78" s="322"/>
      <c r="VVF78" s="322"/>
      <c r="VVG78" s="322"/>
      <c r="VVH78" s="322"/>
      <c r="VVI78" s="322"/>
      <c r="VVJ78" s="322"/>
      <c r="VVK78" s="322"/>
      <c r="VVL78" s="322"/>
      <c r="VVM78" s="322"/>
      <c r="VVN78" s="322"/>
      <c r="VVO78" s="322"/>
      <c r="VVP78" s="322"/>
      <c r="VVQ78" s="322"/>
      <c r="VVR78" s="322"/>
      <c r="VVS78" s="322"/>
      <c r="VVT78" s="322"/>
      <c r="VVU78" s="322"/>
      <c r="VVV78" s="322"/>
      <c r="VVW78" s="322"/>
      <c r="VVX78" s="322"/>
      <c r="VVY78" s="322"/>
      <c r="VVZ78" s="322"/>
      <c r="VWA78" s="322"/>
      <c r="VWB78" s="322"/>
      <c r="VWC78" s="322"/>
      <c r="VWD78" s="322"/>
      <c r="VWE78" s="322"/>
      <c r="VWF78" s="322"/>
      <c r="VWG78" s="322"/>
      <c r="VWH78" s="322"/>
      <c r="VWI78" s="322"/>
      <c r="VWJ78" s="322"/>
      <c r="VWK78" s="322"/>
      <c r="VWL78" s="322"/>
      <c r="VWM78" s="322"/>
      <c r="VWN78" s="322"/>
      <c r="VWO78" s="322"/>
      <c r="VWP78" s="322"/>
      <c r="VWQ78" s="322"/>
      <c r="VWR78" s="322"/>
      <c r="VWS78" s="322"/>
      <c r="VWT78" s="322"/>
      <c r="VWU78" s="322"/>
      <c r="VWV78" s="322"/>
      <c r="VWW78" s="322"/>
      <c r="VWX78" s="322"/>
      <c r="VWY78" s="322"/>
      <c r="VWZ78" s="322"/>
      <c r="VXA78" s="322"/>
      <c r="VXB78" s="322"/>
      <c r="VXC78" s="322"/>
      <c r="VXD78" s="322"/>
      <c r="VXE78" s="322"/>
      <c r="VXF78" s="322"/>
      <c r="VXG78" s="322"/>
      <c r="VXH78" s="322"/>
      <c r="VXI78" s="322"/>
      <c r="VXJ78" s="322"/>
      <c r="VXK78" s="322"/>
      <c r="VXL78" s="322"/>
      <c r="VXM78" s="322"/>
      <c r="VXN78" s="322"/>
      <c r="VXO78" s="322"/>
      <c r="VXP78" s="322"/>
      <c r="VXQ78" s="322"/>
      <c r="VXR78" s="322"/>
      <c r="VXS78" s="322"/>
      <c r="VXT78" s="322"/>
      <c r="VXU78" s="322"/>
      <c r="VXV78" s="322"/>
      <c r="VXW78" s="322"/>
      <c r="VXX78" s="322"/>
      <c r="VXY78" s="322"/>
      <c r="VXZ78" s="322"/>
      <c r="VYA78" s="322"/>
      <c r="VYB78" s="322"/>
      <c r="VYC78" s="322"/>
      <c r="VYD78" s="322"/>
      <c r="VYE78" s="322"/>
      <c r="VYF78" s="322"/>
      <c r="VYG78" s="322"/>
      <c r="VYH78" s="322"/>
      <c r="VYI78" s="322"/>
      <c r="VYJ78" s="322"/>
      <c r="VYK78" s="322"/>
      <c r="VYL78" s="322"/>
      <c r="VYM78" s="322"/>
      <c r="VYN78" s="322"/>
      <c r="VYO78" s="322"/>
      <c r="VYP78" s="322"/>
      <c r="VYQ78" s="322"/>
      <c r="VYR78" s="322"/>
      <c r="VYS78" s="322"/>
      <c r="VYT78" s="322"/>
      <c r="VYU78" s="322"/>
      <c r="VYV78" s="322"/>
      <c r="VYW78" s="322"/>
      <c r="VYX78" s="322"/>
      <c r="VYY78" s="322"/>
      <c r="VYZ78" s="322"/>
      <c r="VZA78" s="322"/>
      <c r="VZB78" s="322"/>
      <c r="VZC78" s="322"/>
      <c r="VZD78" s="322"/>
      <c r="VZE78" s="322"/>
      <c r="VZF78" s="322"/>
      <c r="VZG78" s="322"/>
      <c r="VZH78" s="322"/>
      <c r="VZI78" s="322"/>
      <c r="VZJ78" s="322"/>
      <c r="VZK78" s="322"/>
      <c r="VZL78" s="322"/>
      <c r="VZM78" s="322"/>
      <c r="VZN78" s="322"/>
      <c r="VZO78" s="322"/>
      <c r="VZP78" s="322"/>
      <c r="VZQ78" s="322"/>
      <c r="VZR78" s="322"/>
      <c r="VZS78" s="322"/>
      <c r="VZT78" s="322"/>
      <c r="VZU78" s="322"/>
      <c r="VZV78" s="322"/>
      <c r="VZW78" s="322"/>
      <c r="VZX78" s="322"/>
      <c r="VZY78" s="322"/>
      <c r="VZZ78" s="322"/>
      <c r="WAA78" s="322"/>
      <c r="WAB78" s="322"/>
      <c r="WAC78" s="322"/>
      <c r="WAD78" s="322"/>
      <c r="WAE78" s="322"/>
      <c r="WAF78" s="322"/>
      <c r="WAG78" s="322"/>
      <c r="WAH78" s="322"/>
      <c r="WAI78" s="322"/>
      <c r="WAJ78" s="322"/>
      <c r="WAK78" s="322"/>
      <c r="WAL78" s="322"/>
      <c r="WAM78" s="322"/>
      <c r="WAN78" s="322"/>
      <c r="WAO78" s="322"/>
      <c r="WAP78" s="322"/>
      <c r="WAQ78" s="322"/>
      <c r="WAR78" s="322"/>
      <c r="WAS78" s="322"/>
      <c r="WAT78" s="322"/>
      <c r="WAU78" s="322"/>
      <c r="WAV78" s="322"/>
      <c r="WAW78" s="322"/>
      <c r="WAX78" s="322"/>
      <c r="WAY78" s="322"/>
      <c r="WAZ78" s="322"/>
      <c r="WBA78" s="322"/>
      <c r="WBB78" s="322"/>
      <c r="WBC78" s="322"/>
      <c r="WBD78" s="322"/>
      <c r="WBE78" s="322"/>
      <c r="WBF78" s="322"/>
      <c r="WBG78" s="322"/>
      <c r="WBH78" s="322"/>
      <c r="WBI78" s="322"/>
      <c r="WBJ78" s="322"/>
      <c r="WBK78" s="322"/>
      <c r="WBL78" s="322"/>
      <c r="WBM78" s="322"/>
      <c r="WBN78" s="322"/>
      <c r="WBO78" s="322"/>
      <c r="WBP78" s="322"/>
      <c r="WBQ78" s="322"/>
      <c r="WBR78" s="322"/>
      <c r="WBS78" s="322"/>
      <c r="WBT78" s="322"/>
      <c r="WBU78" s="322"/>
      <c r="WBV78" s="322"/>
      <c r="WBW78" s="322"/>
      <c r="WBX78" s="322"/>
      <c r="WBY78" s="322"/>
      <c r="WBZ78" s="322"/>
      <c r="WCA78" s="322"/>
      <c r="WCB78" s="322"/>
      <c r="WCC78" s="322"/>
      <c r="WCD78" s="322"/>
      <c r="WCE78" s="322"/>
      <c r="WCF78" s="322"/>
      <c r="WCG78" s="322"/>
      <c r="WCH78" s="322"/>
      <c r="WCI78" s="322"/>
      <c r="WCJ78" s="322"/>
      <c r="WCK78" s="322"/>
      <c r="WCL78" s="322"/>
      <c r="WCM78" s="322"/>
      <c r="WCN78" s="322"/>
      <c r="WCO78" s="322"/>
      <c r="WCP78" s="322"/>
      <c r="WCQ78" s="322"/>
      <c r="WCR78" s="322"/>
      <c r="WCS78" s="322"/>
      <c r="WCT78" s="322"/>
      <c r="WCU78" s="322"/>
      <c r="WCV78" s="322"/>
      <c r="WCW78" s="322"/>
      <c r="WCX78" s="322"/>
      <c r="WCY78" s="322"/>
      <c r="WCZ78" s="322"/>
      <c r="WDA78" s="322"/>
      <c r="WDB78" s="322"/>
      <c r="WDC78" s="322"/>
      <c r="WDD78" s="322"/>
      <c r="WDE78" s="322"/>
      <c r="WDF78" s="322"/>
      <c r="WDG78" s="322"/>
      <c r="WDH78" s="322"/>
      <c r="WDI78" s="322"/>
      <c r="WDJ78" s="322"/>
      <c r="WDK78" s="322"/>
      <c r="WDL78" s="322"/>
      <c r="WDM78" s="322"/>
      <c r="WDN78" s="322"/>
      <c r="WDO78" s="322"/>
      <c r="WDP78" s="322"/>
      <c r="WDQ78" s="322"/>
      <c r="WDR78" s="322"/>
      <c r="WDS78" s="322"/>
      <c r="WDT78" s="322"/>
      <c r="WDU78" s="322"/>
      <c r="WDV78" s="322"/>
      <c r="WDW78" s="322"/>
      <c r="WDX78" s="322"/>
      <c r="WDY78" s="322"/>
      <c r="WDZ78" s="322"/>
      <c r="WEA78" s="322"/>
      <c r="WEB78" s="322"/>
      <c r="WEC78" s="322"/>
      <c r="WED78" s="322"/>
      <c r="WEE78" s="322"/>
      <c r="WEF78" s="322"/>
      <c r="WEG78" s="322"/>
      <c r="WEH78" s="322"/>
      <c r="WEI78" s="322"/>
      <c r="WEJ78" s="322"/>
      <c r="WEK78" s="322"/>
      <c r="WEL78" s="322"/>
      <c r="WEM78" s="322"/>
      <c r="WEN78" s="322"/>
      <c r="WEO78" s="322"/>
      <c r="WEP78" s="322"/>
      <c r="WEQ78" s="322"/>
      <c r="WER78" s="322"/>
      <c r="WES78" s="322"/>
      <c r="WET78" s="322"/>
      <c r="WEU78" s="322"/>
      <c r="WEV78" s="322"/>
      <c r="WEW78" s="322"/>
      <c r="WEX78" s="322"/>
      <c r="WEY78" s="322"/>
      <c r="WEZ78" s="322"/>
      <c r="WFA78" s="322"/>
      <c r="WFB78" s="322"/>
      <c r="WFC78" s="322"/>
      <c r="WFD78" s="322"/>
      <c r="WFE78" s="322"/>
      <c r="WFF78" s="322"/>
      <c r="WFG78" s="322"/>
      <c r="WFH78" s="322"/>
      <c r="WFI78" s="322"/>
      <c r="WFJ78" s="322"/>
      <c r="WFK78" s="322"/>
      <c r="WFL78" s="322"/>
      <c r="WFM78" s="322"/>
      <c r="WFN78" s="322"/>
      <c r="WFO78" s="322"/>
      <c r="WFP78" s="322"/>
      <c r="WFQ78" s="322"/>
      <c r="WFR78" s="322"/>
      <c r="WFS78" s="322"/>
      <c r="WFT78" s="322"/>
      <c r="WFU78" s="322"/>
      <c r="WFV78" s="322"/>
      <c r="WFW78" s="322"/>
      <c r="WFX78" s="322"/>
      <c r="WFY78" s="322"/>
      <c r="WFZ78" s="322"/>
      <c r="WGA78" s="322"/>
      <c r="WGB78" s="322"/>
      <c r="WGC78" s="322"/>
      <c r="WGD78" s="322"/>
      <c r="WGE78" s="322"/>
      <c r="WGF78" s="322"/>
      <c r="WGG78" s="322"/>
      <c r="WGH78" s="322"/>
      <c r="WGI78" s="322"/>
      <c r="WGJ78" s="322"/>
      <c r="WGK78" s="322"/>
      <c r="WGL78" s="322"/>
      <c r="WGM78" s="322"/>
      <c r="WGN78" s="322"/>
      <c r="WGO78" s="322"/>
      <c r="WGP78" s="322"/>
      <c r="WGQ78" s="322"/>
      <c r="WGR78" s="322"/>
      <c r="WGS78" s="322"/>
      <c r="WGT78" s="322"/>
      <c r="WGU78" s="322"/>
      <c r="WGV78" s="322"/>
      <c r="WGW78" s="322"/>
      <c r="WGX78" s="322"/>
      <c r="WGY78" s="322"/>
      <c r="WGZ78" s="322"/>
      <c r="WHA78" s="322"/>
      <c r="WHB78" s="322"/>
      <c r="WHC78" s="322"/>
      <c r="WHD78" s="322"/>
      <c r="WHE78" s="322"/>
      <c r="WHF78" s="322"/>
      <c r="WHG78" s="322"/>
      <c r="WHH78" s="322"/>
      <c r="WHI78" s="322"/>
      <c r="WHJ78" s="322"/>
      <c r="WHK78" s="322"/>
      <c r="WHL78" s="322"/>
      <c r="WHM78" s="322"/>
      <c r="WHN78" s="322"/>
      <c r="WHO78" s="322"/>
      <c r="WHP78" s="322"/>
      <c r="WHQ78" s="322"/>
      <c r="WHR78" s="322"/>
      <c r="WHS78" s="322"/>
      <c r="WHT78" s="322"/>
      <c r="WHU78" s="322"/>
      <c r="WHV78" s="322"/>
      <c r="WHW78" s="322"/>
      <c r="WHX78" s="322"/>
      <c r="WHY78" s="322"/>
      <c r="WHZ78" s="322"/>
      <c r="WIA78" s="322"/>
      <c r="WIB78" s="322"/>
      <c r="WIC78" s="322"/>
      <c r="WID78" s="322"/>
      <c r="WIE78" s="322"/>
      <c r="WIF78" s="322"/>
      <c r="WIG78" s="322"/>
      <c r="WIH78" s="322"/>
      <c r="WII78" s="322"/>
      <c r="WIJ78" s="322"/>
      <c r="WIK78" s="322"/>
      <c r="WIL78" s="322"/>
      <c r="WIM78" s="322"/>
      <c r="WIN78" s="322"/>
      <c r="WIO78" s="322"/>
      <c r="WIP78" s="322"/>
      <c r="WIQ78" s="322"/>
      <c r="WIR78" s="322"/>
      <c r="WIS78" s="322"/>
      <c r="WIT78" s="322"/>
      <c r="WIU78" s="322"/>
      <c r="WIV78" s="322"/>
      <c r="WIW78" s="322"/>
      <c r="WIX78" s="322"/>
      <c r="WIY78" s="322"/>
      <c r="WIZ78" s="322"/>
      <c r="WJA78" s="322"/>
      <c r="WJB78" s="322"/>
      <c r="WJC78" s="322"/>
      <c r="WJD78" s="322"/>
      <c r="WJE78" s="322"/>
      <c r="WJF78" s="322"/>
      <c r="WJG78" s="322"/>
      <c r="WJH78" s="322"/>
      <c r="WJI78" s="322"/>
      <c r="WJJ78" s="322"/>
      <c r="WJK78" s="322"/>
      <c r="WJL78" s="322"/>
      <c r="WJM78" s="322"/>
      <c r="WJN78" s="322"/>
      <c r="WJO78" s="322"/>
      <c r="WJP78" s="322"/>
      <c r="WJQ78" s="322"/>
      <c r="WJR78" s="322"/>
      <c r="WJS78" s="322"/>
      <c r="WJT78" s="322"/>
      <c r="WJU78" s="322"/>
      <c r="WJV78" s="322"/>
      <c r="WJW78" s="322"/>
      <c r="WJX78" s="322"/>
      <c r="WJY78" s="322"/>
      <c r="WJZ78" s="322"/>
      <c r="WKA78" s="322"/>
      <c r="WKB78" s="322"/>
      <c r="WKC78" s="322"/>
      <c r="WKD78" s="322"/>
      <c r="WKE78" s="322"/>
      <c r="WKF78" s="322"/>
      <c r="WKG78" s="322"/>
      <c r="WKH78" s="322"/>
      <c r="WKI78" s="322"/>
      <c r="WKJ78" s="322"/>
      <c r="WKK78" s="322"/>
      <c r="WKL78" s="322"/>
      <c r="WKM78" s="322"/>
      <c r="WKN78" s="322"/>
      <c r="WKO78" s="322"/>
      <c r="WKP78" s="322"/>
      <c r="WKQ78" s="322"/>
      <c r="WKR78" s="322"/>
      <c r="WKS78" s="322"/>
      <c r="WKT78" s="322"/>
      <c r="WKU78" s="322"/>
      <c r="WKV78" s="322"/>
      <c r="WKW78" s="322"/>
      <c r="WKX78" s="322"/>
      <c r="WKY78" s="322"/>
      <c r="WKZ78" s="322"/>
      <c r="WLA78" s="322"/>
      <c r="WLB78" s="322"/>
      <c r="WLC78" s="322"/>
      <c r="WLD78" s="322"/>
      <c r="WLE78" s="322"/>
      <c r="WLF78" s="322"/>
      <c r="WLG78" s="322"/>
      <c r="WLH78" s="322"/>
      <c r="WLI78" s="322"/>
      <c r="WLJ78" s="322"/>
      <c r="WLK78" s="322"/>
      <c r="WLL78" s="322"/>
      <c r="WLM78" s="322"/>
      <c r="WLN78" s="322"/>
      <c r="WLO78" s="322"/>
      <c r="WLP78" s="322"/>
      <c r="WLQ78" s="322"/>
      <c r="WLR78" s="322"/>
      <c r="WLS78" s="322"/>
      <c r="WLT78" s="322"/>
      <c r="WLU78" s="322"/>
      <c r="WLV78" s="322"/>
      <c r="WLW78" s="322"/>
      <c r="WLX78" s="322"/>
      <c r="WLY78" s="322"/>
      <c r="WLZ78" s="322"/>
      <c r="WMA78" s="322"/>
      <c r="WMB78" s="322"/>
      <c r="WMC78" s="322"/>
      <c r="WMD78" s="322"/>
      <c r="WME78" s="322"/>
      <c r="WMF78" s="322"/>
      <c r="WMG78" s="322"/>
      <c r="WMH78" s="322"/>
      <c r="WMI78" s="322"/>
      <c r="WMJ78" s="322"/>
      <c r="WMK78" s="322"/>
      <c r="WML78" s="322"/>
      <c r="WMM78" s="322"/>
      <c r="WMN78" s="322"/>
      <c r="WMO78" s="322"/>
      <c r="WMP78" s="322"/>
      <c r="WMQ78" s="322"/>
      <c r="WMR78" s="322"/>
      <c r="WMS78" s="322"/>
      <c r="WMT78" s="322"/>
      <c r="WMU78" s="322"/>
      <c r="WMV78" s="322"/>
      <c r="WMW78" s="322"/>
      <c r="WMX78" s="322"/>
      <c r="WMY78" s="322"/>
      <c r="WMZ78" s="322"/>
      <c r="WNA78" s="322"/>
      <c r="WNB78" s="322"/>
      <c r="WNC78" s="322"/>
      <c r="WND78" s="322"/>
      <c r="WNE78" s="322"/>
      <c r="WNF78" s="322"/>
      <c r="WNG78" s="322"/>
      <c r="WNH78" s="322"/>
      <c r="WNI78" s="322"/>
      <c r="WNJ78" s="322"/>
      <c r="WNK78" s="322"/>
      <c r="WNL78" s="322"/>
      <c r="WNM78" s="322"/>
      <c r="WNN78" s="322"/>
      <c r="WNO78" s="322"/>
      <c r="WNP78" s="322"/>
      <c r="WNQ78" s="322"/>
      <c r="WNR78" s="322"/>
      <c r="WNS78" s="322"/>
      <c r="WNT78" s="322"/>
      <c r="WNU78" s="322"/>
      <c r="WNV78" s="322"/>
      <c r="WNW78" s="322"/>
      <c r="WNX78" s="322"/>
      <c r="WNY78" s="322"/>
      <c r="WNZ78" s="322"/>
      <c r="WOA78" s="322"/>
      <c r="WOB78" s="322"/>
      <c r="WOC78" s="322"/>
      <c r="WOD78" s="322"/>
      <c r="WOE78" s="322"/>
      <c r="WOF78" s="322"/>
      <c r="WOG78" s="322"/>
      <c r="WOH78" s="322"/>
      <c r="WOI78" s="322"/>
      <c r="WOJ78" s="322"/>
      <c r="WOK78" s="322"/>
      <c r="WOL78" s="322"/>
      <c r="WOM78" s="322"/>
      <c r="WON78" s="322"/>
      <c r="WOO78" s="322"/>
      <c r="WOP78" s="322"/>
      <c r="WOQ78" s="322"/>
      <c r="WOR78" s="322"/>
      <c r="WOS78" s="322"/>
      <c r="WOT78" s="322"/>
      <c r="WOU78" s="322"/>
      <c r="WOV78" s="322"/>
      <c r="WOW78" s="322"/>
      <c r="WOX78" s="322"/>
      <c r="WOY78" s="322"/>
      <c r="WOZ78" s="322"/>
      <c r="WPA78" s="322"/>
      <c r="WPB78" s="322"/>
      <c r="WPC78" s="322"/>
      <c r="WPD78" s="322"/>
      <c r="WPE78" s="322"/>
      <c r="WPF78" s="322"/>
      <c r="WPG78" s="322"/>
      <c r="WPH78" s="322"/>
      <c r="WPI78" s="322"/>
      <c r="WPJ78" s="322"/>
      <c r="WPK78" s="322"/>
      <c r="WPL78" s="322"/>
      <c r="WPM78" s="322"/>
      <c r="WPN78" s="322"/>
      <c r="WPO78" s="322"/>
      <c r="WPP78" s="322"/>
      <c r="WPQ78" s="322"/>
      <c r="WPR78" s="322"/>
      <c r="WPS78" s="322"/>
      <c r="WPT78" s="322"/>
      <c r="WPU78" s="322"/>
      <c r="WPV78" s="322"/>
      <c r="WPW78" s="322"/>
      <c r="WPX78" s="322"/>
      <c r="WPY78" s="322"/>
      <c r="WPZ78" s="322"/>
      <c r="WQA78" s="322"/>
      <c r="WQB78" s="322"/>
      <c r="WQC78" s="322"/>
      <c r="WQD78" s="322"/>
      <c r="WQE78" s="322"/>
      <c r="WQF78" s="322"/>
      <c r="WQG78" s="322"/>
      <c r="WQH78" s="322"/>
      <c r="WQI78" s="322"/>
      <c r="WQJ78" s="322"/>
      <c r="WQK78" s="322"/>
      <c r="WQL78" s="322"/>
      <c r="WQM78" s="322"/>
      <c r="WQN78" s="322"/>
      <c r="WQO78" s="322"/>
      <c r="WQP78" s="322"/>
      <c r="WQQ78" s="322"/>
      <c r="WQR78" s="322"/>
      <c r="WQS78" s="322"/>
      <c r="WQT78" s="322"/>
      <c r="WQU78" s="322"/>
      <c r="WQV78" s="322"/>
      <c r="WQW78" s="322"/>
      <c r="WQX78" s="322"/>
      <c r="WQY78" s="322"/>
      <c r="WQZ78" s="322"/>
      <c r="WRA78" s="322"/>
      <c r="WRB78" s="322"/>
      <c r="WRC78" s="322"/>
      <c r="WRD78" s="322"/>
      <c r="WRE78" s="322"/>
      <c r="WRF78" s="322"/>
      <c r="WRG78" s="322"/>
      <c r="WRH78" s="322"/>
      <c r="WRI78" s="322"/>
      <c r="WRJ78" s="322"/>
      <c r="WRK78" s="322"/>
      <c r="WRL78" s="322"/>
      <c r="WRM78" s="322"/>
      <c r="WRN78" s="322"/>
      <c r="WRO78" s="322"/>
      <c r="WRP78" s="322"/>
      <c r="WRQ78" s="322"/>
      <c r="WRR78" s="322"/>
      <c r="WRS78" s="322"/>
      <c r="WRT78" s="322"/>
      <c r="WRU78" s="322"/>
      <c r="WRV78" s="322"/>
      <c r="WRW78" s="322"/>
      <c r="WRX78" s="322"/>
      <c r="WRY78" s="322"/>
      <c r="WRZ78" s="322"/>
      <c r="WSA78" s="322"/>
      <c r="WSB78" s="322"/>
      <c r="WSC78" s="322"/>
      <c r="WSD78" s="322"/>
      <c r="WSE78" s="322"/>
      <c r="WSF78" s="322"/>
      <c r="WSG78" s="322"/>
      <c r="WSH78" s="322"/>
      <c r="WSI78" s="322"/>
      <c r="WSJ78" s="322"/>
      <c r="WSK78" s="322"/>
      <c r="WSL78" s="322"/>
      <c r="WSM78" s="322"/>
      <c r="WSN78" s="322"/>
      <c r="WSO78" s="322"/>
      <c r="WSP78" s="322"/>
      <c r="WSQ78" s="322"/>
      <c r="WSR78" s="322"/>
      <c r="WSS78" s="322"/>
      <c r="WST78" s="322"/>
      <c r="WSU78" s="322"/>
      <c r="WSV78" s="322"/>
      <c r="WSW78" s="322"/>
      <c r="WSX78" s="322"/>
      <c r="WSY78" s="322"/>
      <c r="WSZ78" s="322"/>
      <c r="WTA78" s="322"/>
      <c r="WTB78" s="322"/>
      <c r="WTC78" s="322"/>
      <c r="WTD78" s="322"/>
      <c r="WTE78" s="322"/>
      <c r="WTF78" s="322"/>
      <c r="WTG78" s="322"/>
      <c r="WTH78" s="322"/>
      <c r="WTI78" s="322"/>
      <c r="WTJ78" s="322"/>
      <c r="WTK78" s="322"/>
      <c r="WTL78" s="322"/>
      <c r="WTM78" s="322"/>
      <c r="WTN78" s="322"/>
      <c r="WTO78" s="322"/>
      <c r="WTP78" s="322"/>
      <c r="WTQ78" s="322"/>
      <c r="WTR78" s="322"/>
      <c r="WTS78" s="322"/>
      <c r="WTT78" s="322"/>
      <c r="WTU78" s="322"/>
      <c r="WTV78" s="322"/>
      <c r="WTW78" s="322"/>
      <c r="WTX78" s="322"/>
      <c r="WTY78" s="322"/>
      <c r="WTZ78" s="322"/>
      <c r="WUA78" s="322"/>
      <c r="WUB78" s="322"/>
      <c r="WUC78" s="322"/>
      <c r="WUD78" s="322"/>
      <c r="WUE78" s="322"/>
      <c r="WUF78" s="322"/>
      <c r="WUG78" s="322"/>
      <c r="WUH78" s="322"/>
      <c r="WUI78" s="322"/>
      <c r="WUJ78" s="322"/>
      <c r="WUK78" s="322"/>
      <c r="WUL78" s="322"/>
      <c r="WUM78" s="322"/>
      <c r="WUN78" s="322"/>
      <c r="WUO78" s="322"/>
      <c r="WUP78" s="322"/>
      <c r="WUQ78" s="322"/>
      <c r="WUR78" s="322"/>
      <c r="WUS78" s="322"/>
      <c r="WUT78" s="322"/>
      <c r="WUU78" s="322"/>
      <c r="WUV78" s="322"/>
      <c r="WUW78" s="322"/>
      <c r="WUX78" s="322"/>
      <c r="WUY78" s="322"/>
      <c r="WUZ78" s="322"/>
      <c r="WVA78" s="322"/>
      <c r="WVB78" s="322"/>
      <c r="WVC78" s="322"/>
      <c r="WVD78" s="322"/>
      <c r="WVE78" s="322"/>
      <c r="WVF78" s="322"/>
      <c r="WVG78" s="322"/>
      <c r="WVH78" s="322"/>
      <c r="WVI78" s="322"/>
      <c r="WVJ78" s="322"/>
      <c r="WVK78" s="322"/>
      <c r="WVL78" s="322"/>
      <c r="WVM78" s="322"/>
      <c r="WVN78" s="322"/>
      <c r="WVO78" s="322"/>
      <c r="WVP78" s="322"/>
      <c r="WVQ78" s="322"/>
      <c r="WVR78" s="322"/>
      <c r="WVS78" s="322"/>
      <c r="WVT78" s="322"/>
      <c r="WVU78" s="322"/>
      <c r="WVV78" s="322"/>
      <c r="WVW78" s="322"/>
      <c r="WVX78" s="322"/>
      <c r="WVY78" s="322"/>
      <c r="WVZ78" s="322"/>
      <c r="WWA78" s="322"/>
      <c r="WWB78" s="322"/>
      <c r="WWC78" s="322"/>
      <c r="WWD78" s="322"/>
      <c r="WWE78" s="322"/>
      <c r="WWF78" s="322"/>
      <c r="WWG78" s="322"/>
      <c r="WWH78" s="322"/>
      <c r="WWI78" s="322"/>
      <c r="WWJ78" s="322"/>
      <c r="WWK78" s="322"/>
      <c r="WWL78" s="322"/>
      <c r="WWM78" s="322"/>
      <c r="WWN78" s="322"/>
      <c r="WWO78" s="322"/>
      <c r="WWP78" s="322"/>
      <c r="WWQ78" s="322"/>
      <c r="WWR78" s="322"/>
      <c r="WWS78" s="322"/>
      <c r="WWT78" s="322"/>
      <c r="WWU78" s="322"/>
      <c r="WWV78" s="322"/>
      <c r="WWW78" s="322"/>
      <c r="WWX78" s="322"/>
      <c r="WWY78" s="322"/>
      <c r="WWZ78" s="322"/>
      <c r="WXA78" s="322"/>
      <c r="WXB78" s="322"/>
      <c r="WXC78" s="322"/>
      <c r="WXD78" s="322"/>
      <c r="WXE78" s="322"/>
      <c r="WXF78" s="322"/>
      <c r="WXG78" s="322"/>
      <c r="WXH78" s="322"/>
      <c r="WXI78" s="322"/>
      <c r="WXJ78" s="322"/>
      <c r="WXK78" s="322"/>
      <c r="WXL78" s="322"/>
      <c r="WXM78" s="322"/>
      <c r="WXN78" s="322"/>
      <c r="WXO78" s="322"/>
      <c r="WXP78" s="322"/>
      <c r="WXQ78" s="322"/>
      <c r="WXR78" s="322"/>
      <c r="WXS78" s="322"/>
      <c r="WXT78" s="322"/>
      <c r="WXU78" s="322"/>
      <c r="WXV78" s="322"/>
      <c r="WXW78" s="322"/>
      <c r="WXX78" s="322"/>
      <c r="WXY78" s="322"/>
      <c r="WXZ78" s="322"/>
      <c r="WYA78" s="322"/>
      <c r="WYB78" s="322"/>
      <c r="WYC78" s="322"/>
      <c r="WYD78" s="322"/>
      <c r="WYE78" s="322"/>
      <c r="WYF78" s="322"/>
      <c r="WYG78" s="322"/>
      <c r="WYH78" s="322"/>
      <c r="WYI78" s="322"/>
      <c r="WYJ78" s="322"/>
      <c r="WYK78" s="322"/>
      <c r="WYL78" s="322"/>
      <c r="WYM78" s="322"/>
      <c r="WYN78" s="322"/>
      <c r="WYO78" s="322"/>
      <c r="WYP78" s="322"/>
      <c r="WYQ78" s="322"/>
      <c r="WYR78" s="322"/>
      <c r="WYS78" s="322"/>
      <c r="WYT78" s="322"/>
      <c r="WYU78" s="322"/>
      <c r="WYV78" s="322"/>
      <c r="WYW78" s="322"/>
      <c r="WYX78" s="322"/>
      <c r="WYY78" s="322"/>
      <c r="WYZ78" s="322"/>
      <c r="WZA78" s="322"/>
      <c r="WZB78" s="322"/>
      <c r="WZC78" s="322"/>
      <c r="WZD78" s="322"/>
      <c r="WZE78" s="322"/>
      <c r="WZF78" s="322"/>
      <c r="WZG78" s="322"/>
      <c r="WZH78" s="322"/>
      <c r="WZI78" s="322"/>
      <c r="WZJ78" s="322"/>
      <c r="WZK78" s="322"/>
      <c r="WZL78" s="322"/>
      <c r="WZM78" s="322"/>
      <c r="WZN78" s="322"/>
      <c r="WZO78" s="322"/>
      <c r="WZP78" s="322"/>
      <c r="WZQ78" s="322"/>
      <c r="WZR78" s="322"/>
      <c r="WZS78" s="322"/>
      <c r="WZT78" s="322"/>
      <c r="WZU78" s="322"/>
      <c r="WZV78" s="322"/>
      <c r="WZW78" s="322"/>
      <c r="WZX78" s="322"/>
      <c r="WZY78" s="322"/>
      <c r="WZZ78" s="322"/>
      <c r="XAA78" s="322"/>
      <c r="XAB78" s="322"/>
      <c r="XAC78" s="322"/>
      <c r="XAD78" s="322"/>
      <c r="XAE78" s="322"/>
      <c r="XAF78" s="322"/>
      <c r="XAG78" s="322"/>
      <c r="XAH78" s="322"/>
      <c r="XAI78" s="322"/>
      <c r="XAJ78" s="322"/>
      <c r="XAK78" s="322"/>
      <c r="XAL78" s="322"/>
      <c r="XAM78" s="322"/>
      <c r="XAN78" s="322"/>
      <c r="XAO78" s="322"/>
      <c r="XAP78" s="322"/>
      <c r="XAQ78" s="322"/>
      <c r="XAR78" s="322"/>
      <c r="XAS78" s="322"/>
      <c r="XAT78" s="322"/>
      <c r="XAU78" s="322"/>
      <c r="XAV78" s="322"/>
      <c r="XAW78" s="322"/>
      <c r="XAX78" s="322"/>
      <c r="XAY78" s="322"/>
      <c r="XAZ78" s="322"/>
      <c r="XBA78" s="322"/>
      <c r="XBB78" s="322"/>
      <c r="XBC78" s="322"/>
      <c r="XBD78" s="322"/>
      <c r="XBE78" s="322"/>
      <c r="XBF78" s="322"/>
      <c r="XBG78" s="322"/>
      <c r="XBH78" s="322"/>
      <c r="XBI78" s="322"/>
      <c r="XBJ78" s="322"/>
      <c r="XBK78" s="322"/>
      <c r="XBL78" s="322"/>
      <c r="XBM78" s="322"/>
      <c r="XBN78" s="322"/>
      <c r="XBO78" s="322"/>
      <c r="XBP78" s="322"/>
      <c r="XBQ78" s="322"/>
      <c r="XBR78" s="322"/>
      <c r="XBS78" s="322"/>
      <c r="XBT78" s="322"/>
      <c r="XBU78" s="322"/>
      <c r="XBV78" s="322"/>
      <c r="XBW78" s="322"/>
      <c r="XBX78" s="322"/>
      <c r="XBY78" s="322"/>
      <c r="XBZ78" s="322"/>
      <c r="XCA78" s="322"/>
      <c r="XCB78" s="322"/>
      <c r="XCC78" s="322"/>
      <c r="XCD78" s="322"/>
      <c r="XCE78" s="322"/>
      <c r="XCF78" s="322"/>
      <c r="XCG78" s="322"/>
      <c r="XCH78" s="322"/>
      <c r="XCI78" s="322"/>
      <c r="XCJ78" s="322"/>
      <c r="XCK78" s="322"/>
      <c r="XCL78" s="322"/>
      <c r="XCM78" s="322"/>
      <c r="XCN78" s="322"/>
      <c r="XCO78" s="322"/>
      <c r="XCP78" s="322"/>
      <c r="XCQ78" s="322"/>
      <c r="XCR78" s="322"/>
      <c r="XCS78" s="322"/>
      <c r="XCT78" s="322"/>
      <c r="XCU78" s="322"/>
      <c r="XCV78" s="322"/>
      <c r="XCW78" s="322"/>
      <c r="XCX78" s="322"/>
      <c r="XCY78" s="322"/>
      <c r="XCZ78" s="322"/>
      <c r="XDA78" s="322"/>
      <c r="XDB78" s="322"/>
      <c r="XDC78" s="322"/>
      <c r="XDD78" s="322"/>
      <c r="XDE78" s="322"/>
      <c r="XDF78" s="322"/>
      <c r="XDG78" s="322"/>
      <c r="XDH78" s="322"/>
      <c r="XDI78" s="322"/>
      <c r="XDJ78" s="322"/>
      <c r="XDK78" s="322"/>
      <c r="XDL78" s="322"/>
      <c r="XDM78" s="322"/>
      <c r="XDN78" s="322"/>
      <c r="XDO78" s="322"/>
      <c r="XDP78" s="322"/>
      <c r="XDQ78" s="322"/>
      <c r="XDR78" s="322"/>
      <c r="XDS78" s="322"/>
      <c r="XDT78" s="322"/>
      <c r="XDU78" s="322"/>
      <c r="XDV78" s="322"/>
      <c r="XDW78" s="322"/>
      <c r="XDX78" s="322"/>
      <c r="XDY78" s="322"/>
      <c r="XDZ78" s="322"/>
      <c r="XEA78" s="322"/>
      <c r="XEB78" s="322"/>
      <c r="XEC78" s="322"/>
      <c r="XED78" s="322"/>
      <c r="XEE78" s="322"/>
      <c r="XEF78" s="322"/>
      <c r="XEG78" s="322"/>
      <c r="XEH78" s="322"/>
      <c r="XEI78" s="322"/>
      <c r="XEJ78" s="322"/>
      <c r="XEK78" s="322"/>
      <c r="XEL78" s="322"/>
      <c r="XEM78" s="322"/>
      <c r="XEN78" s="322"/>
      <c r="XEO78" s="322"/>
      <c r="XEP78" s="322"/>
      <c r="XEQ78" s="322"/>
      <c r="XER78" s="322"/>
      <c r="XES78" s="322"/>
      <c r="XET78" s="322"/>
      <c r="XEU78" s="322"/>
      <c r="XEV78" s="322"/>
      <c r="XEW78" s="322"/>
      <c r="XEX78" s="322"/>
      <c r="XEY78" s="322"/>
      <c r="XEZ78" s="322"/>
      <c r="XFA78" s="322"/>
      <c r="XFB78" s="322"/>
      <c r="XFC78" s="522"/>
    </row>
    <row r="79" spans="1:16383" s="523" customFormat="1" ht="12" x14ac:dyDescent="0.2">
      <c r="A79" s="300"/>
      <c r="B79" s="320"/>
      <c r="C79" s="297">
        <v>43524</v>
      </c>
      <c r="D79" s="300"/>
      <c r="E79" s="300" t="s">
        <v>473</v>
      </c>
      <c r="F79" s="300" t="s">
        <v>560</v>
      </c>
      <c r="G79" s="300" t="s">
        <v>414</v>
      </c>
      <c r="H79" s="299"/>
      <c r="I79" s="399">
        <v>7303.44</v>
      </c>
      <c r="J79" s="400"/>
      <c r="K79" s="519">
        <v>43544</v>
      </c>
      <c r="L79" s="519">
        <v>43544</v>
      </c>
      <c r="M79" s="309" t="s">
        <v>31</v>
      </c>
      <c r="N79" s="300"/>
      <c r="O79" s="300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22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  <c r="DF79" s="322"/>
      <c r="DG79" s="322"/>
      <c r="DH79" s="322"/>
      <c r="DI79" s="322"/>
      <c r="DJ79" s="322"/>
      <c r="DK79" s="322"/>
      <c r="DL79" s="322"/>
      <c r="DM79" s="322"/>
      <c r="DN79" s="322"/>
      <c r="DO79" s="322"/>
      <c r="DP79" s="322"/>
      <c r="DQ79" s="322"/>
      <c r="DR79" s="322"/>
      <c r="DS79" s="322"/>
      <c r="DT79" s="322"/>
      <c r="DU79" s="322"/>
      <c r="DV79" s="322"/>
      <c r="DW79" s="322"/>
      <c r="DX79" s="322"/>
      <c r="DY79" s="322"/>
      <c r="DZ79" s="322"/>
      <c r="EA79" s="322"/>
      <c r="EB79" s="322"/>
      <c r="EC79" s="322"/>
      <c r="ED79" s="322"/>
      <c r="EE79" s="322"/>
      <c r="EF79" s="322"/>
      <c r="EG79" s="322"/>
      <c r="EH79" s="322"/>
      <c r="EI79" s="322"/>
      <c r="EJ79" s="322"/>
      <c r="EK79" s="322"/>
      <c r="EL79" s="322"/>
      <c r="EM79" s="322"/>
      <c r="EN79" s="322"/>
      <c r="EO79" s="322"/>
      <c r="EP79" s="322"/>
      <c r="EQ79" s="322"/>
      <c r="ER79" s="322"/>
      <c r="ES79" s="322"/>
      <c r="ET79" s="322"/>
      <c r="EU79" s="322"/>
      <c r="EV79" s="322"/>
      <c r="EW79" s="322"/>
      <c r="EX79" s="322"/>
      <c r="EY79" s="322"/>
      <c r="EZ79" s="322"/>
      <c r="FA79" s="322"/>
      <c r="FB79" s="322"/>
      <c r="FC79" s="322"/>
      <c r="FD79" s="322"/>
      <c r="FE79" s="322"/>
      <c r="FF79" s="322"/>
      <c r="FG79" s="322"/>
      <c r="FH79" s="322"/>
      <c r="FI79" s="322"/>
      <c r="FJ79" s="322"/>
      <c r="FK79" s="322"/>
      <c r="FL79" s="322"/>
      <c r="FM79" s="322"/>
      <c r="FN79" s="322"/>
      <c r="FO79" s="322"/>
      <c r="FP79" s="322"/>
      <c r="FQ79" s="322"/>
      <c r="FR79" s="322"/>
      <c r="FS79" s="322"/>
      <c r="FT79" s="322"/>
      <c r="FU79" s="322"/>
      <c r="FV79" s="322"/>
      <c r="FW79" s="322"/>
      <c r="FX79" s="322"/>
      <c r="FY79" s="322"/>
      <c r="FZ79" s="322"/>
      <c r="GA79" s="322"/>
      <c r="GB79" s="322"/>
      <c r="GC79" s="322"/>
      <c r="GD79" s="322"/>
      <c r="GE79" s="322"/>
      <c r="GF79" s="322"/>
      <c r="GG79" s="322"/>
      <c r="GH79" s="322"/>
      <c r="GI79" s="322"/>
      <c r="GJ79" s="322"/>
      <c r="GK79" s="322"/>
      <c r="GL79" s="322"/>
      <c r="GM79" s="322"/>
      <c r="GN79" s="322"/>
      <c r="GO79" s="322"/>
      <c r="GP79" s="322"/>
      <c r="GQ79" s="322"/>
      <c r="GR79" s="322"/>
      <c r="GS79" s="322"/>
      <c r="GT79" s="322"/>
      <c r="GU79" s="322"/>
      <c r="GV79" s="322"/>
      <c r="GW79" s="322"/>
      <c r="GX79" s="322"/>
      <c r="GY79" s="322"/>
      <c r="GZ79" s="322"/>
      <c r="HA79" s="322"/>
      <c r="HB79" s="322"/>
      <c r="HC79" s="322"/>
      <c r="HD79" s="322"/>
      <c r="HE79" s="322"/>
      <c r="HF79" s="322"/>
      <c r="HG79" s="322"/>
      <c r="HH79" s="322"/>
      <c r="HI79" s="322"/>
      <c r="HJ79" s="322"/>
      <c r="HK79" s="322"/>
      <c r="HL79" s="322"/>
      <c r="HM79" s="322"/>
      <c r="HN79" s="322"/>
      <c r="HO79" s="322"/>
      <c r="HP79" s="322"/>
      <c r="HQ79" s="322"/>
      <c r="HR79" s="322"/>
      <c r="HS79" s="322"/>
      <c r="HT79" s="322"/>
      <c r="HU79" s="322"/>
      <c r="HV79" s="322"/>
      <c r="HW79" s="322"/>
      <c r="HX79" s="322"/>
      <c r="HY79" s="322"/>
      <c r="HZ79" s="322"/>
      <c r="IA79" s="322"/>
      <c r="IB79" s="322"/>
      <c r="IC79" s="322"/>
      <c r="ID79" s="322"/>
      <c r="IE79" s="322"/>
      <c r="IF79" s="322"/>
      <c r="IG79" s="322"/>
      <c r="IH79" s="322"/>
      <c r="II79" s="322"/>
      <c r="IJ79" s="322"/>
      <c r="IK79" s="322"/>
      <c r="IL79" s="322"/>
      <c r="IM79" s="322"/>
      <c r="IN79" s="322"/>
      <c r="IO79" s="322"/>
      <c r="IP79" s="322"/>
      <c r="IQ79" s="322"/>
      <c r="IR79" s="322"/>
      <c r="IS79" s="322"/>
      <c r="IT79" s="322"/>
      <c r="IU79" s="322"/>
      <c r="IV79" s="322"/>
      <c r="IW79" s="322"/>
      <c r="IX79" s="322"/>
      <c r="IY79" s="322"/>
      <c r="IZ79" s="322"/>
      <c r="JA79" s="322"/>
      <c r="JB79" s="322"/>
      <c r="JC79" s="322"/>
      <c r="JD79" s="322"/>
      <c r="JE79" s="322"/>
      <c r="JF79" s="322"/>
      <c r="JG79" s="322"/>
      <c r="JH79" s="322"/>
      <c r="JI79" s="322"/>
      <c r="JJ79" s="322"/>
      <c r="JK79" s="322"/>
      <c r="JL79" s="322"/>
      <c r="JM79" s="322"/>
      <c r="JN79" s="322"/>
      <c r="JO79" s="322"/>
      <c r="JP79" s="322"/>
      <c r="JQ79" s="322"/>
      <c r="JR79" s="322"/>
      <c r="JS79" s="322"/>
      <c r="JT79" s="322"/>
      <c r="JU79" s="322"/>
      <c r="JV79" s="322"/>
      <c r="JW79" s="322"/>
      <c r="JX79" s="322"/>
      <c r="JY79" s="322"/>
      <c r="JZ79" s="322"/>
      <c r="KA79" s="322"/>
      <c r="KB79" s="322"/>
      <c r="KC79" s="322"/>
      <c r="KD79" s="322"/>
      <c r="KE79" s="322"/>
      <c r="KF79" s="322"/>
      <c r="KG79" s="322"/>
      <c r="KH79" s="322"/>
      <c r="KI79" s="322"/>
      <c r="KJ79" s="322"/>
      <c r="KK79" s="322"/>
      <c r="KL79" s="322"/>
      <c r="KM79" s="322"/>
      <c r="KN79" s="322"/>
      <c r="KO79" s="322"/>
      <c r="KP79" s="322"/>
      <c r="KQ79" s="322"/>
      <c r="KR79" s="322"/>
      <c r="KS79" s="322"/>
      <c r="KT79" s="322"/>
      <c r="KU79" s="322"/>
      <c r="KV79" s="322"/>
      <c r="KW79" s="322"/>
      <c r="KX79" s="322"/>
      <c r="KY79" s="322"/>
      <c r="KZ79" s="322"/>
      <c r="LA79" s="322"/>
      <c r="LB79" s="322"/>
      <c r="LC79" s="322"/>
      <c r="LD79" s="322"/>
      <c r="LE79" s="322"/>
      <c r="LF79" s="322"/>
      <c r="LG79" s="322"/>
      <c r="LH79" s="322"/>
      <c r="LI79" s="322"/>
      <c r="LJ79" s="322"/>
      <c r="LK79" s="322"/>
      <c r="LL79" s="322"/>
      <c r="LM79" s="322"/>
      <c r="LN79" s="322"/>
      <c r="LO79" s="322"/>
      <c r="LP79" s="322"/>
      <c r="LQ79" s="322"/>
      <c r="LR79" s="322"/>
      <c r="LS79" s="322"/>
      <c r="LT79" s="322"/>
      <c r="LU79" s="322"/>
      <c r="LV79" s="322"/>
      <c r="LW79" s="322"/>
      <c r="LX79" s="322"/>
      <c r="LY79" s="322"/>
      <c r="LZ79" s="322"/>
      <c r="MA79" s="322"/>
      <c r="MB79" s="322"/>
      <c r="MC79" s="322"/>
      <c r="MD79" s="322"/>
      <c r="ME79" s="322"/>
      <c r="MF79" s="322"/>
      <c r="MG79" s="322"/>
      <c r="MH79" s="322"/>
      <c r="MI79" s="322"/>
      <c r="MJ79" s="322"/>
      <c r="MK79" s="322"/>
      <c r="ML79" s="322"/>
      <c r="MM79" s="322"/>
      <c r="MN79" s="322"/>
      <c r="MO79" s="322"/>
      <c r="MP79" s="322"/>
      <c r="MQ79" s="322"/>
      <c r="MR79" s="322"/>
      <c r="MS79" s="322"/>
      <c r="MT79" s="322"/>
      <c r="MU79" s="322"/>
      <c r="MV79" s="322"/>
      <c r="MW79" s="322"/>
      <c r="MX79" s="322"/>
      <c r="MY79" s="322"/>
      <c r="MZ79" s="322"/>
      <c r="NA79" s="322"/>
      <c r="NB79" s="322"/>
      <c r="NC79" s="322"/>
      <c r="ND79" s="322"/>
      <c r="NE79" s="322"/>
      <c r="NF79" s="322"/>
      <c r="NG79" s="322"/>
      <c r="NH79" s="322"/>
      <c r="NI79" s="322"/>
      <c r="NJ79" s="322"/>
      <c r="NK79" s="322"/>
      <c r="NL79" s="322"/>
      <c r="NM79" s="322"/>
      <c r="NN79" s="322"/>
      <c r="NO79" s="322"/>
      <c r="NP79" s="322"/>
      <c r="NQ79" s="322"/>
      <c r="NR79" s="322"/>
      <c r="NS79" s="322"/>
      <c r="NT79" s="322"/>
      <c r="NU79" s="322"/>
      <c r="NV79" s="322"/>
      <c r="NW79" s="322"/>
      <c r="NX79" s="322"/>
      <c r="NY79" s="322"/>
      <c r="NZ79" s="322"/>
      <c r="OA79" s="322"/>
      <c r="OB79" s="322"/>
      <c r="OC79" s="322"/>
      <c r="OD79" s="322"/>
      <c r="OE79" s="322"/>
      <c r="OF79" s="322"/>
      <c r="OG79" s="322"/>
      <c r="OH79" s="322"/>
      <c r="OI79" s="322"/>
      <c r="OJ79" s="322"/>
      <c r="OK79" s="322"/>
      <c r="OL79" s="322"/>
      <c r="OM79" s="322"/>
      <c r="ON79" s="322"/>
      <c r="OO79" s="322"/>
      <c r="OP79" s="322"/>
      <c r="OQ79" s="322"/>
      <c r="OR79" s="322"/>
      <c r="OS79" s="322"/>
      <c r="OT79" s="322"/>
      <c r="OU79" s="322"/>
      <c r="OV79" s="322"/>
      <c r="OW79" s="322"/>
      <c r="OX79" s="322"/>
      <c r="OY79" s="322"/>
      <c r="OZ79" s="322"/>
      <c r="PA79" s="322"/>
      <c r="PB79" s="322"/>
      <c r="PC79" s="322"/>
      <c r="PD79" s="322"/>
      <c r="PE79" s="322"/>
      <c r="PF79" s="322"/>
      <c r="PG79" s="322"/>
      <c r="PH79" s="322"/>
      <c r="PI79" s="322"/>
      <c r="PJ79" s="322"/>
      <c r="PK79" s="322"/>
      <c r="PL79" s="322"/>
      <c r="PM79" s="322"/>
      <c r="PN79" s="322"/>
      <c r="PO79" s="322"/>
      <c r="PP79" s="322"/>
      <c r="PQ79" s="322"/>
      <c r="PR79" s="322"/>
      <c r="PS79" s="322"/>
      <c r="PT79" s="322"/>
      <c r="PU79" s="322"/>
      <c r="PV79" s="322"/>
      <c r="PW79" s="322"/>
      <c r="PX79" s="322"/>
      <c r="PY79" s="322"/>
      <c r="PZ79" s="322"/>
      <c r="QA79" s="322"/>
      <c r="QB79" s="322"/>
      <c r="QC79" s="322"/>
      <c r="QD79" s="322"/>
      <c r="QE79" s="322"/>
      <c r="QF79" s="322"/>
      <c r="QG79" s="322"/>
      <c r="QH79" s="322"/>
      <c r="QI79" s="322"/>
      <c r="QJ79" s="322"/>
      <c r="QK79" s="322"/>
      <c r="QL79" s="322"/>
      <c r="QM79" s="322"/>
      <c r="QN79" s="322"/>
      <c r="QO79" s="322"/>
      <c r="QP79" s="322"/>
      <c r="QQ79" s="322"/>
      <c r="QR79" s="322"/>
      <c r="QS79" s="322"/>
      <c r="QT79" s="322"/>
      <c r="QU79" s="322"/>
      <c r="QV79" s="322"/>
      <c r="QW79" s="322"/>
      <c r="QX79" s="322"/>
      <c r="QY79" s="322"/>
      <c r="QZ79" s="322"/>
      <c r="RA79" s="322"/>
      <c r="RB79" s="322"/>
      <c r="RC79" s="322"/>
      <c r="RD79" s="322"/>
      <c r="RE79" s="322"/>
      <c r="RF79" s="322"/>
      <c r="RG79" s="322"/>
      <c r="RH79" s="322"/>
      <c r="RI79" s="322"/>
      <c r="RJ79" s="322"/>
      <c r="RK79" s="322"/>
      <c r="RL79" s="322"/>
      <c r="RM79" s="322"/>
      <c r="RN79" s="322"/>
      <c r="RO79" s="322"/>
      <c r="RP79" s="322"/>
      <c r="RQ79" s="322"/>
      <c r="RR79" s="322"/>
      <c r="RS79" s="322"/>
      <c r="RT79" s="322"/>
      <c r="RU79" s="322"/>
      <c r="RV79" s="322"/>
      <c r="RW79" s="322"/>
      <c r="RX79" s="322"/>
      <c r="RY79" s="322"/>
      <c r="RZ79" s="322"/>
      <c r="SA79" s="322"/>
      <c r="SB79" s="322"/>
      <c r="SC79" s="322"/>
      <c r="SD79" s="322"/>
      <c r="SE79" s="322"/>
      <c r="SF79" s="322"/>
      <c r="SG79" s="322"/>
      <c r="SH79" s="322"/>
      <c r="SI79" s="322"/>
      <c r="SJ79" s="322"/>
      <c r="SK79" s="322"/>
      <c r="SL79" s="322"/>
      <c r="SM79" s="322"/>
      <c r="SN79" s="322"/>
      <c r="SO79" s="322"/>
      <c r="SP79" s="322"/>
      <c r="SQ79" s="322"/>
      <c r="SR79" s="322"/>
      <c r="SS79" s="322"/>
      <c r="ST79" s="322"/>
      <c r="SU79" s="322"/>
      <c r="SV79" s="322"/>
      <c r="SW79" s="322"/>
      <c r="SX79" s="322"/>
      <c r="SY79" s="322"/>
      <c r="SZ79" s="322"/>
      <c r="TA79" s="322"/>
      <c r="TB79" s="322"/>
      <c r="TC79" s="322"/>
      <c r="TD79" s="322"/>
      <c r="TE79" s="322"/>
      <c r="TF79" s="322"/>
      <c r="TG79" s="322"/>
      <c r="TH79" s="322"/>
      <c r="TI79" s="322"/>
      <c r="TJ79" s="322"/>
      <c r="TK79" s="322"/>
      <c r="TL79" s="322"/>
      <c r="TM79" s="322"/>
      <c r="TN79" s="322"/>
      <c r="TO79" s="322"/>
      <c r="TP79" s="322"/>
      <c r="TQ79" s="322"/>
      <c r="TR79" s="322"/>
      <c r="TS79" s="322"/>
      <c r="TT79" s="322"/>
      <c r="TU79" s="322"/>
      <c r="TV79" s="322"/>
      <c r="TW79" s="322"/>
      <c r="TX79" s="322"/>
      <c r="TY79" s="322"/>
      <c r="TZ79" s="322"/>
      <c r="UA79" s="322"/>
      <c r="UB79" s="322"/>
      <c r="UC79" s="322"/>
      <c r="UD79" s="322"/>
      <c r="UE79" s="322"/>
      <c r="UF79" s="322"/>
      <c r="UG79" s="322"/>
      <c r="UH79" s="322"/>
      <c r="UI79" s="322"/>
      <c r="UJ79" s="322"/>
      <c r="UK79" s="322"/>
      <c r="UL79" s="322"/>
      <c r="UM79" s="322"/>
      <c r="UN79" s="322"/>
      <c r="UO79" s="322"/>
      <c r="UP79" s="322"/>
      <c r="UQ79" s="322"/>
      <c r="UR79" s="322"/>
      <c r="US79" s="322"/>
      <c r="UT79" s="322"/>
      <c r="UU79" s="322"/>
      <c r="UV79" s="322"/>
      <c r="UW79" s="322"/>
      <c r="UX79" s="322"/>
      <c r="UY79" s="322"/>
      <c r="UZ79" s="322"/>
      <c r="VA79" s="322"/>
      <c r="VB79" s="322"/>
      <c r="VC79" s="322"/>
      <c r="VD79" s="322"/>
      <c r="VE79" s="322"/>
      <c r="VF79" s="322"/>
      <c r="VG79" s="322"/>
      <c r="VH79" s="322"/>
      <c r="VI79" s="322"/>
      <c r="VJ79" s="322"/>
      <c r="VK79" s="322"/>
      <c r="VL79" s="322"/>
      <c r="VM79" s="322"/>
      <c r="VN79" s="322"/>
      <c r="VO79" s="322"/>
      <c r="VP79" s="322"/>
      <c r="VQ79" s="322"/>
      <c r="VR79" s="322"/>
      <c r="VS79" s="322"/>
      <c r="VT79" s="322"/>
      <c r="VU79" s="322"/>
      <c r="VV79" s="322"/>
      <c r="VW79" s="322"/>
      <c r="VX79" s="322"/>
      <c r="VY79" s="322"/>
      <c r="VZ79" s="322"/>
      <c r="WA79" s="322"/>
      <c r="WB79" s="322"/>
      <c r="WC79" s="322"/>
      <c r="WD79" s="322"/>
      <c r="WE79" s="322"/>
      <c r="WF79" s="322"/>
      <c r="WG79" s="322"/>
      <c r="WH79" s="322"/>
      <c r="WI79" s="322"/>
      <c r="WJ79" s="322"/>
      <c r="WK79" s="322"/>
      <c r="WL79" s="322"/>
      <c r="WM79" s="322"/>
      <c r="WN79" s="322"/>
      <c r="WO79" s="322"/>
      <c r="WP79" s="322"/>
      <c r="WQ79" s="322"/>
      <c r="WR79" s="322"/>
      <c r="WS79" s="322"/>
      <c r="WT79" s="322"/>
      <c r="WU79" s="322"/>
      <c r="WV79" s="322"/>
      <c r="WW79" s="322"/>
      <c r="WX79" s="322"/>
      <c r="WY79" s="322"/>
      <c r="WZ79" s="322"/>
      <c r="XA79" s="322"/>
      <c r="XB79" s="322"/>
      <c r="XC79" s="322"/>
      <c r="XD79" s="322"/>
      <c r="XE79" s="322"/>
      <c r="XF79" s="322"/>
      <c r="XG79" s="322"/>
      <c r="XH79" s="322"/>
      <c r="XI79" s="322"/>
      <c r="XJ79" s="322"/>
      <c r="XK79" s="322"/>
      <c r="XL79" s="322"/>
      <c r="XM79" s="322"/>
      <c r="XN79" s="322"/>
      <c r="XO79" s="322"/>
      <c r="XP79" s="322"/>
      <c r="XQ79" s="322"/>
      <c r="XR79" s="322"/>
      <c r="XS79" s="322"/>
      <c r="XT79" s="322"/>
      <c r="XU79" s="322"/>
      <c r="XV79" s="322"/>
      <c r="XW79" s="322"/>
      <c r="XX79" s="322"/>
      <c r="XY79" s="322"/>
      <c r="XZ79" s="322"/>
      <c r="YA79" s="322"/>
      <c r="YB79" s="322"/>
      <c r="YC79" s="322"/>
      <c r="YD79" s="322"/>
      <c r="YE79" s="322"/>
      <c r="YF79" s="322"/>
      <c r="YG79" s="322"/>
      <c r="YH79" s="322"/>
      <c r="YI79" s="322"/>
      <c r="YJ79" s="322"/>
      <c r="YK79" s="322"/>
      <c r="YL79" s="322"/>
      <c r="YM79" s="322"/>
      <c r="YN79" s="322"/>
      <c r="YO79" s="322"/>
      <c r="YP79" s="322"/>
      <c r="YQ79" s="322"/>
      <c r="YR79" s="322"/>
      <c r="YS79" s="322"/>
      <c r="YT79" s="322"/>
      <c r="YU79" s="322"/>
      <c r="YV79" s="322"/>
      <c r="YW79" s="322"/>
      <c r="YX79" s="322"/>
      <c r="YY79" s="322"/>
      <c r="YZ79" s="322"/>
      <c r="ZA79" s="322"/>
      <c r="ZB79" s="322"/>
      <c r="ZC79" s="322"/>
      <c r="ZD79" s="322"/>
      <c r="ZE79" s="322"/>
      <c r="ZF79" s="322"/>
      <c r="ZG79" s="322"/>
      <c r="ZH79" s="322"/>
      <c r="ZI79" s="322"/>
      <c r="ZJ79" s="322"/>
      <c r="ZK79" s="322"/>
      <c r="ZL79" s="322"/>
      <c r="ZM79" s="322"/>
      <c r="ZN79" s="322"/>
      <c r="ZO79" s="322"/>
      <c r="ZP79" s="322"/>
      <c r="ZQ79" s="322"/>
      <c r="ZR79" s="322"/>
      <c r="ZS79" s="322"/>
      <c r="ZT79" s="322"/>
      <c r="ZU79" s="322"/>
      <c r="ZV79" s="322"/>
      <c r="ZW79" s="322"/>
      <c r="ZX79" s="322"/>
      <c r="ZY79" s="322"/>
      <c r="ZZ79" s="322"/>
      <c r="AAA79" s="322"/>
      <c r="AAB79" s="322"/>
      <c r="AAC79" s="322"/>
      <c r="AAD79" s="322"/>
      <c r="AAE79" s="322"/>
      <c r="AAF79" s="322"/>
      <c r="AAG79" s="322"/>
      <c r="AAH79" s="322"/>
      <c r="AAI79" s="322"/>
      <c r="AAJ79" s="322"/>
      <c r="AAK79" s="322"/>
      <c r="AAL79" s="322"/>
      <c r="AAM79" s="322"/>
      <c r="AAN79" s="322"/>
      <c r="AAO79" s="322"/>
      <c r="AAP79" s="322"/>
      <c r="AAQ79" s="322"/>
      <c r="AAR79" s="322"/>
      <c r="AAS79" s="322"/>
      <c r="AAT79" s="322"/>
      <c r="AAU79" s="322"/>
      <c r="AAV79" s="322"/>
      <c r="AAW79" s="322"/>
      <c r="AAX79" s="322"/>
      <c r="AAY79" s="322"/>
      <c r="AAZ79" s="322"/>
      <c r="ABA79" s="322"/>
      <c r="ABB79" s="322"/>
      <c r="ABC79" s="322"/>
      <c r="ABD79" s="322"/>
      <c r="ABE79" s="322"/>
      <c r="ABF79" s="322"/>
      <c r="ABG79" s="322"/>
      <c r="ABH79" s="322"/>
      <c r="ABI79" s="322"/>
      <c r="ABJ79" s="322"/>
      <c r="ABK79" s="322"/>
      <c r="ABL79" s="322"/>
      <c r="ABM79" s="322"/>
      <c r="ABN79" s="322"/>
      <c r="ABO79" s="322"/>
      <c r="ABP79" s="322"/>
      <c r="ABQ79" s="322"/>
      <c r="ABR79" s="322"/>
      <c r="ABS79" s="322"/>
      <c r="ABT79" s="322"/>
      <c r="ABU79" s="322"/>
      <c r="ABV79" s="322"/>
      <c r="ABW79" s="322"/>
      <c r="ABX79" s="322"/>
      <c r="ABY79" s="322"/>
      <c r="ABZ79" s="322"/>
      <c r="ACA79" s="322"/>
      <c r="ACB79" s="322"/>
      <c r="ACC79" s="322"/>
      <c r="ACD79" s="322"/>
      <c r="ACE79" s="322"/>
      <c r="ACF79" s="322"/>
      <c r="ACG79" s="322"/>
      <c r="ACH79" s="322"/>
      <c r="ACI79" s="322"/>
      <c r="ACJ79" s="322"/>
      <c r="ACK79" s="322"/>
      <c r="ACL79" s="322"/>
      <c r="ACM79" s="322"/>
      <c r="ACN79" s="322"/>
      <c r="ACO79" s="322"/>
      <c r="ACP79" s="322"/>
      <c r="ACQ79" s="322"/>
      <c r="ACR79" s="322"/>
      <c r="ACS79" s="322"/>
      <c r="ACT79" s="322"/>
      <c r="ACU79" s="322"/>
      <c r="ACV79" s="322"/>
      <c r="ACW79" s="322"/>
      <c r="ACX79" s="322"/>
      <c r="ACY79" s="322"/>
      <c r="ACZ79" s="322"/>
      <c r="ADA79" s="322"/>
      <c r="ADB79" s="322"/>
      <c r="ADC79" s="322"/>
      <c r="ADD79" s="322"/>
      <c r="ADE79" s="322"/>
      <c r="ADF79" s="322"/>
      <c r="ADG79" s="322"/>
      <c r="ADH79" s="322"/>
      <c r="ADI79" s="322"/>
      <c r="ADJ79" s="322"/>
      <c r="ADK79" s="322"/>
      <c r="ADL79" s="322"/>
      <c r="ADM79" s="322"/>
      <c r="ADN79" s="322"/>
      <c r="ADO79" s="322"/>
      <c r="ADP79" s="322"/>
      <c r="ADQ79" s="322"/>
      <c r="ADR79" s="322"/>
      <c r="ADS79" s="322"/>
      <c r="ADT79" s="322"/>
      <c r="ADU79" s="322"/>
      <c r="ADV79" s="322"/>
      <c r="ADW79" s="322"/>
      <c r="ADX79" s="322"/>
      <c r="ADY79" s="322"/>
      <c r="ADZ79" s="322"/>
      <c r="AEA79" s="322"/>
      <c r="AEB79" s="322"/>
      <c r="AEC79" s="322"/>
      <c r="AED79" s="322"/>
      <c r="AEE79" s="322"/>
      <c r="AEF79" s="322"/>
      <c r="AEG79" s="322"/>
      <c r="AEH79" s="322"/>
      <c r="AEI79" s="322"/>
      <c r="AEJ79" s="322"/>
      <c r="AEK79" s="322"/>
      <c r="AEL79" s="322"/>
      <c r="AEM79" s="322"/>
      <c r="AEN79" s="322"/>
      <c r="AEO79" s="322"/>
      <c r="AEP79" s="322"/>
      <c r="AEQ79" s="322"/>
      <c r="AER79" s="322"/>
      <c r="AES79" s="322"/>
      <c r="AET79" s="322"/>
      <c r="AEU79" s="322"/>
      <c r="AEV79" s="322"/>
      <c r="AEW79" s="322"/>
      <c r="AEX79" s="322"/>
      <c r="AEY79" s="322"/>
      <c r="AEZ79" s="322"/>
      <c r="AFA79" s="322"/>
      <c r="AFB79" s="322"/>
      <c r="AFC79" s="322"/>
      <c r="AFD79" s="322"/>
      <c r="AFE79" s="322"/>
      <c r="AFF79" s="322"/>
      <c r="AFG79" s="322"/>
      <c r="AFH79" s="322"/>
      <c r="AFI79" s="322"/>
      <c r="AFJ79" s="322"/>
      <c r="AFK79" s="322"/>
      <c r="AFL79" s="322"/>
      <c r="AFM79" s="322"/>
      <c r="AFN79" s="322"/>
      <c r="AFO79" s="322"/>
      <c r="AFP79" s="322"/>
      <c r="AFQ79" s="322"/>
      <c r="AFR79" s="322"/>
      <c r="AFS79" s="322"/>
      <c r="AFT79" s="322"/>
      <c r="AFU79" s="322"/>
      <c r="AFV79" s="322"/>
      <c r="AFW79" s="322"/>
      <c r="AFX79" s="322"/>
      <c r="AFY79" s="322"/>
      <c r="AFZ79" s="322"/>
      <c r="AGA79" s="322"/>
      <c r="AGB79" s="322"/>
      <c r="AGC79" s="322"/>
      <c r="AGD79" s="322"/>
      <c r="AGE79" s="322"/>
      <c r="AGF79" s="322"/>
      <c r="AGG79" s="322"/>
      <c r="AGH79" s="322"/>
      <c r="AGI79" s="322"/>
      <c r="AGJ79" s="322"/>
      <c r="AGK79" s="322"/>
      <c r="AGL79" s="322"/>
      <c r="AGM79" s="322"/>
      <c r="AGN79" s="322"/>
      <c r="AGO79" s="322"/>
      <c r="AGP79" s="322"/>
      <c r="AGQ79" s="322"/>
      <c r="AGR79" s="322"/>
      <c r="AGS79" s="322"/>
      <c r="AGT79" s="322"/>
      <c r="AGU79" s="322"/>
      <c r="AGV79" s="322"/>
      <c r="AGW79" s="322"/>
      <c r="AGX79" s="322"/>
      <c r="AGY79" s="322"/>
      <c r="AGZ79" s="322"/>
      <c r="AHA79" s="322"/>
      <c r="AHB79" s="322"/>
      <c r="AHC79" s="322"/>
      <c r="AHD79" s="322"/>
      <c r="AHE79" s="322"/>
      <c r="AHF79" s="322"/>
      <c r="AHG79" s="322"/>
      <c r="AHH79" s="322"/>
      <c r="AHI79" s="322"/>
      <c r="AHJ79" s="322"/>
      <c r="AHK79" s="322"/>
      <c r="AHL79" s="322"/>
      <c r="AHM79" s="322"/>
      <c r="AHN79" s="322"/>
      <c r="AHO79" s="322"/>
      <c r="AHP79" s="322"/>
      <c r="AHQ79" s="322"/>
      <c r="AHR79" s="322"/>
      <c r="AHS79" s="322"/>
      <c r="AHT79" s="322"/>
      <c r="AHU79" s="322"/>
      <c r="AHV79" s="322"/>
      <c r="AHW79" s="322"/>
      <c r="AHX79" s="322"/>
      <c r="AHY79" s="322"/>
      <c r="AHZ79" s="322"/>
      <c r="AIA79" s="322"/>
      <c r="AIB79" s="322"/>
      <c r="AIC79" s="322"/>
      <c r="AID79" s="322"/>
      <c r="AIE79" s="322"/>
      <c r="AIF79" s="322"/>
      <c r="AIG79" s="322"/>
      <c r="AIH79" s="322"/>
      <c r="AII79" s="322"/>
      <c r="AIJ79" s="322"/>
      <c r="AIK79" s="322"/>
      <c r="AIL79" s="322"/>
      <c r="AIM79" s="322"/>
      <c r="AIN79" s="322"/>
      <c r="AIO79" s="322"/>
      <c r="AIP79" s="322"/>
      <c r="AIQ79" s="322"/>
      <c r="AIR79" s="322"/>
      <c r="AIS79" s="322"/>
      <c r="AIT79" s="322"/>
      <c r="AIU79" s="322"/>
      <c r="AIV79" s="322"/>
      <c r="AIW79" s="322"/>
      <c r="AIX79" s="322"/>
      <c r="AIY79" s="322"/>
      <c r="AIZ79" s="322"/>
      <c r="AJA79" s="322"/>
      <c r="AJB79" s="322"/>
      <c r="AJC79" s="322"/>
      <c r="AJD79" s="322"/>
      <c r="AJE79" s="322"/>
      <c r="AJF79" s="322"/>
      <c r="AJG79" s="322"/>
      <c r="AJH79" s="322"/>
      <c r="AJI79" s="322"/>
      <c r="AJJ79" s="322"/>
      <c r="AJK79" s="322"/>
      <c r="AJL79" s="322"/>
      <c r="AJM79" s="322"/>
      <c r="AJN79" s="322"/>
      <c r="AJO79" s="322"/>
      <c r="AJP79" s="322"/>
      <c r="AJQ79" s="322"/>
      <c r="AJR79" s="322"/>
      <c r="AJS79" s="322"/>
      <c r="AJT79" s="322"/>
      <c r="AJU79" s="322"/>
      <c r="AJV79" s="322"/>
      <c r="AJW79" s="322"/>
      <c r="AJX79" s="322"/>
      <c r="AJY79" s="322"/>
      <c r="AJZ79" s="322"/>
      <c r="AKA79" s="322"/>
      <c r="AKB79" s="322"/>
      <c r="AKC79" s="322"/>
      <c r="AKD79" s="322"/>
      <c r="AKE79" s="322"/>
      <c r="AKF79" s="322"/>
      <c r="AKG79" s="322"/>
      <c r="AKH79" s="322"/>
      <c r="AKI79" s="322"/>
      <c r="AKJ79" s="322"/>
      <c r="AKK79" s="322"/>
      <c r="AKL79" s="322"/>
      <c r="AKM79" s="322"/>
      <c r="AKN79" s="322"/>
      <c r="AKO79" s="322"/>
      <c r="AKP79" s="322"/>
      <c r="AKQ79" s="322"/>
      <c r="AKR79" s="322"/>
      <c r="AKS79" s="322"/>
      <c r="AKT79" s="322"/>
      <c r="AKU79" s="322"/>
      <c r="AKV79" s="322"/>
      <c r="AKW79" s="322"/>
      <c r="AKX79" s="322"/>
      <c r="AKY79" s="322"/>
      <c r="AKZ79" s="322"/>
      <c r="ALA79" s="322"/>
      <c r="ALB79" s="322"/>
      <c r="ALC79" s="322"/>
      <c r="ALD79" s="322"/>
      <c r="ALE79" s="322"/>
      <c r="ALF79" s="322"/>
      <c r="ALG79" s="322"/>
      <c r="ALH79" s="322"/>
      <c r="ALI79" s="322"/>
      <c r="ALJ79" s="322"/>
      <c r="ALK79" s="322"/>
      <c r="ALL79" s="322"/>
      <c r="ALM79" s="322"/>
      <c r="ALN79" s="322"/>
      <c r="ALO79" s="322"/>
      <c r="ALP79" s="322"/>
      <c r="ALQ79" s="322"/>
      <c r="ALR79" s="322"/>
      <c r="ALS79" s="322"/>
      <c r="ALT79" s="322"/>
      <c r="ALU79" s="322"/>
      <c r="ALV79" s="322"/>
      <c r="ALW79" s="322"/>
      <c r="ALX79" s="322"/>
      <c r="ALY79" s="322"/>
      <c r="ALZ79" s="322"/>
      <c r="AMA79" s="322"/>
      <c r="AMB79" s="322"/>
      <c r="AMC79" s="322"/>
      <c r="AMD79" s="322"/>
      <c r="AME79" s="322"/>
      <c r="AMF79" s="322"/>
      <c r="AMG79" s="322"/>
      <c r="AMH79" s="322"/>
      <c r="AMI79" s="322"/>
      <c r="AMJ79" s="322"/>
      <c r="AMK79" s="322"/>
      <c r="AML79" s="322"/>
      <c r="AMM79" s="322"/>
      <c r="AMN79" s="322"/>
      <c r="AMO79" s="322"/>
      <c r="AMP79" s="322"/>
      <c r="AMQ79" s="322"/>
      <c r="AMR79" s="322"/>
      <c r="AMS79" s="322"/>
      <c r="AMT79" s="322"/>
      <c r="AMU79" s="322"/>
      <c r="AMV79" s="322"/>
      <c r="AMW79" s="322"/>
      <c r="AMX79" s="322"/>
      <c r="AMY79" s="322"/>
      <c r="AMZ79" s="322"/>
      <c r="ANA79" s="322"/>
      <c r="ANB79" s="322"/>
      <c r="ANC79" s="322"/>
      <c r="AND79" s="322"/>
      <c r="ANE79" s="322"/>
      <c r="ANF79" s="322"/>
      <c r="ANG79" s="322"/>
      <c r="ANH79" s="322"/>
      <c r="ANI79" s="322"/>
      <c r="ANJ79" s="322"/>
      <c r="ANK79" s="322"/>
      <c r="ANL79" s="322"/>
      <c r="ANM79" s="322"/>
      <c r="ANN79" s="322"/>
      <c r="ANO79" s="322"/>
      <c r="ANP79" s="322"/>
      <c r="ANQ79" s="322"/>
      <c r="ANR79" s="322"/>
      <c r="ANS79" s="322"/>
      <c r="ANT79" s="322"/>
      <c r="ANU79" s="322"/>
      <c r="ANV79" s="322"/>
      <c r="ANW79" s="322"/>
      <c r="ANX79" s="322"/>
      <c r="ANY79" s="322"/>
      <c r="ANZ79" s="322"/>
      <c r="AOA79" s="322"/>
      <c r="AOB79" s="322"/>
      <c r="AOC79" s="322"/>
      <c r="AOD79" s="322"/>
      <c r="AOE79" s="322"/>
      <c r="AOF79" s="322"/>
      <c r="AOG79" s="322"/>
      <c r="AOH79" s="322"/>
      <c r="AOI79" s="322"/>
      <c r="AOJ79" s="322"/>
      <c r="AOK79" s="322"/>
      <c r="AOL79" s="322"/>
      <c r="AOM79" s="322"/>
      <c r="AON79" s="322"/>
      <c r="AOO79" s="322"/>
      <c r="AOP79" s="322"/>
      <c r="AOQ79" s="322"/>
      <c r="AOR79" s="322"/>
      <c r="AOS79" s="322"/>
      <c r="AOT79" s="322"/>
      <c r="AOU79" s="322"/>
      <c r="AOV79" s="322"/>
      <c r="AOW79" s="322"/>
      <c r="AOX79" s="322"/>
      <c r="AOY79" s="322"/>
      <c r="AOZ79" s="322"/>
      <c r="APA79" s="322"/>
      <c r="APB79" s="322"/>
      <c r="APC79" s="322"/>
      <c r="APD79" s="322"/>
      <c r="APE79" s="322"/>
      <c r="APF79" s="322"/>
      <c r="APG79" s="322"/>
      <c r="APH79" s="322"/>
      <c r="API79" s="322"/>
      <c r="APJ79" s="322"/>
      <c r="APK79" s="322"/>
      <c r="APL79" s="322"/>
      <c r="APM79" s="322"/>
      <c r="APN79" s="322"/>
      <c r="APO79" s="322"/>
      <c r="APP79" s="322"/>
      <c r="APQ79" s="322"/>
      <c r="APR79" s="322"/>
      <c r="APS79" s="322"/>
      <c r="APT79" s="322"/>
      <c r="APU79" s="322"/>
      <c r="APV79" s="322"/>
      <c r="APW79" s="322"/>
      <c r="APX79" s="322"/>
      <c r="APY79" s="322"/>
      <c r="APZ79" s="322"/>
      <c r="AQA79" s="322"/>
      <c r="AQB79" s="322"/>
      <c r="AQC79" s="322"/>
      <c r="AQD79" s="322"/>
      <c r="AQE79" s="322"/>
      <c r="AQF79" s="322"/>
      <c r="AQG79" s="322"/>
      <c r="AQH79" s="322"/>
      <c r="AQI79" s="322"/>
      <c r="AQJ79" s="322"/>
      <c r="AQK79" s="322"/>
      <c r="AQL79" s="322"/>
      <c r="AQM79" s="322"/>
      <c r="AQN79" s="322"/>
      <c r="AQO79" s="322"/>
      <c r="AQP79" s="322"/>
      <c r="AQQ79" s="322"/>
      <c r="AQR79" s="322"/>
      <c r="AQS79" s="322"/>
      <c r="AQT79" s="322"/>
      <c r="AQU79" s="322"/>
      <c r="AQV79" s="322"/>
      <c r="AQW79" s="322"/>
      <c r="AQX79" s="322"/>
      <c r="AQY79" s="322"/>
      <c r="AQZ79" s="322"/>
      <c r="ARA79" s="322"/>
      <c r="ARB79" s="322"/>
      <c r="ARC79" s="322"/>
      <c r="ARD79" s="322"/>
      <c r="ARE79" s="322"/>
      <c r="ARF79" s="322"/>
      <c r="ARG79" s="322"/>
      <c r="ARH79" s="322"/>
      <c r="ARI79" s="322"/>
      <c r="ARJ79" s="322"/>
      <c r="ARK79" s="322"/>
      <c r="ARL79" s="322"/>
      <c r="ARM79" s="322"/>
      <c r="ARN79" s="322"/>
      <c r="ARO79" s="322"/>
      <c r="ARP79" s="322"/>
      <c r="ARQ79" s="322"/>
      <c r="ARR79" s="322"/>
      <c r="ARS79" s="322"/>
      <c r="ART79" s="322"/>
      <c r="ARU79" s="322"/>
      <c r="ARV79" s="322"/>
      <c r="ARW79" s="322"/>
      <c r="ARX79" s="322"/>
      <c r="ARY79" s="322"/>
      <c r="ARZ79" s="322"/>
      <c r="ASA79" s="322"/>
      <c r="ASB79" s="322"/>
      <c r="ASC79" s="322"/>
      <c r="ASD79" s="322"/>
      <c r="ASE79" s="322"/>
      <c r="ASF79" s="322"/>
      <c r="ASG79" s="322"/>
      <c r="ASH79" s="322"/>
      <c r="ASI79" s="322"/>
      <c r="ASJ79" s="322"/>
      <c r="ASK79" s="322"/>
      <c r="ASL79" s="322"/>
      <c r="ASM79" s="322"/>
      <c r="ASN79" s="322"/>
      <c r="ASO79" s="322"/>
      <c r="ASP79" s="322"/>
      <c r="ASQ79" s="322"/>
      <c r="ASR79" s="322"/>
      <c r="ASS79" s="322"/>
      <c r="AST79" s="322"/>
      <c r="ASU79" s="322"/>
      <c r="ASV79" s="322"/>
      <c r="ASW79" s="322"/>
      <c r="ASX79" s="322"/>
      <c r="ASY79" s="322"/>
      <c r="ASZ79" s="322"/>
      <c r="ATA79" s="322"/>
      <c r="ATB79" s="322"/>
      <c r="ATC79" s="322"/>
      <c r="ATD79" s="322"/>
      <c r="ATE79" s="322"/>
      <c r="ATF79" s="322"/>
      <c r="ATG79" s="322"/>
      <c r="ATH79" s="322"/>
      <c r="ATI79" s="322"/>
      <c r="ATJ79" s="322"/>
      <c r="ATK79" s="322"/>
      <c r="ATL79" s="322"/>
      <c r="ATM79" s="322"/>
      <c r="ATN79" s="322"/>
      <c r="ATO79" s="322"/>
      <c r="ATP79" s="322"/>
      <c r="ATQ79" s="322"/>
      <c r="ATR79" s="322"/>
      <c r="ATS79" s="322"/>
      <c r="ATT79" s="322"/>
      <c r="ATU79" s="322"/>
      <c r="ATV79" s="322"/>
      <c r="ATW79" s="322"/>
      <c r="ATX79" s="322"/>
      <c r="ATY79" s="322"/>
      <c r="ATZ79" s="322"/>
      <c r="AUA79" s="322"/>
      <c r="AUB79" s="322"/>
      <c r="AUC79" s="322"/>
      <c r="AUD79" s="322"/>
      <c r="AUE79" s="322"/>
      <c r="AUF79" s="322"/>
      <c r="AUG79" s="322"/>
      <c r="AUH79" s="322"/>
      <c r="AUI79" s="322"/>
      <c r="AUJ79" s="322"/>
      <c r="AUK79" s="322"/>
      <c r="AUL79" s="322"/>
      <c r="AUM79" s="322"/>
      <c r="AUN79" s="322"/>
      <c r="AUO79" s="322"/>
      <c r="AUP79" s="322"/>
      <c r="AUQ79" s="322"/>
      <c r="AUR79" s="322"/>
      <c r="AUS79" s="322"/>
      <c r="AUT79" s="322"/>
      <c r="AUU79" s="322"/>
      <c r="AUV79" s="322"/>
      <c r="AUW79" s="322"/>
      <c r="AUX79" s="322"/>
      <c r="AUY79" s="322"/>
      <c r="AUZ79" s="322"/>
      <c r="AVA79" s="322"/>
      <c r="AVB79" s="322"/>
      <c r="AVC79" s="322"/>
      <c r="AVD79" s="322"/>
      <c r="AVE79" s="322"/>
      <c r="AVF79" s="322"/>
      <c r="AVG79" s="322"/>
      <c r="AVH79" s="322"/>
      <c r="AVI79" s="322"/>
      <c r="AVJ79" s="322"/>
      <c r="AVK79" s="322"/>
      <c r="AVL79" s="322"/>
      <c r="AVM79" s="322"/>
      <c r="AVN79" s="322"/>
      <c r="AVO79" s="322"/>
      <c r="AVP79" s="322"/>
      <c r="AVQ79" s="322"/>
      <c r="AVR79" s="322"/>
      <c r="AVS79" s="322"/>
      <c r="AVT79" s="322"/>
      <c r="AVU79" s="322"/>
      <c r="AVV79" s="322"/>
      <c r="AVW79" s="322"/>
      <c r="AVX79" s="322"/>
      <c r="AVY79" s="322"/>
      <c r="AVZ79" s="322"/>
      <c r="AWA79" s="322"/>
      <c r="AWB79" s="322"/>
      <c r="AWC79" s="322"/>
      <c r="AWD79" s="322"/>
      <c r="AWE79" s="322"/>
      <c r="AWF79" s="322"/>
      <c r="AWG79" s="322"/>
      <c r="AWH79" s="322"/>
      <c r="AWI79" s="322"/>
      <c r="AWJ79" s="322"/>
      <c r="AWK79" s="322"/>
      <c r="AWL79" s="322"/>
      <c r="AWM79" s="322"/>
      <c r="AWN79" s="322"/>
      <c r="AWO79" s="322"/>
      <c r="AWP79" s="322"/>
      <c r="AWQ79" s="322"/>
      <c r="AWR79" s="322"/>
      <c r="AWS79" s="322"/>
      <c r="AWT79" s="322"/>
      <c r="AWU79" s="322"/>
      <c r="AWV79" s="322"/>
      <c r="AWW79" s="322"/>
      <c r="AWX79" s="322"/>
      <c r="AWY79" s="322"/>
      <c r="AWZ79" s="322"/>
      <c r="AXA79" s="322"/>
      <c r="AXB79" s="322"/>
      <c r="AXC79" s="322"/>
      <c r="AXD79" s="322"/>
      <c r="AXE79" s="322"/>
      <c r="AXF79" s="322"/>
      <c r="AXG79" s="322"/>
      <c r="AXH79" s="322"/>
      <c r="AXI79" s="322"/>
      <c r="AXJ79" s="322"/>
      <c r="AXK79" s="322"/>
      <c r="AXL79" s="322"/>
      <c r="AXM79" s="322"/>
      <c r="AXN79" s="322"/>
      <c r="AXO79" s="322"/>
      <c r="AXP79" s="322"/>
      <c r="AXQ79" s="322"/>
      <c r="AXR79" s="322"/>
      <c r="AXS79" s="322"/>
      <c r="AXT79" s="322"/>
      <c r="AXU79" s="322"/>
      <c r="AXV79" s="322"/>
      <c r="AXW79" s="322"/>
      <c r="AXX79" s="322"/>
      <c r="AXY79" s="322"/>
      <c r="AXZ79" s="322"/>
      <c r="AYA79" s="322"/>
      <c r="AYB79" s="322"/>
      <c r="AYC79" s="322"/>
      <c r="AYD79" s="322"/>
      <c r="AYE79" s="322"/>
      <c r="AYF79" s="322"/>
      <c r="AYG79" s="322"/>
      <c r="AYH79" s="322"/>
      <c r="AYI79" s="322"/>
      <c r="AYJ79" s="322"/>
      <c r="AYK79" s="322"/>
      <c r="AYL79" s="322"/>
      <c r="AYM79" s="322"/>
      <c r="AYN79" s="322"/>
      <c r="AYO79" s="322"/>
      <c r="AYP79" s="322"/>
      <c r="AYQ79" s="322"/>
      <c r="AYR79" s="322"/>
      <c r="AYS79" s="322"/>
      <c r="AYT79" s="322"/>
      <c r="AYU79" s="322"/>
      <c r="AYV79" s="322"/>
      <c r="AYW79" s="322"/>
      <c r="AYX79" s="322"/>
      <c r="AYY79" s="322"/>
      <c r="AYZ79" s="322"/>
      <c r="AZA79" s="322"/>
      <c r="AZB79" s="322"/>
      <c r="AZC79" s="322"/>
      <c r="AZD79" s="322"/>
      <c r="AZE79" s="322"/>
      <c r="AZF79" s="322"/>
      <c r="AZG79" s="322"/>
      <c r="AZH79" s="322"/>
      <c r="AZI79" s="322"/>
      <c r="AZJ79" s="322"/>
      <c r="AZK79" s="322"/>
      <c r="AZL79" s="322"/>
      <c r="AZM79" s="322"/>
      <c r="AZN79" s="322"/>
      <c r="AZO79" s="322"/>
      <c r="AZP79" s="322"/>
      <c r="AZQ79" s="322"/>
      <c r="AZR79" s="322"/>
      <c r="AZS79" s="322"/>
      <c r="AZT79" s="322"/>
      <c r="AZU79" s="322"/>
      <c r="AZV79" s="322"/>
      <c r="AZW79" s="322"/>
      <c r="AZX79" s="322"/>
      <c r="AZY79" s="322"/>
      <c r="AZZ79" s="322"/>
      <c r="BAA79" s="322"/>
      <c r="BAB79" s="322"/>
      <c r="BAC79" s="322"/>
      <c r="BAD79" s="322"/>
      <c r="BAE79" s="322"/>
      <c r="BAF79" s="322"/>
      <c r="BAG79" s="322"/>
      <c r="BAH79" s="322"/>
      <c r="BAI79" s="322"/>
      <c r="BAJ79" s="322"/>
      <c r="BAK79" s="322"/>
      <c r="BAL79" s="322"/>
      <c r="BAM79" s="322"/>
      <c r="BAN79" s="322"/>
      <c r="BAO79" s="322"/>
      <c r="BAP79" s="322"/>
      <c r="BAQ79" s="322"/>
      <c r="BAR79" s="322"/>
      <c r="BAS79" s="322"/>
      <c r="BAT79" s="322"/>
      <c r="BAU79" s="322"/>
      <c r="BAV79" s="322"/>
      <c r="BAW79" s="322"/>
      <c r="BAX79" s="322"/>
      <c r="BAY79" s="322"/>
      <c r="BAZ79" s="322"/>
      <c r="BBA79" s="322"/>
      <c r="BBB79" s="322"/>
      <c r="BBC79" s="322"/>
      <c r="BBD79" s="322"/>
      <c r="BBE79" s="322"/>
      <c r="BBF79" s="322"/>
      <c r="BBG79" s="322"/>
      <c r="BBH79" s="322"/>
      <c r="BBI79" s="322"/>
      <c r="BBJ79" s="322"/>
      <c r="BBK79" s="322"/>
      <c r="BBL79" s="322"/>
      <c r="BBM79" s="322"/>
      <c r="BBN79" s="322"/>
      <c r="BBO79" s="322"/>
      <c r="BBP79" s="322"/>
      <c r="BBQ79" s="322"/>
      <c r="BBR79" s="322"/>
      <c r="BBS79" s="322"/>
      <c r="BBT79" s="322"/>
      <c r="BBU79" s="322"/>
      <c r="BBV79" s="322"/>
      <c r="BBW79" s="322"/>
      <c r="BBX79" s="322"/>
      <c r="BBY79" s="322"/>
      <c r="BBZ79" s="322"/>
      <c r="BCA79" s="322"/>
      <c r="BCB79" s="322"/>
      <c r="BCC79" s="322"/>
      <c r="BCD79" s="322"/>
      <c r="BCE79" s="322"/>
      <c r="BCF79" s="322"/>
      <c r="BCG79" s="322"/>
      <c r="BCH79" s="322"/>
      <c r="BCI79" s="322"/>
      <c r="BCJ79" s="322"/>
      <c r="BCK79" s="322"/>
      <c r="BCL79" s="322"/>
      <c r="BCM79" s="322"/>
      <c r="BCN79" s="322"/>
      <c r="BCO79" s="322"/>
      <c r="BCP79" s="322"/>
      <c r="BCQ79" s="322"/>
      <c r="BCR79" s="322"/>
      <c r="BCS79" s="322"/>
      <c r="BCT79" s="322"/>
      <c r="BCU79" s="322"/>
      <c r="BCV79" s="322"/>
      <c r="BCW79" s="322"/>
      <c r="BCX79" s="322"/>
      <c r="BCY79" s="322"/>
      <c r="BCZ79" s="322"/>
      <c r="BDA79" s="322"/>
      <c r="BDB79" s="322"/>
      <c r="BDC79" s="322"/>
      <c r="BDD79" s="322"/>
      <c r="BDE79" s="322"/>
      <c r="BDF79" s="322"/>
      <c r="BDG79" s="322"/>
      <c r="BDH79" s="322"/>
      <c r="BDI79" s="322"/>
      <c r="BDJ79" s="322"/>
      <c r="BDK79" s="322"/>
      <c r="BDL79" s="322"/>
      <c r="BDM79" s="322"/>
      <c r="BDN79" s="322"/>
      <c r="BDO79" s="322"/>
      <c r="BDP79" s="322"/>
      <c r="BDQ79" s="322"/>
      <c r="BDR79" s="322"/>
      <c r="BDS79" s="322"/>
      <c r="BDT79" s="322"/>
      <c r="BDU79" s="322"/>
      <c r="BDV79" s="322"/>
      <c r="BDW79" s="322"/>
      <c r="BDX79" s="322"/>
      <c r="BDY79" s="322"/>
      <c r="BDZ79" s="322"/>
      <c r="BEA79" s="322"/>
      <c r="BEB79" s="322"/>
      <c r="BEC79" s="322"/>
      <c r="BED79" s="322"/>
      <c r="BEE79" s="322"/>
      <c r="BEF79" s="322"/>
      <c r="BEG79" s="322"/>
      <c r="BEH79" s="322"/>
      <c r="BEI79" s="322"/>
      <c r="BEJ79" s="322"/>
      <c r="BEK79" s="322"/>
      <c r="BEL79" s="322"/>
      <c r="BEM79" s="322"/>
      <c r="BEN79" s="322"/>
      <c r="BEO79" s="322"/>
      <c r="BEP79" s="322"/>
      <c r="BEQ79" s="322"/>
      <c r="BER79" s="322"/>
      <c r="BES79" s="322"/>
      <c r="BET79" s="322"/>
      <c r="BEU79" s="322"/>
      <c r="BEV79" s="322"/>
      <c r="BEW79" s="322"/>
      <c r="BEX79" s="322"/>
      <c r="BEY79" s="322"/>
      <c r="BEZ79" s="322"/>
      <c r="BFA79" s="322"/>
      <c r="BFB79" s="322"/>
      <c r="BFC79" s="322"/>
      <c r="BFD79" s="322"/>
      <c r="BFE79" s="322"/>
      <c r="BFF79" s="322"/>
      <c r="BFG79" s="322"/>
      <c r="BFH79" s="322"/>
      <c r="BFI79" s="322"/>
      <c r="BFJ79" s="322"/>
      <c r="BFK79" s="322"/>
      <c r="BFL79" s="322"/>
      <c r="BFM79" s="322"/>
      <c r="BFN79" s="322"/>
      <c r="BFO79" s="322"/>
      <c r="BFP79" s="322"/>
      <c r="BFQ79" s="322"/>
      <c r="BFR79" s="322"/>
      <c r="BFS79" s="322"/>
      <c r="BFT79" s="322"/>
      <c r="BFU79" s="322"/>
      <c r="BFV79" s="322"/>
      <c r="BFW79" s="322"/>
      <c r="BFX79" s="322"/>
      <c r="BFY79" s="322"/>
      <c r="BFZ79" s="322"/>
      <c r="BGA79" s="322"/>
      <c r="BGB79" s="322"/>
      <c r="BGC79" s="322"/>
      <c r="BGD79" s="322"/>
      <c r="BGE79" s="322"/>
      <c r="BGF79" s="322"/>
      <c r="BGG79" s="322"/>
      <c r="BGH79" s="322"/>
      <c r="BGI79" s="322"/>
      <c r="BGJ79" s="322"/>
      <c r="BGK79" s="322"/>
      <c r="BGL79" s="322"/>
      <c r="BGM79" s="322"/>
      <c r="BGN79" s="322"/>
      <c r="BGO79" s="322"/>
      <c r="BGP79" s="322"/>
      <c r="BGQ79" s="322"/>
      <c r="BGR79" s="322"/>
      <c r="BGS79" s="322"/>
      <c r="BGT79" s="322"/>
      <c r="BGU79" s="322"/>
      <c r="BGV79" s="322"/>
      <c r="BGW79" s="322"/>
      <c r="BGX79" s="322"/>
      <c r="BGY79" s="322"/>
      <c r="BGZ79" s="322"/>
      <c r="BHA79" s="322"/>
      <c r="BHB79" s="322"/>
      <c r="BHC79" s="322"/>
      <c r="BHD79" s="322"/>
      <c r="BHE79" s="322"/>
      <c r="BHF79" s="322"/>
      <c r="BHG79" s="322"/>
      <c r="BHH79" s="322"/>
      <c r="BHI79" s="322"/>
      <c r="BHJ79" s="322"/>
      <c r="BHK79" s="322"/>
      <c r="BHL79" s="322"/>
      <c r="BHM79" s="322"/>
      <c r="BHN79" s="322"/>
      <c r="BHO79" s="322"/>
      <c r="BHP79" s="322"/>
      <c r="BHQ79" s="322"/>
      <c r="BHR79" s="322"/>
      <c r="BHS79" s="322"/>
      <c r="BHT79" s="322"/>
      <c r="BHU79" s="322"/>
      <c r="BHV79" s="322"/>
      <c r="BHW79" s="322"/>
      <c r="BHX79" s="322"/>
      <c r="BHY79" s="322"/>
      <c r="BHZ79" s="322"/>
      <c r="BIA79" s="322"/>
      <c r="BIB79" s="322"/>
      <c r="BIC79" s="322"/>
      <c r="BID79" s="322"/>
      <c r="BIE79" s="322"/>
      <c r="BIF79" s="322"/>
      <c r="BIG79" s="322"/>
      <c r="BIH79" s="322"/>
      <c r="BII79" s="322"/>
      <c r="BIJ79" s="322"/>
      <c r="BIK79" s="322"/>
      <c r="BIL79" s="322"/>
      <c r="BIM79" s="322"/>
      <c r="BIN79" s="322"/>
      <c r="BIO79" s="322"/>
      <c r="BIP79" s="322"/>
      <c r="BIQ79" s="322"/>
      <c r="BIR79" s="322"/>
      <c r="BIS79" s="322"/>
      <c r="BIT79" s="322"/>
      <c r="BIU79" s="322"/>
      <c r="BIV79" s="322"/>
      <c r="BIW79" s="322"/>
      <c r="BIX79" s="322"/>
      <c r="BIY79" s="322"/>
      <c r="BIZ79" s="322"/>
      <c r="BJA79" s="322"/>
      <c r="BJB79" s="322"/>
      <c r="BJC79" s="322"/>
      <c r="BJD79" s="322"/>
      <c r="BJE79" s="322"/>
      <c r="BJF79" s="322"/>
      <c r="BJG79" s="322"/>
      <c r="BJH79" s="322"/>
      <c r="BJI79" s="322"/>
      <c r="BJJ79" s="322"/>
      <c r="BJK79" s="322"/>
      <c r="BJL79" s="322"/>
      <c r="BJM79" s="322"/>
      <c r="BJN79" s="322"/>
      <c r="BJO79" s="322"/>
      <c r="BJP79" s="322"/>
      <c r="BJQ79" s="322"/>
      <c r="BJR79" s="322"/>
      <c r="BJS79" s="322"/>
      <c r="BJT79" s="322"/>
      <c r="BJU79" s="322"/>
      <c r="BJV79" s="322"/>
      <c r="BJW79" s="322"/>
      <c r="BJX79" s="322"/>
      <c r="BJY79" s="322"/>
      <c r="BJZ79" s="322"/>
      <c r="BKA79" s="322"/>
      <c r="BKB79" s="322"/>
      <c r="BKC79" s="322"/>
      <c r="BKD79" s="322"/>
      <c r="BKE79" s="322"/>
      <c r="BKF79" s="322"/>
      <c r="BKG79" s="322"/>
      <c r="BKH79" s="322"/>
      <c r="BKI79" s="322"/>
      <c r="BKJ79" s="322"/>
      <c r="BKK79" s="322"/>
      <c r="BKL79" s="322"/>
      <c r="BKM79" s="322"/>
      <c r="BKN79" s="322"/>
      <c r="BKO79" s="322"/>
      <c r="BKP79" s="322"/>
      <c r="BKQ79" s="322"/>
      <c r="BKR79" s="322"/>
      <c r="BKS79" s="322"/>
      <c r="BKT79" s="322"/>
      <c r="BKU79" s="322"/>
      <c r="BKV79" s="322"/>
      <c r="BKW79" s="322"/>
      <c r="BKX79" s="322"/>
      <c r="BKY79" s="322"/>
      <c r="BKZ79" s="322"/>
      <c r="BLA79" s="322"/>
      <c r="BLB79" s="322"/>
      <c r="BLC79" s="322"/>
      <c r="BLD79" s="322"/>
      <c r="BLE79" s="322"/>
      <c r="BLF79" s="322"/>
      <c r="BLG79" s="322"/>
      <c r="BLH79" s="322"/>
      <c r="BLI79" s="322"/>
      <c r="BLJ79" s="322"/>
      <c r="BLK79" s="322"/>
      <c r="BLL79" s="322"/>
      <c r="BLM79" s="322"/>
      <c r="BLN79" s="322"/>
      <c r="BLO79" s="322"/>
      <c r="BLP79" s="322"/>
      <c r="BLQ79" s="322"/>
      <c r="BLR79" s="322"/>
      <c r="BLS79" s="322"/>
      <c r="BLT79" s="322"/>
      <c r="BLU79" s="322"/>
      <c r="BLV79" s="322"/>
      <c r="BLW79" s="322"/>
      <c r="BLX79" s="322"/>
      <c r="BLY79" s="322"/>
      <c r="BLZ79" s="322"/>
      <c r="BMA79" s="322"/>
      <c r="BMB79" s="322"/>
      <c r="BMC79" s="322"/>
      <c r="BMD79" s="322"/>
      <c r="BME79" s="322"/>
      <c r="BMF79" s="322"/>
      <c r="BMG79" s="322"/>
      <c r="BMH79" s="322"/>
      <c r="BMI79" s="322"/>
      <c r="BMJ79" s="322"/>
      <c r="BMK79" s="322"/>
      <c r="BML79" s="322"/>
      <c r="BMM79" s="322"/>
      <c r="BMN79" s="322"/>
      <c r="BMO79" s="322"/>
      <c r="BMP79" s="322"/>
      <c r="BMQ79" s="322"/>
      <c r="BMR79" s="322"/>
      <c r="BMS79" s="322"/>
      <c r="BMT79" s="322"/>
      <c r="BMU79" s="322"/>
      <c r="BMV79" s="322"/>
      <c r="BMW79" s="322"/>
      <c r="BMX79" s="322"/>
      <c r="BMY79" s="322"/>
      <c r="BMZ79" s="322"/>
      <c r="BNA79" s="322"/>
      <c r="BNB79" s="322"/>
      <c r="BNC79" s="322"/>
      <c r="BND79" s="322"/>
      <c r="BNE79" s="322"/>
      <c r="BNF79" s="322"/>
      <c r="BNG79" s="322"/>
      <c r="BNH79" s="322"/>
      <c r="BNI79" s="322"/>
      <c r="BNJ79" s="322"/>
      <c r="BNK79" s="322"/>
      <c r="BNL79" s="322"/>
      <c r="BNM79" s="322"/>
      <c r="BNN79" s="322"/>
      <c r="BNO79" s="322"/>
      <c r="BNP79" s="322"/>
      <c r="BNQ79" s="322"/>
      <c r="BNR79" s="322"/>
      <c r="BNS79" s="322"/>
      <c r="BNT79" s="322"/>
      <c r="BNU79" s="322"/>
      <c r="BNV79" s="322"/>
      <c r="BNW79" s="322"/>
      <c r="BNX79" s="322"/>
      <c r="BNY79" s="322"/>
      <c r="BNZ79" s="322"/>
      <c r="BOA79" s="322"/>
      <c r="BOB79" s="322"/>
      <c r="BOC79" s="322"/>
      <c r="BOD79" s="322"/>
      <c r="BOE79" s="322"/>
      <c r="BOF79" s="322"/>
      <c r="BOG79" s="322"/>
      <c r="BOH79" s="322"/>
      <c r="BOI79" s="322"/>
      <c r="BOJ79" s="322"/>
      <c r="BOK79" s="322"/>
      <c r="BOL79" s="322"/>
      <c r="BOM79" s="322"/>
      <c r="BON79" s="322"/>
      <c r="BOO79" s="322"/>
      <c r="BOP79" s="322"/>
      <c r="BOQ79" s="322"/>
      <c r="BOR79" s="322"/>
      <c r="BOS79" s="322"/>
      <c r="BOT79" s="322"/>
      <c r="BOU79" s="322"/>
      <c r="BOV79" s="322"/>
      <c r="BOW79" s="322"/>
      <c r="BOX79" s="322"/>
      <c r="BOY79" s="322"/>
      <c r="BOZ79" s="322"/>
      <c r="BPA79" s="322"/>
      <c r="BPB79" s="322"/>
      <c r="BPC79" s="322"/>
      <c r="BPD79" s="322"/>
      <c r="BPE79" s="322"/>
      <c r="BPF79" s="322"/>
      <c r="BPG79" s="322"/>
      <c r="BPH79" s="322"/>
      <c r="BPI79" s="322"/>
      <c r="BPJ79" s="322"/>
      <c r="BPK79" s="322"/>
      <c r="BPL79" s="322"/>
      <c r="BPM79" s="322"/>
      <c r="BPN79" s="322"/>
      <c r="BPO79" s="322"/>
      <c r="BPP79" s="322"/>
      <c r="BPQ79" s="322"/>
      <c r="BPR79" s="322"/>
      <c r="BPS79" s="322"/>
      <c r="BPT79" s="322"/>
      <c r="BPU79" s="322"/>
      <c r="BPV79" s="322"/>
      <c r="BPW79" s="322"/>
      <c r="BPX79" s="322"/>
      <c r="BPY79" s="322"/>
      <c r="BPZ79" s="322"/>
      <c r="BQA79" s="322"/>
      <c r="BQB79" s="322"/>
      <c r="BQC79" s="322"/>
      <c r="BQD79" s="322"/>
      <c r="BQE79" s="322"/>
      <c r="BQF79" s="322"/>
      <c r="BQG79" s="322"/>
      <c r="BQH79" s="322"/>
      <c r="BQI79" s="322"/>
      <c r="BQJ79" s="322"/>
      <c r="BQK79" s="322"/>
      <c r="BQL79" s="322"/>
      <c r="BQM79" s="322"/>
      <c r="BQN79" s="322"/>
      <c r="BQO79" s="322"/>
      <c r="BQP79" s="322"/>
      <c r="BQQ79" s="322"/>
      <c r="BQR79" s="322"/>
      <c r="BQS79" s="322"/>
      <c r="BQT79" s="322"/>
      <c r="BQU79" s="322"/>
      <c r="BQV79" s="322"/>
      <c r="BQW79" s="322"/>
      <c r="BQX79" s="322"/>
      <c r="BQY79" s="322"/>
      <c r="BQZ79" s="322"/>
      <c r="BRA79" s="322"/>
      <c r="BRB79" s="322"/>
      <c r="BRC79" s="322"/>
      <c r="BRD79" s="322"/>
      <c r="BRE79" s="322"/>
      <c r="BRF79" s="322"/>
      <c r="BRG79" s="322"/>
      <c r="BRH79" s="322"/>
      <c r="BRI79" s="322"/>
      <c r="BRJ79" s="322"/>
      <c r="BRK79" s="322"/>
      <c r="BRL79" s="322"/>
      <c r="BRM79" s="322"/>
      <c r="BRN79" s="322"/>
      <c r="BRO79" s="322"/>
      <c r="BRP79" s="322"/>
      <c r="BRQ79" s="322"/>
      <c r="BRR79" s="322"/>
      <c r="BRS79" s="322"/>
      <c r="BRT79" s="322"/>
      <c r="BRU79" s="322"/>
      <c r="BRV79" s="322"/>
      <c r="BRW79" s="322"/>
      <c r="BRX79" s="322"/>
      <c r="BRY79" s="322"/>
      <c r="BRZ79" s="322"/>
      <c r="BSA79" s="322"/>
      <c r="BSB79" s="322"/>
      <c r="BSC79" s="322"/>
      <c r="BSD79" s="322"/>
      <c r="BSE79" s="322"/>
      <c r="BSF79" s="322"/>
      <c r="BSG79" s="322"/>
      <c r="BSH79" s="322"/>
      <c r="BSI79" s="322"/>
      <c r="BSJ79" s="322"/>
      <c r="BSK79" s="322"/>
      <c r="BSL79" s="322"/>
      <c r="BSM79" s="322"/>
      <c r="BSN79" s="322"/>
      <c r="BSO79" s="322"/>
      <c r="BSP79" s="322"/>
      <c r="BSQ79" s="322"/>
      <c r="BSR79" s="322"/>
      <c r="BSS79" s="322"/>
      <c r="BST79" s="322"/>
      <c r="BSU79" s="322"/>
      <c r="BSV79" s="322"/>
      <c r="BSW79" s="322"/>
      <c r="BSX79" s="322"/>
      <c r="BSY79" s="322"/>
      <c r="BSZ79" s="322"/>
      <c r="BTA79" s="322"/>
      <c r="BTB79" s="322"/>
      <c r="BTC79" s="322"/>
      <c r="BTD79" s="322"/>
      <c r="BTE79" s="322"/>
      <c r="BTF79" s="322"/>
      <c r="BTG79" s="322"/>
      <c r="BTH79" s="322"/>
      <c r="BTI79" s="322"/>
      <c r="BTJ79" s="322"/>
      <c r="BTK79" s="322"/>
      <c r="BTL79" s="322"/>
      <c r="BTM79" s="322"/>
      <c r="BTN79" s="322"/>
      <c r="BTO79" s="322"/>
      <c r="BTP79" s="322"/>
      <c r="BTQ79" s="322"/>
      <c r="BTR79" s="322"/>
      <c r="BTS79" s="322"/>
      <c r="BTT79" s="322"/>
      <c r="BTU79" s="322"/>
      <c r="BTV79" s="322"/>
      <c r="BTW79" s="322"/>
      <c r="BTX79" s="322"/>
      <c r="BTY79" s="322"/>
      <c r="BTZ79" s="322"/>
      <c r="BUA79" s="322"/>
      <c r="BUB79" s="322"/>
      <c r="BUC79" s="322"/>
      <c r="BUD79" s="322"/>
      <c r="BUE79" s="322"/>
      <c r="BUF79" s="322"/>
      <c r="BUG79" s="322"/>
      <c r="BUH79" s="322"/>
      <c r="BUI79" s="322"/>
      <c r="BUJ79" s="322"/>
      <c r="BUK79" s="322"/>
      <c r="BUL79" s="322"/>
      <c r="BUM79" s="322"/>
      <c r="BUN79" s="322"/>
      <c r="BUO79" s="322"/>
      <c r="BUP79" s="322"/>
      <c r="BUQ79" s="322"/>
      <c r="BUR79" s="322"/>
      <c r="BUS79" s="322"/>
      <c r="BUT79" s="322"/>
      <c r="BUU79" s="322"/>
      <c r="BUV79" s="322"/>
      <c r="BUW79" s="322"/>
      <c r="BUX79" s="322"/>
      <c r="BUY79" s="322"/>
      <c r="BUZ79" s="322"/>
      <c r="BVA79" s="322"/>
      <c r="BVB79" s="322"/>
      <c r="BVC79" s="322"/>
      <c r="BVD79" s="322"/>
      <c r="BVE79" s="322"/>
      <c r="BVF79" s="322"/>
      <c r="BVG79" s="322"/>
      <c r="BVH79" s="322"/>
      <c r="BVI79" s="322"/>
      <c r="BVJ79" s="322"/>
      <c r="BVK79" s="322"/>
      <c r="BVL79" s="322"/>
      <c r="BVM79" s="322"/>
      <c r="BVN79" s="322"/>
      <c r="BVO79" s="322"/>
      <c r="BVP79" s="322"/>
      <c r="BVQ79" s="322"/>
      <c r="BVR79" s="322"/>
      <c r="BVS79" s="322"/>
      <c r="BVT79" s="322"/>
      <c r="BVU79" s="322"/>
      <c r="BVV79" s="322"/>
      <c r="BVW79" s="322"/>
      <c r="BVX79" s="322"/>
      <c r="BVY79" s="322"/>
      <c r="BVZ79" s="322"/>
      <c r="BWA79" s="322"/>
      <c r="BWB79" s="322"/>
      <c r="BWC79" s="322"/>
      <c r="BWD79" s="322"/>
      <c r="BWE79" s="322"/>
      <c r="BWF79" s="322"/>
      <c r="BWG79" s="322"/>
      <c r="BWH79" s="322"/>
      <c r="BWI79" s="322"/>
      <c r="BWJ79" s="322"/>
      <c r="BWK79" s="322"/>
      <c r="BWL79" s="322"/>
      <c r="BWM79" s="322"/>
      <c r="BWN79" s="322"/>
      <c r="BWO79" s="322"/>
      <c r="BWP79" s="322"/>
      <c r="BWQ79" s="322"/>
      <c r="BWR79" s="322"/>
      <c r="BWS79" s="322"/>
      <c r="BWT79" s="322"/>
      <c r="BWU79" s="322"/>
      <c r="BWV79" s="322"/>
      <c r="BWW79" s="322"/>
      <c r="BWX79" s="322"/>
      <c r="BWY79" s="322"/>
      <c r="BWZ79" s="322"/>
      <c r="BXA79" s="322"/>
      <c r="BXB79" s="322"/>
      <c r="BXC79" s="322"/>
      <c r="BXD79" s="322"/>
      <c r="BXE79" s="322"/>
      <c r="BXF79" s="322"/>
      <c r="BXG79" s="322"/>
      <c r="BXH79" s="322"/>
      <c r="BXI79" s="322"/>
      <c r="BXJ79" s="322"/>
      <c r="BXK79" s="322"/>
      <c r="BXL79" s="322"/>
      <c r="BXM79" s="322"/>
      <c r="BXN79" s="322"/>
      <c r="BXO79" s="322"/>
      <c r="BXP79" s="322"/>
      <c r="BXQ79" s="322"/>
      <c r="BXR79" s="322"/>
      <c r="BXS79" s="322"/>
      <c r="BXT79" s="322"/>
      <c r="BXU79" s="322"/>
      <c r="BXV79" s="322"/>
      <c r="BXW79" s="322"/>
      <c r="BXX79" s="322"/>
      <c r="BXY79" s="322"/>
      <c r="BXZ79" s="322"/>
      <c r="BYA79" s="322"/>
      <c r="BYB79" s="322"/>
      <c r="BYC79" s="322"/>
      <c r="BYD79" s="322"/>
      <c r="BYE79" s="322"/>
      <c r="BYF79" s="322"/>
      <c r="BYG79" s="322"/>
      <c r="BYH79" s="322"/>
      <c r="BYI79" s="322"/>
      <c r="BYJ79" s="322"/>
      <c r="BYK79" s="322"/>
      <c r="BYL79" s="322"/>
      <c r="BYM79" s="322"/>
      <c r="BYN79" s="322"/>
      <c r="BYO79" s="322"/>
      <c r="BYP79" s="322"/>
      <c r="BYQ79" s="322"/>
      <c r="BYR79" s="322"/>
      <c r="BYS79" s="322"/>
      <c r="BYT79" s="322"/>
      <c r="BYU79" s="322"/>
      <c r="BYV79" s="322"/>
      <c r="BYW79" s="322"/>
      <c r="BYX79" s="322"/>
      <c r="BYY79" s="322"/>
      <c r="BYZ79" s="322"/>
      <c r="BZA79" s="322"/>
      <c r="BZB79" s="322"/>
      <c r="BZC79" s="322"/>
      <c r="BZD79" s="322"/>
      <c r="BZE79" s="322"/>
      <c r="BZF79" s="322"/>
      <c r="BZG79" s="322"/>
      <c r="BZH79" s="322"/>
      <c r="BZI79" s="322"/>
      <c r="BZJ79" s="322"/>
      <c r="BZK79" s="322"/>
      <c r="BZL79" s="322"/>
      <c r="BZM79" s="322"/>
      <c r="BZN79" s="322"/>
      <c r="BZO79" s="322"/>
      <c r="BZP79" s="322"/>
      <c r="BZQ79" s="322"/>
      <c r="BZR79" s="322"/>
      <c r="BZS79" s="322"/>
      <c r="BZT79" s="322"/>
      <c r="BZU79" s="322"/>
      <c r="BZV79" s="322"/>
      <c r="BZW79" s="322"/>
      <c r="BZX79" s="322"/>
      <c r="BZY79" s="322"/>
      <c r="BZZ79" s="322"/>
      <c r="CAA79" s="322"/>
      <c r="CAB79" s="322"/>
      <c r="CAC79" s="322"/>
      <c r="CAD79" s="322"/>
      <c r="CAE79" s="322"/>
      <c r="CAF79" s="322"/>
      <c r="CAG79" s="322"/>
      <c r="CAH79" s="322"/>
      <c r="CAI79" s="322"/>
      <c r="CAJ79" s="322"/>
      <c r="CAK79" s="322"/>
      <c r="CAL79" s="322"/>
      <c r="CAM79" s="322"/>
      <c r="CAN79" s="322"/>
      <c r="CAO79" s="322"/>
      <c r="CAP79" s="322"/>
      <c r="CAQ79" s="322"/>
      <c r="CAR79" s="322"/>
      <c r="CAS79" s="322"/>
      <c r="CAT79" s="322"/>
      <c r="CAU79" s="322"/>
      <c r="CAV79" s="322"/>
      <c r="CAW79" s="322"/>
      <c r="CAX79" s="322"/>
      <c r="CAY79" s="322"/>
      <c r="CAZ79" s="322"/>
      <c r="CBA79" s="322"/>
      <c r="CBB79" s="322"/>
      <c r="CBC79" s="322"/>
      <c r="CBD79" s="322"/>
      <c r="CBE79" s="322"/>
      <c r="CBF79" s="322"/>
      <c r="CBG79" s="322"/>
      <c r="CBH79" s="322"/>
      <c r="CBI79" s="322"/>
      <c r="CBJ79" s="322"/>
      <c r="CBK79" s="322"/>
      <c r="CBL79" s="322"/>
      <c r="CBM79" s="322"/>
      <c r="CBN79" s="322"/>
      <c r="CBO79" s="322"/>
      <c r="CBP79" s="322"/>
      <c r="CBQ79" s="322"/>
      <c r="CBR79" s="322"/>
      <c r="CBS79" s="322"/>
      <c r="CBT79" s="322"/>
      <c r="CBU79" s="322"/>
      <c r="CBV79" s="322"/>
      <c r="CBW79" s="322"/>
      <c r="CBX79" s="322"/>
      <c r="CBY79" s="322"/>
      <c r="CBZ79" s="322"/>
      <c r="CCA79" s="322"/>
      <c r="CCB79" s="322"/>
      <c r="CCC79" s="322"/>
      <c r="CCD79" s="322"/>
      <c r="CCE79" s="322"/>
      <c r="CCF79" s="322"/>
      <c r="CCG79" s="322"/>
      <c r="CCH79" s="322"/>
      <c r="CCI79" s="322"/>
      <c r="CCJ79" s="322"/>
      <c r="CCK79" s="322"/>
      <c r="CCL79" s="322"/>
      <c r="CCM79" s="322"/>
      <c r="CCN79" s="322"/>
      <c r="CCO79" s="322"/>
      <c r="CCP79" s="322"/>
      <c r="CCQ79" s="322"/>
      <c r="CCR79" s="322"/>
      <c r="CCS79" s="322"/>
      <c r="CCT79" s="322"/>
      <c r="CCU79" s="322"/>
      <c r="CCV79" s="322"/>
      <c r="CCW79" s="322"/>
      <c r="CCX79" s="322"/>
      <c r="CCY79" s="322"/>
      <c r="CCZ79" s="322"/>
      <c r="CDA79" s="322"/>
      <c r="CDB79" s="322"/>
      <c r="CDC79" s="322"/>
      <c r="CDD79" s="322"/>
      <c r="CDE79" s="322"/>
      <c r="CDF79" s="322"/>
      <c r="CDG79" s="322"/>
      <c r="CDH79" s="322"/>
      <c r="CDI79" s="322"/>
      <c r="CDJ79" s="322"/>
      <c r="CDK79" s="322"/>
      <c r="CDL79" s="322"/>
      <c r="CDM79" s="322"/>
      <c r="CDN79" s="322"/>
      <c r="CDO79" s="322"/>
      <c r="CDP79" s="322"/>
      <c r="CDQ79" s="322"/>
      <c r="CDR79" s="322"/>
      <c r="CDS79" s="322"/>
      <c r="CDT79" s="322"/>
      <c r="CDU79" s="322"/>
      <c r="CDV79" s="322"/>
      <c r="CDW79" s="322"/>
      <c r="CDX79" s="322"/>
      <c r="CDY79" s="322"/>
      <c r="CDZ79" s="322"/>
      <c r="CEA79" s="322"/>
      <c r="CEB79" s="322"/>
      <c r="CEC79" s="322"/>
      <c r="CED79" s="322"/>
      <c r="CEE79" s="322"/>
      <c r="CEF79" s="322"/>
      <c r="CEG79" s="322"/>
      <c r="CEH79" s="322"/>
      <c r="CEI79" s="322"/>
      <c r="CEJ79" s="322"/>
      <c r="CEK79" s="322"/>
      <c r="CEL79" s="322"/>
      <c r="CEM79" s="322"/>
      <c r="CEN79" s="322"/>
      <c r="CEO79" s="322"/>
      <c r="CEP79" s="322"/>
      <c r="CEQ79" s="322"/>
      <c r="CER79" s="322"/>
      <c r="CES79" s="322"/>
      <c r="CET79" s="322"/>
      <c r="CEU79" s="322"/>
      <c r="CEV79" s="322"/>
      <c r="CEW79" s="322"/>
      <c r="CEX79" s="322"/>
      <c r="CEY79" s="322"/>
      <c r="CEZ79" s="322"/>
      <c r="CFA79" s="322"/>
      <c r="CFB79" s="322"/>
      <c r="CFC79" s="322"/>
      <c r="CFD79" s="322"/>
      <c r="CFE79" s="322"/>
      <c r="CFF79" s="322"/>
      <c r="CFG79" s="322"/>
      <c r="CFH79" s="322"/>
      <c r="CFI79" s="322"/>
      <c r="CFJ79" s="322"/>
      <c r="CFK79" s="322"/>
      <c r="CFL79" s="322"/>
      <c r="CFM79" s="322"/>
      <c r="CFN79" s="322"/>
      <c r="CFO79" s="322"/>
      <c r="CFP79" s="322"/>
      <c r="CFQ79" s="322"/>
      <c r="CFR79" s="322"/>
      <c r="CFS79" s="322"/>
      <c r="CFT79" s="322"/>
      <c r="CFU79" s="322"/>
      <c r="CFV79" s="322"/>
      <c r="CFW79" s="322"/>
      <c r="CFX79" s="322"/>
      <c r="CFY79" s="322"/>
      <c r="CFZ79" s="322"/>
      <c r="CGA79" s="322"/>
      <c r="CGB79" s="322"/>
      <c r="CGC79" s="322"/>
      <c r="CGD79" s="322"/>
      <c r="CGE79" s="322"/>
      <c r="CGF79" s="322"/>
      <c r="CGG79" s="322"/>
      <c r="CGH79" s="322"/>
      <c r="CGI79" s="322"/>
      <c r="CGJ79" s="322"/>
      <c r="CGK79" s="322"/>
      <c r="CGL79" s="322"/>
      <c r="CGM79" s="322"/>
      <c r="CGN79" s="322"/>
      <c r="CGO79" s="322"/>
      <c r="CGP79" s="322"/>
      <c r="CGQ79" s="322"/>
      <c r="CGR79" s="322"/>
      <c r="CGS79" s="322"/>
      <c r="CGT79" s="322"/>
      <c r="CGU79" s="322"/>
      <c r="CGV79" s="322"/>
      <c r="CGW79" s="322"/>
      <c r="CGX79" s="322"/>
      <c r="CGY79" s="322"/>
      <c r="CGZ79" s="322"/>
      <c r="CHA79" s="322"/>
      <c r="CHB79" s="322"/>
      <c r="CHC79" s="322"/>
      <c r="CHD79" s="322"/>
      <c r="CHE79" s="322"/>
      <c r="CHF79" s="322"/>
      <c r="CHG79" s="322"/>
      <c r="CHH79" s="322"/>
      <c r="CHI79" s="322"/>
      <c r="CHJ79" s="322"/>
      <c r="CHK79" s="322"/>
      <c r="CHL79" s="322"/>
      <c r="CHM79" s="322"/>
      <c r="CHN79" s="322"/>
      <c r="CHO79" s="322"/>
      <c r="CHP79" s="322"/>
      <c r="CHQ79" s="322"/>
      <c r="CHR79" s="322"/>
      <c r="CHS79" s="322"/>
      <c r="CHT79" s="322"/>
      <c r="CHU79" s="322"/>
      <c r="CHV79" s="322"/>
      <c r="CHW79" s="322"/>
      <c r="CHX79" s="322"/>
      <c r="CHY79" s="322"/>
      <c r="CHZ79" s="322"/>
      <c r="CIA79" s="322"/>
      <c r="CIB79" s="322"/>
      <c r="CIC79" s="322"/>
      <c r="CID79" s="322"/>
      <c r="CIE79" s="322"/>
      <c r="CIF79" s="322"/>
      <c r="CIG79" s="322"/>
      <c r="CIH79" s="322"/>
      <c r="CII79" s="322"/>
      <c r="CIJ79" s="322"/>
      <c r="CIK79" s="322"/>
      <c r="CIL79" s="322"/>
      <c r="CIM79" s="322"/>
      <c r="CIN79" s="322"/>
      <c r="CIO79" s="322"/>
      <c r="CIP79" s="322"/>
      <c r="CIQ79" s="322"/>
      <c r="CIR79" s="322"/>
      <c r="CIS79" s="322"/>
      <c r="CIT79" s="322"/>
      <c r="CIU79" s="322"/>
      <c r="CIV79" s="322"/>
      <c r="CIW79" s="322"/>
      <c r="CIX79" s="322"/>
      <c r="CIY79" s="322"/>
      <c r="CIZ79" s="322"/>
      <c r="CJA79" s="322"/>
      <c r="CJB79" s="322"/>
      <c r="CJC79" s="322"/>
      <c r="CJD79" s="322"/>
      <c r="CJE79" s="322"/>
      <c r="CJF79" s="322"/>
      <c r="CJG79" s="322"/>
      <c r="CJH79" s="322"/>
      <c r="CJI79" s="322"/>
      <c r="CJJ79" s="322"/>
      <c r="CJK79" s="322"/>
      <c r="CJL79" s="322"/>
      <c r="CJM79" s="322"/>
      <c r="CJN79" s="322"/>
      <c r="CJO79" s="322"/>
      <c r="CJP79" s="322"/>
      <c r="CJQ79" s="322"/>
      <c r="CJR79" s="322"/>
      <c r="CJS79" s="322"/>
      <c r="CJT79" s="322"/>
      <c r="CJU79" s="322"/>
      <c r="CJV79" s="322"/>
      <c r="CJW79" s="322"/>
      <c r="CJX79" s="322"/>
      <c r="CJY79" s="322"/>
      <c r="CJZ79" s="322"/>
      <c r="CKA79" s="322"/>
      <c r="CKB79" s="322"/>
      <c r="CKC79" s="322"/>
      <c r="CKD79" s="322"/>
      <c r="CKE79" s="322"/>
      <c r="CKF79" s="322"/>
      <c r="CKG79" s="322"/>
      <c r="CKH79" s="322"/>
      <c r="CKI79" s="322"/>
      <c r="CKJ79" s="322"/>
      <c r="CKK79" s="322"/>
      <c r="CKL79" s="322"/>
      <c r="CKM79" s="322"/>
      <c r="CKN79" s="322"/>
      <c r="CKO79" s="322"/>
      <c r="CKP79" s="322"/>
      <c r="CKQ79" s="322"/>
      <c r="CKR79" s="322"/>
      <c r="CKS79" s="322"/>
      <c r="CKT79" s="322"/>
      <c r="CKU79" s="322"/>
      <c r="CKV79" s="322"/>
      <c r="CKW79" s="322"/>
      <c r="CKX79" s="322"/>
      <c r="CKY79" s="322"/>
      <c r="CKZ79" s="322"/>
      <c r="CLA79" s="322"/>
      <c r="CLB79" s="322"/>
      <c r="CLC79" s="322"/>
      <c r="CLD79" s="322"/>
      <c r="CLE79" s="322"/>
      <c r="CLF79" s="322"/>
      <c r="CLG79" s="322"/>
      <c r="CLH79" s="322"/>
      <c r="CLI79" s="322"/>
      <c r="CLJ79" s="322"/>
      <c r="CLK79" s="322"/>
      <c r="CLL79" s="322"/>
      <c r="CLM79" s="322"/>
      <c r="CLN79" s="322"/>
      <c r="CLO79" s="322"/>
      <c r="CLP79" s="322"/>
      <c r="CLQ79" s="322"/>
      <c r="CLR79" s="322"/>
      <c r="CLS79" s="322"/>
      <c r="CLT79" s="322"/>
      <c r="CLU79" s="322"/>
      <c r="CLV79" s="322"/>
      <c r="CLW79" s="322"/>
      <c r="CLX79" s="322"/>
      <c r="CLY79" s="322"/>
      <c r="CLZ79" s="322"/>
      <c r="CMA79" s="322"/>
      <c r="CMB79" s="322"/>
      <c r="CMC79" s="322"/>
      <c r="CMD79" s="322"/>
      <c r="CME79" s="322"/>
      <c r="CMF79" s="322"/>
      <c r="CMG79" s="322"/>
      <c r="CMH79" s="322"/>
      <c r="CMI79" s="322"/>
      <c r="CMJ79" s="322"/>
      <c r="CMK79" s="322"/>
      <c r="CML79" s="322"/>
      <c r="CMM79" s="322"/>
      <c r="CMN79" s="322"/>
      <c r="CMO79" s="322"/>
      <c r="CMP79" s="322"/>
      <c r="CMQ79" s="322"/>
      <c r="CMR79" s="322"/>
      <c r="CMS79" s="322"/>
      <c r="CMT79" s="322"/>
      <c r="CMU79" s="322"/>
      <c r="CMV79" s="322"/>
      <c r="CMW79" s="322"/>
      <c r="CMX79" s="322"/>
      <c r="CMY79" s="322"/>
      <c r="CMZ79" s="322"/>
      <c r="CNA79" s="322"/>
      <c r="CNB79" s="322"/>
      <c r="CNC79" s="322"/>
      <c r="CND79" s="322"/>
      <c r="CNE79" s="322"/>
      <c r="CNF79" s="322"/>
      <c r="CNG79" s="322"/>
      <c r="CNH79" s="322"/>
      <c r="CNI79" s="322"/>
      <c r="CNJ79" s="322"/>
      <c r="CNK79" s="322"/>
      <c r="CNL79" s="322"/>
      <c r="CNM79" s="322"/>
      <c r="CNN79" s="322"/>
      <c r="CNO79" s="322"/>
      <c r="CNP79" s="322"/>
      <c r="CNQ79" s="322"/>
      <c r="CNR79" s="322"/>
      <c r="CNS79" s="322"/>
      <c r="CNT79" s="322"/>
      <c r="CNU79" s="322"/>
      <c r="CNV79" s="322"/>
      <c r="CNW79" s="322"/>
      <c r="CNX79" s="322"/>
      <c r="CNY79" s="322"/>
      <c r="CNZ79" s="322"/>
      <c r="COA79" s="322"/>
      <c r="COB79" s="322"/>
      <c r="COC79" s="322"/>
      <c r="COD79" s="322"/>
      <c r="COE79" s="322"/>
      <c r="COF79" s="322"/>
      <c r="COG79" s="322"/>
      <c r="COH79" s="322"/>
      <c r="COI79" s="322"/>
      <c r="COJ79" s="322"/>
      <c r="COK79" s="322"/>
      <c r="COL79" s="322"/>
      <c r="COM79" s="322"/>
      <c r="CON79" s="322"/>
      <c r="COO79" s="322"/>
      <c r="COP79" s="322"/>
      <c r="COQ79" s="322"/>
      <c r="COR79" s="322"/>
      <c r="COS79" s="322"/>
      <c r="COT79" s="322"/>
      <c r="COU79" s="322"/>
      <c r="COV79" s="322"/>
      <c r="COW79" s="322"/>
      <c r="COX79" s="322"/>
      <c r="COY79" s="322"/>
      <c r="COZ79" s="322"/>
      <c r="CPA79" s="322"/>
      <c r="CPB79" s="322"/>
      <c r="CPC79" s="322"/>
      <c r="CPD79" s="322"/>
      <c r="CPE79" s="322"/>
      <c r="CPF79" s="322"/>
      <c r="CPG79" s="322"/>
      <c r="CPH79" s="322"/>
      <c r="CPI79" s="322"/>
      <c r="CPJ79" s="322"/>
      <c r="CPK79" s="322"/>
      <c r="CPL79" s="322"/>
      <c r="CPM79" s="322"/>
      <c r="CPN79" s="322"/>
      <c r="CPO79" s="322"/>
      <c r="CPP79" s="322"/>
      <c r="CPQ79" s="322"/>
      <c r="CPR79" s="322"/>
      <c r="CPS79" s="322"/>
      <c r="CPT79" s="322"/>
      <c r="CPU79" s="322"/>
      <c r="CPV79" s="322"/>
      <c r="CPW79" s="322"/>
      <c r="CPX79" s="322"/>
      <c r="CPY79" s="322"/>
      <c r="CPZ79" s="322"/>
      <c r="CQA79" s="322"/>
      <c r="CQB79" s="322"/>
      <c r="CQC79" s="322"/>
      <c r="CQD79" s="322"/>
      <c r="CQE79" s="322"/>
      <c r="CQF79" s="322"/>
      <c r="CQG79" s="322"/>
      <c r="CQH79" s="322"/>
      <c r="CQI79" s="322"/>
      <c r="CQJ79" s="322"/>
      <c r="CQK79" s="322"/>
      <c r="CQL79" s="322"/>
      <c r="CQM79" s="322"/>
      <c r="CQN79" s="322"/>
      <c r="CQO79" s="322"/>
      <c r="CQP79" s="322"/>
      <c r="CQQ79" s="322"/>
      <c r="CQR79" s="322"/>
      <c r="CQS79" s="322"/>
      <c r="CQT79" s="322"/>
      <c r="CQU79" s="322"/>
      <c r="CQV79" s="322"/>
      <c r="CQW79" s="322"/>
      <c r="CQX79" s="322"/>
      <c r="CQY79" s="322"/>
      <c r="CQZ79" s="322"/>
      <c r="CRA79" s="322"/>
      <c r="CRB79" s="322"/>
      <c r="CRC79" s="322"/>
      <c r="CRD79" s="322"/>
      <c r="CRE79" s="322"/>
      <c r="CRF79" s="322"/>
      <c r="CRG79" s="322"/>
      <c r="CRH79" s="322"/>
      <c r="CRI79" s="322"/>
      <c r="CRJ79" s="322"/>
      <c r="CRK79" s="322"/>
      <c r="CRL79" s="322"/>
      <c r="CRM79" s="322"/>
      <c r="CRN79" s="322"/>
      <c r="CRO79" s="322"/>
      <c r="CRP79" s="322"/>
      <c r="CRQ79" s="322"/>
      <c r="CRR79" s="322"/>
      <c r="CRS79" s="322"/>
      <c r="CRT79" s="322"/>
      <c r="CRU79" s="322"/>
      <c r="CRV79" s="322"/>
      <c r="CRW79" s="322"/>
      <c r="CRX79" s="322"/>
      <c r="CRY79" s="322"/>
      <c r="CRZ79" s="322"/>
      <c r="CSA79" s="322"/>
      <c r="CSB79" s="322"/>
      <c r="CSC79" s="322"/>
      <c r="CSD79" s="322"/>
      <c r="CSE79" s="322"/>
      <c r="CSF79" s="322"/>
      <c r="CSG79" s="322"/>
      <c r="CSH79" s="322"/>
      <c r="CSI79" s="322"/>
      <c r="CSJ79" s="322"/>
      <c r="CSK79" s="322"/>
      <c r="CSL79" s="322"/>
      <c r="CSM79" s="322"/>
      <c r="CSN79" s="322"/>
      <c r="CSO79" s="322"/>
      <c r="CSP79" s="322"/>
      <c r="CSQ79" s="322"/>
      <c r="CSR79" s="322"/>
      <c r="CSS79" s="322"/>
      <c r="CST79" s="322"/>
      <c r="CSU79" s="322"/>
      <c r="CSV79" s="322"/>
      <c r="CSW79" s="322"/>
      <c r="CSX79" s="322"/>
      <c r="CSY79" s="322"/>
      <c r="CSZ79" s="322"/>
      <c r="CTA79" s="322"/>
      <c r="CTB79" s="322"/>
      <c r="CTC79" s="322"/>
      <c r="CTD79" s="322"/>
      <c r="CTE79" s="322"/>
      <c r="CTF79" s="322"/>
      <c r="CTG79" s="322"/>
      <c r="CTH79" s="322"/>
      <c r="CTI79" s="322"/>
      <c r="CTJ79" s="322"/>
      <c r="CTK79" s="322"/>
      <c r="CTL79" s="322"/>
      <c r="CTM79" s="322"/>
      <c r="CTN79" s="322"/>
      <c r="CTO79" s="322"/>
      <c r="CTP79" s="322"/>
      <c r="CTQ79" s="322"/>
      <c r="CTR79" s="322"/>
      <c r="CTS79" s="322"/>
      <c r="CTT79" s="322"/>
      <c r="CTU79" s="322"/>
      <c r="CTV79" s="322"/>
      <c r="CTW79" s="322"/>
      <c r="CTX79" s="322"/>
      <c r="CTY79" s="322"/>
      <c r="CTZ79" s="322"/>
      <c r="CUA79" s="322"/>
      <c r="CUB79" s="322"/>
      <c r="CUC79" s="322"/>
      <c r="CUD79" s="322"/>
      <c r="CUE79" s="322"/>
      <c r="CUF79" s="322"/>
      <c r="CUG79" s="322"/>
      <c r="CUH79" s="322"/>
      <c r="CUI79" s="322"/>
      <c r="CUJ79" s="322"/>
      <c r="CUK79" s="322"/>
      <c r="CUL79" s="322"/>
      <c r="CUM79" s="322"/>
      <c r="CUN79" s="322"/>
      <c r="CUO79" s="322"/>
      <c r="CUP79" s="322"/>
      <c r="CUQ79" s="322"/>
      <c r="CUR79" s="322"/>
      <c r="CUS79" s="322"/>
      <c r="CUT79" s="322"/>
      <c r="CUU79" s="322"/>
      <c r="CUV79" s="322"/>
      <c r="CUW79" s="322"/>
      <c r="CUX79" s="322"/>
      <c r="CUY79" s="322"/>
      <c r="CUZ79" s="322"/>
      <c r="CVA79" s="322"/>
      <c r="CVB79" s="322"/>
      <c r="CVC79" s="322"/>
      <c r="CVD79" s="322"/>
      <c r="CVE79" s="322"/>
      <c r="CVF79" s="322"/>
      <c r="CVG79" s="322"/>
      <c r="CVH79" s="322"/>
      <c r="CVI79" s="322"/>
      <c r="CVJ79" s="322"/>
      <c r="CVK79" s="322"/>
      <c r="CVL79" s="322"/>
      <c r="CVM79" s="322"/>
      <c r="CVN79" s="322"/>
      <c r="CVO79" s="322"/>
      <c r="CVP79" s="322"/>
      <c r="CVQ79" s="322"/>
      <c r="CVR79" s="322"/>
      <c r="CVS79" s="322"/>
      <c r="CVT79" s="322"/>
      <c r="CVU79" s="322"/>
      <c r="CVV79" s="322"/>
      <c r="CVW79" s="322"/>
      <c r="CVX79" s="322"/>
      <c r="CVY79" s="322"/>
      <c r="CVZ79" s="322"/>
      <c r="CWA79" s="322"/>
      <c r="CWB79" s="322"/>
      <c r="CWC79" s="322"/>
      <c r="CWD79" s="322"/>
      <c r="CWE79" s="322"/>
      <c r="CWF79" s="322"/>
      <c r="CWG79" s="322"/>
      <c r="CWH79" s="322"/>
      <c r="CWI79" s="322"/>
      <c r="CWJ79" s="322"/>
      <c r="CWK79" s="322"/>
      <c r="CWL79" s="322"/>
      <c r="CWM79" s="322"/>
      <c r="CWN79" s="322"/>
      <c r="CWO79" s="322"/>
      <c r="CWP79" s="322"/>
      <c r="CWQ79" s="322"/>
      <c r="CWR79" s="322"/>
      <c r="CWS79" s="322"/>
      <c r="CWT79" s="322"/>
      <c r="CWU79" s="322"/>
      <c r="CWV79" s="322"/>
      <c r="CWW79" s="322"/>
      <c r="CWX79" s="322"/>
      <c r="CWY79" s="322"/>
      <c r="CWZ79" s="322"/>
      <c r="CXA79" s="322"/>
      <c r="CXB79" s="322"/>
      <c r="CXC79" s="322"/>
      <c r="CXD79" s="322"/>
      <c r="CXE79" s="322"/>
      <c r="CXF79" s="322"/>
      <c r="CXG79" s="322"/>
      <c r="CXH79" s="322"/>
      <c r="CXI79" s="322"/>
      <c r="CXJ79" s="322"/>
      <c r="CXK79" s="322"/>
      <c r="CXL79" s="322"/>
      <c r="CXM79" s="322"/>
      <c r="CXN79" s="322"/>
      <c r="CXO79" s="322"/>
      <c r="CXP79" s="322"/>
      <c r="CXQ79" s="322"/>
      <c r="CXR79" s="322"/>
      <c r="CXS79" s="322"/>
      <c r="CXT79" s="322"/>
      <c r="CXU79" s="322"/>
      <c r="CXV79" s="322"/>
      <c r="CXW79" s="322"/>
      <c r="CXX79" s="322"/>
      <c r="CXY79" s="322"/>
      <c r="CXZ79" s="322"/>
      <c r="CYA79" s="322"/>
      <c r="CYB79" s="322"/>
      <c r="CYC79" s="322"/>
      <c r="CYD79" s="322"/>
      <c r="CYE79" s="322"/>
      <c r="CYF79" s="322"/>
      <c r="CYG79" s="322"/>
      <c r="CYH79" s="322"/>
      <c r="CYI79" s="322"/>
      <c r="CYJ79" s="322"/>
      <c r="CYK79" s="322"/>
      <c r="CYL79" s="322"/>
      <c r="CYM79" s="322"/>
      <c r="CYN79" s="322"/>
      <c r="CYO79" s="322"/>
      <c r="CYP79" s="322"/>
      <c r="CYQ79" s="322"/>
      <c r="CYR79" s="322"/>
      <c r="CYS79" s="322"/>
      <c r="CYT79" s="322"/>
      <c r="CYU79" s="322"/>
      <c r="CYV79" s="322"/>
      <c r="CYW79" s="322"/>
      <c r="CYX79" s="322"/>
      <c r="CYY79" s="322"/>
      <c r="CYZ79" s="322"/>
      <c r="CZA79" s="322"/>
      <c r="CZB79" s="322"/>
      <c r="CZC79" s="322"/>
      <c r="CZD79" s="322"/>
      <c r="CZE79" s="322"/>
      <c r="CZF79" s="322"/>
      <c r="CZG79" s="322"/>
      <c r="CZH79" s="322"/>
      <c r="CZI79" s="322"/>
      <c r="CZJ79" s="322"/>
      <c r="CZK79" s="322"/>
      <c r="CZL79" s="322"/>
      <c r="CZM79" s="322"/>
      <c r="CZN79" s="322"/>
      <c r="CZO79" s="322"/>
      <c r="CZP79" s="322"/>
      <c r="CZQ79" s="322"/>
      <c r="CZR79" s="322"/>
      <c r="CZS79" s="322"/>
      <c r="CZT79" s="322"/>
      <c r="CZU79" s="322"/>
      <c r="CZV79" s="322"/>
      <c r="CZW79" s="322"/>
      <c r="CZX79" s="322"/>
      <c r="CZY79" s="322"/>
      <c r="CZZ79" s="322"/>
      <c r="DAA79" s="322"/>
      <c r="DAB79" s="322"/>
      <c r="DAC79" s="322"/>
      <c r="DAD79" s="322"/>
      <c r="DAE79" s="322"/>
      <c r="DAF79" s="322"/>
      <c r="DAG79" s="322"/>
      <c r="DAH79" s="322"/>
      <c r="DAI79" s="322"/>
      <c r="DAJ79" s="322"/>
      <c r="DAK79" s="322"/>
      <c r="DAL79" s="322"/>
      <c r="DAM79" s="322"/>
      <c r="DAN79" s="322"/>
      <c r="DAO79" s="322"/>
      <c r="DAP79" s="322"/>
      <c r="DAQ79" s="322"/>
      <c r="DAR79" s="322"/>
      <c r="DAS79" s="322"/>
      <c r="DAT79" s="322"/>
      <c r="DAU79" s="322"/>
      <c r="DAV79" s="322"/>
      <c r="DAW79" s="322"/>
      <c r="DAX79" s="322"/>
      <c r="DAY79" s="322"/>
      <c r="DAZ79" s="322"/>
      <c r="DBA79" s="322"/>
      <c r="DBB79" s="322"/>
      <c r="DBC79" s="322"/>
      <c r="DBD79" s="322"/>
      <c r="DBE79" s="322"/>
      <c r="DBF79" s="322"/>
      <c r="DBG79" s="322"/>
      <c r="DBH79" s="322"/>
      <c r="DBI79" s="322"/>
      <c r="DBJ79" s="322"/>
      <c r="DBK79" s="322"/>
      <c r="DBL79" s="322"/>
      <c r="DBM79" s="322"/>
      <c r="DBN79" s="322"/>
      <c r="DBO79" s="322"/>
      <c r="DBP79" s="322"/>
      <c r="DBQ79" s="322"/>
      <c r="DBR79" s="322"/>
      <c r="DBS79" s="322"/>
      <c r="DBT79" s="322"/>
      <c r="DBU79" s="322"/>
      <c r="DBV79" s="322"/>
      <c r="DBW79" s="322"/>
      <c r="DBX79" s="322"/>
      <c r="DBY79" s="322"/>
      <c r="DBZ79" s="322"/>
      <c r="DCA79" s="322"/>
      <c r="DCB79" s="322"/>
      <c r="DCC79" s="322"/>
      <c r="DCD79" s="322"/>
      <c r="DCE79" s="322"/>
      <c r="DCF79" s="322"/>
      <c r="DCG79" s="322"/>
      <c r="DCH79" s="322"/>
      <c r="DCI79" s="322"/>
      <c r="DCJ79" s="322"/>
      <c r="DCK79" s="322"/>
      <c r="DCL79" s="322"/>
      <c r="DCM79" s="322"/>
      <c r="DCN79" s="322"/>
      <c r="DCO79" s="322"/>
      <c r="DCP79" s="322"/>
      <c r="DCQ79" s="322"/>
      <c r="DCR79" s="322"/>
      <c r="DCS79" s="322"/>
      <c r="DCT79" s="322"/>
      <c r="DCU79" s="322"/>
      <c r="DCV79" s="322"/>
      <c r="DCW79" s="322"/>
      <c r="DCX79" s="322"/>
      <c r="DCY79" s="322"/>
      <c r="DCZ79" s="322"/>
      <c r="DDA79" s="322"/>
      <c r="DDB79" s="322"/>
      <c r="DDC79" s="322"/>
      <c r="DDD79" s="322"/>
      <c r="DDE79" s="322"/>
      <c r="DDF79" s="322"/>
      <c r="DDG79" s="322"/>
      <c r="DDH79" s="322"/>
      <c r="DDI79" s="322"/>
      <c r="DDJ79" s="322"/>
      <c r="DDK79" s="322"/>
      <c r="DDL79" s="322"/>
      <c r="DDM79" s="322"/>
      <c r="DDN79" s="322"/>
      <c r="DDO79" s="322"/>
      <c r="DDP79" s="322"/>
      <c r="DDQ79" s="322"/>
      <c r="DDR79" s="322"/>
      <c r="DDS79" s="322"/>
      <c r="DDT79" s="322"/>
      <c r="DDU79" s="322"/>
      <c r="DDV79" s="322"/>
      <c r="DDW79" s="322"/>
      <c r="DDX79" s="322"/>
      <c r="DDY79" s="322"/>
      <c r="DDZ79" s="322"/>
      <c r="DEA79" s="322"/>
      <c r="DEB79" s="322"/>
      <c r="DEC79" s="322"/>
      <c r="DED79" s="322"/>
      <c r="DEE79" s="322"/>
      <c r="DEF79" s="322"/>
      <c r="DEG79" s="322"/>
      <c r="DEH79" s="322"/>
      <c r="DEI79" s="322"/>
      <c r="DEJ79" s="322"/>
      <c r="DEK79" s="322"/>
      <c r="DEL79" s="322"/>
      <c r="DEM79" s="322"/>
      <c r="DEN79" s="322"/>
      <c r="DEO79" s="322"/>
      <c r="DEP79" s="322"/>
      <c r="DEQ79" s="322"/>
      <c r="DER79" s="322"/>
      <c r="DES79" s="322"/>
      <c r="DET79" s="322"/>
      <c r="DEU79" s="322"/>
      <c r="DEV79" s="322"/>
      <c r="DEW79" s="322"/>
      <c r="DEX79" s="322"/>
      <c r="DEY79" s="322"/>
      <c r="DEZ79" s="322"/>
      <c r="DFA79" s="322"/>
      <c r="DFB79" s="322"/>
      <c r="DFC79" s="322"/>
      <c r="DFD79" s="322"/>
      <c r="DFE79" s="322"/>
      <c r="DFF79" s="322"/>
      <c r="DFG79" s="322"/>
      <c r="DFH79" s="322"/>
      <c r="DFI79" s="322"/>
      <c r="DFJ79" s="322"/>
      <c r="DFK79" s="322"/>
      <c r="DFL79" s="322"/>
      <c r="DFM79" s="322"/>
      <c r="DFN79" s="322"/>
      <c r="DFO79" s="322"/>
      <c r="DFP79" s="322"/>
      <c r="DFQ79" s="322"/>
      <c r="DFR79" s="322"/>
      <c r="DFS79" s="322"/>
      <c r="DFT79" s="322"/>
      <c r="DFU79" s="322"/>
      <c r="DFV79" s="322"/>
      <c r="DFW79" s="322"/>
      <c r="DFX79" s="322"/>
      <c r="DFY79" s="322"/>
      <c r="DFZ79" s="322"/>
      <c r="DGA79" s="322"/>
      <c r="DGB79" s="322"/>
      <c r="DGC79" s="322"/>
      <c r="DGD79" s="322"/>
      <c r="DGE79" s="322"/>
      <c r="DGF79" s="322"/>
      <c r="DGG79" s="322"/>
      <c r="DGH79" s="322"/>
      <c r="DGI79" s="322"/>
      <c r="DGJ79" s="322"/>
      <c r="DGK79" s="322"/>
      <c r="DGL79" s="322"/>
      <c r="DGM79" s="322"/>
      <c r="DGN79" s="322"/>
      <c r="DGO79" s="322"/>
      <c r="DGP79" s="322"/>
      <c r="DGQ79" s="322"/>
      <c r="DGR79" s="322"/>
      <c r="DGS79" s="322"/>
      <c r="DGT79" s="322"/>
      <c r="DGU79" s="322"/>
      <c r="DGV79" s="322"/>
      <c r="DGW79" s="322"/>
      <c r="DGX79" s="322"/>
      <c r="DGY79" s="322"/>
      <c r="DGZ79" s="322"/>
      <c r="DHA79" s="322"/>
      <c r="DHB79" s="322"/>
      <c r="DHC79" s="322"/>
      <c r="DHD79" s="322"/>
      <c r="DHE79" s="322"/>
      <c r="DHF79" s="322"/>
      <c r="DHG79" s="322"/>
      <c r="DHH79" s="322"/>
      <c r="DHI79" s="322"/>
      <c r="DHJ79" s="322"/>
      <c r="DHK79" s="322"/>
      <c r="DHL79" s="322"/>
      <c r="DHM79" s="322"/>
      <c r="DHN79" s="322"/>
      <c r="DHO79" s="322"/>
      <c r="DHP79" s="322"/>
      <c r="DHQ79" s="322"/>
      <c r="DHR79" s="322"/>
      <c r="DHS79" s="322"/>
      <c r="DHT79" s="322"/>
      <c r="DHU79" s="322"/>
      <c r="DHV79" s="322"/>
      <c r="DHW79" s="322"/>
      <c r="DHX79" s="322"/>
      <c r="DHY79" s="322"/>
      <c r="DHZ79" s="322"/>
      <c r="DIA79" s="322"/>
      <c r="DIB79" s="322"/>
      <c r="DIC79" s="322"/>
      <c r="DID79" s="322"/>
      <c r="DIE79" s="322"/>
      <c r="DIF79" s="322"/>
      <c r="DIG79" s="322"/>
      <c r="DIH79" s="322"/>
      <c r="DII79" s="322"/>
      <c r="DIJ79" s="322"/>
      <c r="DIK79" s="322"/>
      <c r="DIL79" s="322"/>
      <c r="DIM79" s="322"/>
      <c r="DIN79" s="322"/>
      <c r="DIO79" s="322"/>
      <c r="DIP79" s="322"/>
      <c r="DIQ79" s="322"/>
      <c r="DIR79" s="322"/>
      <c r="DIS79" s="322"/>
      <c r="DIT79" s="322"/>
      <c r="DIU79" s="322"/>
      <c r="DIV79" s="322"/>
      <c r="DIW79" s="322"/>
      <c r="DIX79" s="322"/>
      <c r="DIY79" s="322"/>
      <c r="DIZ79" s="322"/>
      <c r="DJA79" s="322"/>
      <c r="DJB79" s="322"/>
      <c r="DJC79" s="322"/>
      <c r="DJD79" s="322"/>
      <c r="DJE79" s="322"/>
      <c r="DJF79" s="322"/>
      <c r="DJG79" s="322"/>
      <c r="DJH79" s="322"/>
      <c r="DJI79" s="322"/>
      <c r="DJJ79" s="322"/>
      <c r="DJK79" s="322"/>
      <c r="DJL79" s="322"/>
      <c r="DJM79" s="322"/>
      <c r="DJN79" s="322"/>
      <c r="DJO79" s="322"/>
      <c r="DJP79" s="322"/>
      <c r="DJQ79" s="322"/>
      <c r="DJR79" s="322"/>
      <c r="DJS79" s="322"/>
      <c r="DJT79" s="322"/>
      <c r="DJU79" s="322"/>
      <c r="DJV79" s="322"/>
      <c r="DJW79" s="322"/>
      <c r="DJX79" s="322"/>
      <c r="DJY79" s="322"/>
      <c r="DJZ79" s="322"/>
      <c r="DKA79" s="322"/>
      <c r="DKB79" s="322"/>
      <c r="DKC79" s="322"/>
      <c r="DKD79" s="322"/>
      <c r="DKE79" s="322"/>
      <c r="DKF79" s="322"/>
      <c r="DKG79" s="322"/>
      <c r="DKH79" s="322"/>
      <c r="DKI79" s="322"/>
      <c r="DKJ79" s="322"/>
      <c r="DKK79" s="322"/>
      <c r="DKL79" s="322"/>
      <c r="DKM79" s="322"/>
      <c r="DKN79" s="322"/>
      <c r="DKO79" s="322"/>
      <c r="DKP79" s="322"/>
      <c r="DKQ79" s="322"/>
      <c r="DKR79" s="322"/>
      <c r="DKS79" s="322"/>
      <c r="DKT79" s="322"/>
      <c r="DKU79" s="322"/>
      <c r="DKV79" s="322"/>
      <c r="DKW79" s="322"/>
      <c r="DKX79" s="322"/>
      <c r="DKY79" s="322"/>
      <c r="DKZ79" s="322"/>
      <c r="DLA79" s="322"/>
      <c r="DLB79" s="322"/>
      <c r="DLC79" s="322"/>
      <c r="DLD79" s="322"/>
      <c r="DLE79" s="322"/>
      <c r="DLF79" s="322"/>
      <c r="DLG79" s="322"/>
      <c r="DLH79" s="322"/>
      <c r="DLI79" s="322"/>
      <c r="DLJ79" s="322"/>
      <c r="DLK79" s="322"/>
      <c r="DLL79" s="322"/>
      <c r="DLM79" s="322"/>
      <c r="DLN79" s="322"/>
      <c r="DLO79" s="322"/>
      <c r="DLP79" s="322"/>
      <c r="DLQ79" s="322"/>
      <c r="DLR79" s="322"/>
      <c r="DLS79" s="322"/>
      <c r="DLT79" s="322"/>
      <c r="DLU79" s="322"/>
      <c r="DLV79" s="322"/>
      <c r="DLW79" s="322"/>
      <c r="DLX79" s="322"/>
      <c r="DLY79" s="322"/>
      <c r="DLZ79" s="322"/>
      <c r="DMA79" s="322"/>
      <c r="DMB79" s="322"/>
      <c r="DMC79" s="322"/>
      <c r="DMD79" s="322"/>
      <c r="DME79" s="322"/>
      <c r="DMF79" s="322"/>
      <c r="DMG79" s="322"/>
      <c r="DMH79" s="322"/>
      <c r="DMI79" s="322"/>
      <c r="DMJ79" s="322"/>
      <c r="DMK79" s="322"/>
      <c r="DML79" s="322"/>
      <c r="DMM79" s="322"/>
      <c r="DMN79" s="322"/>
      <c r="DMO79" s="322"/>
      <c r="DMP79" s="322"/>
      <c r="DMQ79" s="322"/>
      <c r="DMR79" s="322"/>
      <c r="DMS79" s="322"/>
      <c r="DMT79" s="322"/>
      <c r="DMU79" s="322"/>
      <c r="DMV79" s="322"/>
      <c r="DMW79" s="322"/>
      <c r="DMX79" s="322"/>
      <c r="DMY79" s="322"/>
      <c r="DMZ79" s="322"/>
      <c r="DNA79" s="322"/>
      <c r="DNB79" s="322"/>
      <c r="DNC79" s="322"/>
      <c r="DND79" s="322"/>
      <c r="DNE79" s="322"/>
      <c r="DNF79" s="322"/>
      <c r="DNG79" s="322"/>
      <c r="DNH79" s="322"/>
      <c r="DNI79" s="322"/>
      <c r="DNJ79" s="322"/>
      <c r="DNK79" s="322"/>
      <c r="DNL79" s="322"/>
      <c r="DNM79" s="322"/>
      <c r="DNN79" s="322"/>
      <c r="DNO79" s="322"/>
      <c r="DNP79" s="322"/>
      <c r="DNQ79" s="322"/>
      <c r="DNR79" s="322"/>
      <c r="DNS79" s="322"/>
      <c r="DNT79" s="322"/>
      <c r="DNU79" s="322"/>
      <c r="DNV79" s="322"/>
      <c r="DNW79" s="322"/>
      <c r="DNX79" s="322"/>
      <c r="DNY79" s="322"/>
      <c r="DNZ79" s="322"/>
      <c r="DOA79" s="322"/>
      <c r="DOB79" s="322"/>
      <c r="DOC79" s="322"/>
      <c r="DOD79" s="322"/>
      <c r="DOE79" s="322"/>
      <c r="DOF79" s="322"/>
      <c r="DOG79" s="322"/>
      <c r="DOH79" s="322"/>
      <c r="DOI79" s="322"/>
      <c r="DOJ79" s="322"/>
      <c r="DOK79" s="322"/>
      <c r="DOL79" s="322"/>
      <c r="DOM79" s="322"/>
      <c r="DON79" s="322"/>
      <c r="DOO79" s="322"/>
      <c r="DOP79" s="322"/>
      <c r="DOQ79" s="322"/>
      <c r="DOR79" s="322"/>
      <c r="DOS79" s="322"/>
      <c r="DOT79" s="322"/>
      <c r="DOU79" s="322"/>
      <c r="DOV79" s="322"/>
      <c r="DOW79" s="322"/>
      <c r="DOX79" s="322"/>
      <c r="DOY79" s="322"/>
      <c r="DOZ79" s="322"/>
      <c r="DPA79" s="322"/>
      <c r="DPB79" s="322"/>
      <c r="DPC79" s="322"/>
      <c r="DPD79" s="322"/>
      <c r="DPE79" s="322"/>
      <c r="DPF79" s="322"/>
      <c r="DPG79" s="322"/>
      <c r="DPH79" s="322"/>
      <c r="DPI79" s="322"/>
      <c r="DPJ79" s="322"/>
      <c r="DPK79" s="322"/>
      <c r="DPL79" s="322"/>
      <c r="DPM79" s="322"/>
      <c r="DPN79" s="322"/>
      <c r="DPO79" s="322"/>
      <c r="DPP79" s="322"/>
      <c r="DPQ79" s="322"/>
      <c r="DPR79" s="322"/>
      <c r="DPS79" s="322"/>
      <c r="DPT79" s="322"/>
      <c r="DPU79" s="322"/>
      <c r="DPV79" s="322"/>
      <c r="DPW79" s="322"/>
      <c r="DPX79" s="322"/>
      <c r="DPY79" s="322"/>
      <c r="DPZ79" s="322"/>
      <c r="DQA79" s="322"/>
      <c r="DQB79" s="322"/>
      <c r="DQC79" s="322"/>
      <c r="DQD79" s="322"/>
      <c r="DQE79" s="322"/>
      <c r="DQF79" s="322"/>
      <c r="DQG79" s="322"/>
      <c r="DQH79" s="322"/>
      <c r="DQI79" s="322"/>
      <c r="DQJ79" s="322"/>
      <c r="DQK79" s="322"/>
      <c r="DQL79" s="322"/>
      <c r="DQM79" s="322"/>
      <c r="DQN79" s="322"/>
      <c r="DQO79" s="322"/>
      <c r="DQP79" s="322"/>
      <c r="DQQ79" s="322"/>
      <c r="DQR79" s="322"/>
      <c r="DQS79" s="322"/>
      <c r="DQT79" s="322"/>
      <c r="DQU79" s="322"/>
      <c r="DQV79" s="322"/>
      <c r="DQW79" s="322"/>
      <c r="DQX79" s="322"/>
      <c r="DQY79" s="322"/>
      <c r="DQZ79" s="322"/>
      <c r="DRA79" s="322"/>
      <c r="DRB79" s="322"/>
      <c r="DRC79" s="322"/>
      <c r="DRD79" s="322"/>
      <c r="DRE79" s="322"/>
      <c r="DRF79" s="322"/>
      <c r="DRG79" s="322"/>
      <c r="DRH79" s="322"/>
      <c r="DRI79" s="322"/>
      <c r="DRJ79" s="322"/>
      <c r="DRK79" s="322"/>
      <c r="DRL79" s="322"/>
      <c r="DRM79" s="322"/>
      <c r="DRN79" s="322"/>
      <c r="DRO79" s="322"/>
      <c r="DRP79" s="322"/>
      <c r="DRQ79" s="322"/>
      <c r="DRR79" s="322"/>
      <c r="DRS79" s="322"/>
      <c r="DRT79" s="322"/>
      <c r="DRU79" s="322"/>
      <c r="DRV79" s="322"/>
      <c r="DRW79" s="322"/>
      <c r="DRX79" s="322"/>
      <c r="DRY79" s="322"/>
      <c r="DRZ79" s="322"/>
      <c r="DSA79" s="322"/>
      <c r="DSB79" s="322"/>
      <c r="DSC79" s="322"/>
      <c r="DSD79" s="322"/>
      <c r="DSE79" s="322"/>
      <c r="DSF79" s="322"/>
      <c r="DSG79" s="322"/>
      <c r="DSH79" s="322"/>
      <c r="DSI79" s="322"/>
      <c r="DSJ79" s="322"/>
      <c r="DSK79" s="322"/>
      <c r="DSL79" s="322"/>
      <c r="DSM79" s="322"/>
      <c r="DSN79" s="322"/>
      <c r="DSO79" s="322"/>
      <c r="DSP79" s="322"/>
      <c r="DSQ79" s="322"/>
      <c r="DSR79" s="322"/>
      <c r="DSS79" s="322"/>
      <c r="DST79" s="322"/>
      <c r="DSU79" s="322"/>
      <c r="DSV79" s="322"/>
      <c r="DSW79" s="322"/>
      <c r="DSX79" s="322"/>
      <c r="DSY79" s="322"/>
      <c r="DSZ79" s="322"/>
      <c r="DTA79" s="322"/>
      <c r="DTB79" s="322"/>
      <c r="DTC79" s="322"/>
      <c r="DTD79" s="322"/>
      <c r="DTE79" s="322"/>
      <c r="DTF79" s="322"/>
      <c r="DTG79" s="322"/>
      <c r="DTH79" s="322"/>
      <c r="DTI79" s="322"/>
      <c r="DTJ79" s="322"/>
      <c r="DTK79" s="322"/>
      <c r="DTL79" s="322"/>
      <c r="DTM79" s="322"/>
      <c r="DTN79" s="322"/>
      <c r="DTO79" s="322"/>
      <c r="DTP79" s="322"/>
      <c r="DTQ79" s="322"/>
      <c r="DTR79" s="322"/>
      <c r="DTS79" s="322"/>
      <c r="DTT79" s="322"/>
      <c r="DTU79" s="322"/>
      <c r="DTV79" s="322"/>
      <c r="DTW79" s="322"/>
      <c r="DTX79" s="322"/>
      <c r="DTY79" s="322"/>
      <c r="DTZ79" s="322"/>
      <c r="DUA79" s="322"/>
      <c r="DUB79" s="322"/>
      <c r="DUC79" s="322"/>
      <c r="DUD79" s="322"/>
      <c r="DUE79" s="322"/>
      <c r="DUF79" s="322"/>
      <c r="DUG79" s="322"/>
      <c r="DUH79" s="322"/>
      <c r="DUI79" s="322"/>
      <c r="DUJ79" s="322"/>
      <c r="DUK79" s="322"/>
      <c r="DUL79" s="322"/>
      <c r="DUM79" s="322"/>
      <c r="DUN79" s="322"/>
      <c r="DUO79" s="322"/>
      <c r="DUP79" s="322"/>
      <c r="DUQ79" s="322"/>
      <c r="DUR79" s="322"/>
      <c r="DUS79" s="322"/>
      <c r="DUT79" s="322"/>
      <c r="DUU79" s="322"/>
      <c r="DUV79" s="322"/>
      <c r="DUW79" s="322"/>
      <c r="DUX79" s="322"/>
      <c r="DUY79" s="322"/>
      <c r="DUZ79" s="322"/>
      <c r="DVA79" s="322"/>
      <c r="DVB79" s="322"/>
      <c r="DVC79" s="322"/>
      <c r="DVD79" s="322"/>
      <c r="DVE79" s="322"/>
      <c r="DVF79" s="322"/>
      <c r="DVG79" s="322"/>
      <c r="DVH79" s="322"/>
      <c r="DVI79" s="322"/>
      <c r="DVJ79" s="322"/>
      <c r="DVK79" s="322"/>
      <c r="DVL79" s="322"/>
      <c r="DVM79" s="322"/>
      <c r="DVN79" s="322"/>
      <c r="DVO79" s="322"/>
      <c r="DVP79" s="322"/>
      <c r="DVQ79" s="322"/>
      <c r="DVR79" s="322"/>
      <c r="DVS79" s="322"/>
      <c r="DVT79" s="322"/>
      <c r="DVU79" s="322"/>
      <c r="DVV79" s="322"/>
      <c r="DVW79" s="322"/>
      <c r="DVX79" s="322"/>
      <c r="DVY79" s="322"/>
      <c r="DVZ79" s="322"/>
      <c r="DWA79" s="322"/>
      <c r="DWB79" s="322"/>
      <c r="DWC79" s="322"/>
      <c r="DWD79" s="322"/>
      <c r="DWE79" s="322"/>
      <c r="DWF79" s="322"/>
      <c r="DWG79" s="322"/>
      <c r="DWH79" s="322"/>
      <c r="DWI79" s="322"/>
      <c r="DWJ79" s="322"/>
      <c r="DWK79" s="322"/>
      <c r="DWL79" s="322"/>
      <c r="DWM79" s="322"/>
      <c r="DWN79" s="322"/>
      <c r="DWO79" s="322"/>
      <c r="DWP79" s="322"/>
      <c r="DWQ79" s="322"/>
      <c r="DWR79" s="322"/>
      <c r="DWS79" s="322"/>
      <c r="DWT79" s="322"/>
      <c r="DWU79" s="322"/>
      <c r="DWV79" s="322"/>
      <c r="DWW79" s="322"/>
      <c r="DWX79" s="322"/>
      <c r="DWY79" s="322"/>
      <c r="DWZ79" s="322"/>
      <c r="DXA79" s="322"/>
      <c r="DXB79" s="322"/>
      <c r="DXC79" s="322"/>
      <c r="DXD79" s="322"/>
      <c r="DXE79" s="322"/>
      <c r="DXF79" s="322"/>
      <c r="DXG79" s="322"/>
      <c r="DXH79" s="322"/>
      <c r="DXI79" s="322"/>
      <c r="DXJ79" s="322"/>
      <c r="DXK79" s="322"/>
      <c r="DXL79" s="322"/>
      <c r="DXM79" s="322"/>
      <c r="DXN79" s="322"/>
      <c r="DXO79" s="322"/>
      <c r="DXP79" s="322"/>
      <c r="DXQ79" s="322"/>
      <c r="DXR79" s="322"/>
      <c r="DXS79" s="322"/>
      <c r="DXT79" s="322"/>
      <c r="DXU79" s="322"/>
      <c r="DXV79" s="322"/>
      <c r="DXW79" s="322"/>
      <c r="DXX79" s="322"/>
      <c r="DXY79" s="322"/>
      <c r="DXZ79" s="322"/>
      <c r="DYA79" s="322"/>
      <c r="DYB79" s="322"/>
      <c r="DYC79" s="322"/>
      <c r="DYD79" s="322"/>
      <c r="DYE79" s="322"/>
      <c r="DYF79" s="322"/>
      <c r="DYG79" s="322"/>
      <c r="DYH79" s="322"/>
      <c r="DYI79" s="322"/>
      <c r="DYJ79" s="322"/>
      <c r="DYK79" s="322"/>
      <c r="DYL79" s="322"/>
      <c r="DYM79" s="322"/>
      <c r="DYN79" s="322"/>
      <c r="DYO79" s="322"/>
      <c r="DYP79" s="322"/>
      <c r="DYQ79" s="322"/>
      <c r="DYR79" s="322"/>
      <c r="DYS79" s="322"/>
      <c r="DYT79" s="322"/>
      <c r="DYU79" s="322"/>
      <c r="DYV79" s="322"/>
      <c r="DYW79" s="322"/>
      <c r="DYX79" s="322"/>
      <c r="DYY79" s="322"/>
      <c r="DYZ79" s="322"/>
      <c r="DZA79" s="322"/>
      <c r="DZB79" s="322"/>
      <c r="DZC79" s="322"/>
      <c r="DZD79" s="322"/>
      <c r="DZE79" s="322"/>
      <c r="DZF79" s="322"/>
      <c r="DZG79" s="322"/>
      <c r="DZH79" s="322"/>
      <c r="DZI79" s="322"/>
      <c r="DZJ79" s="322"/>
      <c r="DZK79" s="322"/>
      <c r="DZL79" s="322"/>
      <c r="DZM79" s="322"/>
      <c r="DZN79" s="322"/>
      <c r="DZO79" s="322"/>
      <c r="DZP79" s="322"/>
      <c r="DZQ79" s="322"/>
      <c r="DZR79" s="322"/>
      <c r="DZS79" s="322"/>
      <c r="DZT79" s="322"/>
      <c r="DZU79" s="322"/>
      <c r="DZV79" s="322"/>
      <c r="DZW79" s="322"/>
      <c r="DZX79" s="322"/>
      <c r="DZY79" s="322"/>
      <c r="DZZ79" s="322"/>
      <c r="EAA79" s="322"/>
      <c r="EAB79" s="322"/>
      <c r="EAC79" s="322"/>
      <c r="EAD79" s="322"/>
      <c r="EAE79" s="322"/>
      <c r="EAF79" s="322"/>
      <c r="EAG79" s="322"/>
      <c r="EAH79" s="322"/>
      <c r="EAI79" s="322"/>
      <c r="EAJ79" s="322"/>
      <c r="EAK79" s="322"/>
      <c r="EAL79" s="322"/>
      <c r="EAM79" s="322"/>
      <c r="EAN79" s="322"/>
      <c r="EAO79" s="322"/>
      <c r="EAP79" s="322"/>
      <c r="EAQ79" s="322"/>
      <c r="EAR79" s="322"/>
      <c r="EAS79" s="322"/>
      <c r="EAT79" s="322"/>
      <c r="EAU79" s="322"/>
      <c r="EAV79" s="322"/>
      <c r="EAW79" s="322"/>
      <c r="EAX79" s="322"/>
      <c r="EAY79" s="322"/>
      <c r="EAZ79" s="322"/>
      <c r="EBA79" s="322"/>
      <c r="EBB79" s="322"/>
      <c r="EBC79" s="322"/>
      <c r="EBD79" s="322"/>
      <c r="EBE79" s="322"/>
      <c r="EBF79" s="322"/>
      <c r="EBG79" s="322"/>
      <c r="EBH79" s="322"/>
      <c r="EBI79" s="322"/>
      <c r="EBJ79" s="322"/>
      <c r="EBK79" s="322"/>
      <c r="EBL79" s="322"/>
      <c r="EBM79" s="322"/>
      <c r="EBN79" s="322"/>
      <c r="EBO79" s="322"/>
      <c r="EBP79" s="322"/>
      <c r="EBQ79" s="322"/>
      <c r="EBR79" s="322"/>
      <c r="EBS79" s="322"/>
      <c r="EBT79" s="322"/>
      <c r="EBU79" s="322"/>
      <c r="EBV79" s="322"/>
      <c r="EBW79" s="322"/>
      <c r="EBX79" s="322"/>
      <c r="EBY79" s="322"/>
      <c r="EBZ79" s="322"/>
      <c r="ECA79" s="322"/>
      <c r="ECB79" s="322"/>
      <c r="ECC79" s="322"/>
      <c r="ECD79" s="322"/>
      <c r="ECE79" s="322"/>
      <c r="ECF79" s="322"/>
      <c r="ECG79" s="322"/>
      <c r="ECH79" s="322"/>
      <c r="ECI79" s="322"/>
      <c r="ECJ79" s="322"/>
      <c r="ECK79" s="322"/>
      <c r="ECL79" s="322"/>
      <c r="ECM79" s="322"/>
      <c r="ECN79" s="322"/>
      <c r="ECO79" s="322"/>
      <c r="ECP79" s="322"/>
      <c r="ECQ79" s="322"/>
      <c r="ECR79" s="322"/>
      <c r="ECS79" s="322"/>
      <c r="ECT79" s="322"/>
      <c r="ECU79" s="322"/>
      <c r="ECV79" s="322"/>
      <c r="ECW79" s="322"/>
      <c r="ECX79" s="322"/>
      <c r="ECY79" s="322"/>
      <c r="ECZ79" s="322"/>
      <c r="EDA79" s="322"/>
      <c r="EDB79" s="322"/>
      <c r="EDC79" s="322"/>
      <c r="EDD79" s="322"/>
      <c r="EDE79" s="322"/>
      <c r="EDF79" s="322"/>
      <c r="EDG79" s="322"/>
      <c r="EDH79" s="322"/>
      <c r="EDI79" s="322"/>
      <c r="EDJ79" s="322"/>
      <c r="EDK79" s="322"/>
      <c r="EDL79" s="322"/>
      <c r="EDM79" s="322"/>
      <c r="EDN79" s="322"/>
      <c r="EDO79" s="322"/>
      <c r="EDP79" s="322"/>
      <c r="EDQ79" s="322"/>
      <c r="EDR79" s="322"/>
      <c r="EDS79" s="322"/>
      <c r="EDT79" s="322"/>
      <c r="EDU79" s="322"/>
      <c r="EDV79" s="322"/>
      <c r="EDW79" s="322"/>
      <c r="EDX79" s="322"/>
      <c r="EDY79" s="322"/>
      <c r="EDZ79" s="322"/>
      <c r="EEA79" s="322"/>
      <c r="EEB79" s="322"/>
      <c r="EEC79" s="322"/>
      <c r="EED79" s="322"/>
      <c r="EEE79" s="322"/>
      <c r="EEF79" s="322"/>
      <c r="EEG79" s="322"/>
      <c r="EEH79" s="322"/>
      <c r="EEI79" s="322"/>
      <c r="EEJ79" s="322"/>
      <c r="EEK79" s="322"/>
      <c r="EEL79" s="322"/>
      <c r="EEM79" s="322"/>
      <c r="EEN79" s="322"/>
      <c r="EEO79" s="322"/>
      <c r="EEP79" s="322"/>
      <c r="EEQ79" s="322"/>
      <c r="EER79" s="322"/>
      <c r="EES79" s="322"/>
      <c r="EET79" s="322"/>
      <c r="EEU79" s="322"/>
      <c r="EEV79" s="322"/>
      <c r="EEW79" s="322"/>
      <c r="EEX79" s="322"/>
      <c r="EEY79" s="322"/>
      <c r="EEZ79" s="322"/>
      <c r="EFA79" s="322"/>
      <c r="EFB79" s="322"/>
      <c r="EFC79" s="322"/>
      <c r="EFD79" s="322"/>
      <c r="EFE79" s="322"/>
      <c r="EFF79" s="322"/>
      <c r="EFG79" s="322"/>
      <c r="EFH79" s="322"/>
      <c r="EFI79" s="322"/>
      <c r="EFJ79" s="322"/>
      <c r="EFK79" s="322"/>
      <c r="EFL79" s="322"/>
      <c r="EFM79" s="322"/>
      <c r="EFN79" s="322"/>
      <c r="EFO79" s="322"/>
      <c r="EFP79" s="322"/>
      <c r="EFQ79" s="322"/>
      <c r="EFR79" s="322"/>
      <c r="EFS79" s="322"/>
      <c r="EFT79" s="322"/>
      <c r="EFU79" s="322"/>
      <c r="EFV79" s="322"/>
      <c r="EFW79" s="322"/>
      <c r="EFX79" s="322"/>
      <c r="EFY79" s="322"/>
      <c r="EFZ79" s="322"/>
      <c r="EGA79" s="322"/>
      <c r="EGB79" s="322"/>
      <c r="EGC79" s="322"/>
      <c r="EGD79" s="322"/>
      <c r="EGE79" s="322"/>
      <c r="EGF79" s="322"/>
      <c r="EGG79" s="322"/>
      <c r="EGH79" s="322"/>
      <c r="EGI79" s="322"/>
      <c r="EGJ79" s="322"/>
      <c r="EGK79" s="322"/>
      <c r="EGL79" s="322"/>
      <c r="EGM79" s="322"/>
      <c r="EGN79" s="322"/>
      <c r="EGO79" s="322"/>
      <c r="EGP79" s="322"/>
      <c r="EGQ79" s="322"/>
      <c r="EGR79" s="322"/>
      <c r="EGS79" s="322"/>
      <c r="EGT79" s="322"/>
      <c r="EGU79" s="322"/>
      <c r="EGV79" s="322"/>
      <c r="EGW79" s="322"/>
      <c r="EGX79" s="322"/>
      <c r="EGY79" s="322"/>
      <c r="EGZ79" s="322"/>
      <c r="EHA79" s="322"/>
      <c r="EHB79" s="322"/>
      <c r="EHC79" s="322"/>
      <c r="EHD79" s="322"/>
      <c r="EHE79" s="322"/>
      <c r="EHF79" s="322"/>
      <c r="EHG79" s="322"/>
      <c r="EHH79" s="322"/>
      <c r="EHI79" s="322"/>
      <c r="EHJ79" s="322"/>
      <c r="EHK79" s="322"/>
      <c r="EHL79" s="322"/>
      <c r="EHM79" s="322"/>
      <c r="EHN79" s="322"/>
      <c r="EHO79" s="322"/>
      <c r="EHP79" s="322"/>
      <c r="EHQ79" s="322"/>
      <c r="EHR79" s="322"/>
      <c r="EHS79" s="322"/>
      <c r="EHT79" s="322"/>
      <c r="EHU79" s="322"/>
      <c r="EHV79" s="322"/>
      <c r="EHW79" s="322"/>
      <c r="EHX79" s="322"/>
      <c r="EHY79" s="322"/>
      <c r="EHZ79" s="322"/>
      <c r="EIA79" s="322"/>
      <c r="EIB79" s="322"/>
      <c r="EIC79" s="322"/>
      <c r="EID79" s="322"/>
      <c r="EIE79" s="322"/>
      <c r="EIF79" s="322"/>
      <c r="EIG79" s="322"/>
      <c r="EIH79" s="322"/>
      <c r="EII79" s="322"/>
      <c r="EIJ79" s="322"/>
      <c r="EIK79" s="322"/>
      <c r="EIL79" s="322"/>
      <c r="EIM79" s="322"/>
      <c r="EIN79" s="322"/>
      <c r="EIO79" s="322"/>
      <c r="EIP79" s="322"/>
      <c r="EIQ79" s="322"/>
      <c r="EIR79" s="322"/>
      <c r="EIS79" s="322"/>
      <c r="EIT79" s="322"/>
      <c r="EIU79" s="322"/>
      <c r="EIV79" s="322"/>
      <c r="EIW79" s="322"/>
      <c r="EIX79" s="322"/>
      <c r="EIY79" s="322"/>
      <c r="EIZ79" s="322"/>
      <c r="EJA79" s="322"/>
      <c r="EJB79" s="322"/>
      <c r="EJC79" s="322"/>
      <c r="EJD79" s="322"/>
      <c r="EJE79" s="322"/>
      <c r="EJF79" s="322"/>
      <c r="EJG79" s="322"/>
      <c r="EJH79" s="322"/>
      <c r="EJI79" s="322"/>
      <c r="EJJ79" s="322"/>
      <c r="EJK79" s="322"/>
      <c r="EJL79" s="322"/>
      <c r="EJM79" s="322"/>
      <c r="EJN79" s="322"/>
      <c r="EJO79" s="322"/>
      <c r="EJP79" s="322"/>
      <c r="EJQ79" s="322"/>
      <c r="EJR79" s="322"/>
      <c r="EJS79" s="322"/>
      <c r="EJT79" s="322"/>
      <c r="EJU79" s="322"/>
      <c r="EJV79" s="322"/>
      <c r="EJW79" s="322"/>
      <c r="EJX79" s="322"/>
      <c r="EJY79" s="322"/>
      <c r="EJZ79" s="322"/>
      <c r="EKA79" s="322"/>
      <c r="EKB79" s="322"/>
      <c r="EKC79" s="322"/>
      <c r="EKD79" s="322"/>
      <c r="EKE79" s="322"/>
      <c r="EKF79" s="322"/>
      <c r="EKG79" s="322"/>
      <c r="EKH79" s="322"/>
      <c r="EKI79" s="322"/>
      <c r="EKJ79" s="322"/>
      <c r="EKK79" s="322"/>
      <c r="EKL79" s="322"/>
      <c r="EKM79" s="322"/>
      <c r="EKN79" s="322"/>
      <c r="EKO79" s="322"/>
      <c r="EKP79" s="322"/>
      <c r="EKQ79" s="322"/>
      <c r="EKR79" s="322"/>
      <c r="EKS79" s="322"/>
      <c r="EKT79" s="322"/>
      <c r="EKU79" s="322"/>
      <c r="EKV79" s="322"/>
      <c r="EKW79" s="322"/>
      <c r="EKX79" s="322"/>
      <c r="EKY79" s="322"/>
      <c r="EKZ79" s="322"/>
      <c r="ELA79" s="322"/>
      <c r="ELB79" s="322"/>
      <c r="ELC79" s="322"/>
      <c r="ELD79" s="322"/>
      <c r="ELE79" s="322"/>
      <c r="ELF79" s="322"/>
      <c r="ELG79" s="322"/>
      <c r="ELH79" s="322"/>
      <c r="ELI79" s="322"/>
      <c r="ELJ79" s="322"/>
      <c r="ELK79" s="322"/>
      <c r="ELL79" s="322"/>
      <c r="ELM79" s="322"/>
      <c r="ELN79" s="322"/>
      <c r="ELO79" s="322"/>
      <c r="ELP79" s="322"/>
      <c r="ELQ79" s="322"/>
      <c r="ELR79" s="322"/>
      <c r="ELS79" s="322"/>
      <c r="ELT79" s="322"/>
      <c r="ELU79" s="322"/>
      <c r="ELV79" s="322"/>
      <c r="ELW79" s="322"/>
      <c r="ELX79" s="322"/>
      <c r="ELY79" s="322"/>
      <c r="ELZ79" s="322"/>
      <c r="EMA79" s="322"/>
      <c r="EMB79" s="322"/>
      <c r="EMC79" s="322"/>
      <c r="EMD79" s="322"/>
      <c r="EME79" s="322"/>
      <c r="EMF79" s="322"/>
      <c r="EMG79" s="322"/>
      <c r="EMH79" s="322"/>
      <c r="EMI79" s="322"/>
      <c r="EMJ79" s="322"/>
      <c r="EMK79" s="322"/>
      <c r="EML79" s="322"/>
      <c r="EMM79" s="322"/>
      <c r="EMN79" s="322"/>
      <c r="EMO79" s="322"/>
      <c r="EMP79" s="322"/>
      <c r="EMQ79" s="322"/>
      <c r="EMR79" s="322"/>
      <c r="EMS79" s="322"/>
      <c r="EMT79" s="322"/>
      <c r="EMU79" s="322"/>
      <c r="EMV79" s="322"/>
      <c r="EMW79" s="322"/>
      <c r="EMX79" s="322"/>
      <c r="EMY79" s="322"/>
      <c r="EMZ79" s="322"/>
      <c r="ENA79" s="322"/>
      <c r="ENB79" s="322"/>
      <c r="ENC79" s="322"/>
      <c r="END79" s="322"/>
      <c r="ENE79" s="322"/>
      <c r="ENF79" s="322"/>
      <c r="ENG79" s="322"/>
      <c r="ENH79" s="322"/>
      <c r="ENI79" s="322"/>
      <c r="ENJ79" s="322"/>
      <c r="ENK79" s="322"/>
      <c r="ENL79" s="322"/>
      <c r="ENM79" s="322"/>
      <c r="ENN79" s="322"/>
      <c r="ENO79" s="322"/>
      <c r="ENP79" s="322"/>
      <c r="ENQ79" s="322"/>
      <c r="ENR79" s="322"/>
      <c r="ENS79" s="322"/>
      <c r="ENT79" s="322"/>
      <c r="ENU79" s="322"/>
      <c r="ENV79" s="322"/>
      <c r="ENW79" s="322"/>
      <c r="ENX79" s="322"/>
      <c r="ENY79" s="322"/>
      <c r="ENZ79" s="322"/>
      <c r="EOA79" s="322"/>
      <c r="EOB79" s="322"/>
      <c r="EOC79" s="322"/>
      <c r="EOD79" s="322"/>
      <c r="EOE79" s="322"/>
      <c r="EOF79" s="322"/>
      <c r="EOG79" s="322"/>
      <c r="EOH79" s="322"/>
      <c r="EOI79" s="322"/>
      <c r="EOJ79" s="322"/>
      <c r="EOK79" s="322"/>
      <c r="EOL79" s="322"/>
      <c r="EOM79" s="322"/>
      <c r="EON79" s="322"/>
      <c r="EOO79" s="322"/>
      <c r="EOP79" s="322"/>
      <c r="EOQ79" s="322"/>
      <c r="EOR79" s="322"/>
      <c r="EOS79" s="322"/>
      <c r="EOT79" s="322"/>
      <c r="EOU79" s="322"/>
      <c r="EOV79" s="322"/>
      <c r="EOW79" s="322"/>
      <c r="EOX79" s="322"/>
      <c r="EOY79" s="322"/>
      <c r="EOZ79" s="322"/>
      <c r="EPA79" s="322"/>
      <c r="EPB79" s="322"/>
      <c r="EPC79" s="322"/>
      <c r="EPD79" s="322"/>
      <c r="EPE79" s="322"/>
      <c r="EPF79" s="322"/>
      <c r="EPG79" s="322"/>
      <c r="EPH79" s="322"/>
      <c r="EPI79" s="322"/>
      <c r="EPJ79" s="322"/>
      <c r="EPK79" s="322"/>
      <c r="EPL79" s="322"/>
      <c r="EPM79" s="322"/>
      <c r="EPN79" s="322"/>
      <c r="EPO79" s="322"/>
      <c r="EPP79" s="322"/>
      <c r="EPQ79" s="322"/>
      <c r="EPR79" s="322"/>
      <c r="EPS79" s="322"/>
      <c r="EPT79" s="322"/>
      <c r="EPU79" s="322"/>
      <c r="EPV79" s="322"/>
      <c r="EPW79" s="322"/>
      <c r="EPX79" s="322"/>
      <c r="EPY79" s="322"/>
      <c r="EPZ79" s="322"/>
      <c r="EQA79" s="322"/>
      <c r="EQB79" s="322"/>
      <c r="EQC79" s="322"/>
      <c r="EQD79" s="322"/>
      <c r="EQE79" s="322"/>
      <c r="EQF79" s="322"/>
      <c r="EQG79" s="322"/>
      <c r="EQH79" s="322"/>
      <c r="EQI79" s="322"/>
      <c r="EQJ79" s="322"/>
      <c r="EQK79" s="322"/>
      <c r="EQL79" s="322"/>
      <c r="EQM79" s="322"/>
      <c r="EQN79" s="322"/>
      <c r="EQO79" s="322"/>
      <c r="EQP79" s="322"/>
      <c r="EQQ79" s="322"/>
      <c r="EQR79" s="322"/>
      <c r="EQS79" s="322"/>
      <c r="EQT79" s="322"/>
      <c r="EQU79" s="322"/>
      <c r="EQV79" s="322"/>
      <c r="EQW79" s="322"/>
      <c r="EQX79" s="322"/>
      <c r="EQY79" s="322"/>
      <c r="EQZ79" s="322"/>
      <c r="ERA79" s="322"/>
      <c r="ERB79" s="322"/>
      <c r="ERC79" s="322"/>
      <c r="ERD79" s="322"/>
      <c r="ERE79" s="322"/>
      <c r="ERF79" s="322"/>
      <c r="ERG79" s="322"/>
      <c r="ERH79" s="322"/>
      <c r="ERI79" s="322"/>
      <c r="ERJ79" s="322"/>
      <c r="ERK79" s="322"/>
      <c r="ERL79" s="322"/>
      <c r="ERM79" s="322"/>
      <c r="ERN79" s="322"/>
      <c r="ERO79" s="322"/>
      <c r="ERP79" s="322"/>
      <c r="ERQ79" s="322"/>
      <c r="ERR79" s="322"/>
      <c r="ERS79" s="322"/>
      <c r="ERT79" s="322"/>
      <c r="ERU79" s="322"/>
      <c r="ERV79" s="322"/>
      <c r="ERW79" s="322"/>
      <c r="ERX79" s="322"/>
      <c r="ERY79" s="322"/>
      <c r="ERZ79" s="322"/>
      <c r="ESA79" s="322"/>
      <c r="ESB79" s="322"/>
      <c r="ESC79" s="322"/>
      <c r="ESD79" s="322"/>
      <c r="ESE79" s="322"/>
      <c r="ESF79" s="322"/>
      <c r="ESG79" s="322"/>
      <c r="ESH79" s="322"/>
      <c r="ESI79" s="322"/>
      <c r="ESJ79" s="322"/>
      <c r="ESK79" s="322"/>
      <c r="ESL79" s="322"/>
      <c r="ESM79" s="322"/>
      <c r="ESN79" s="322"/>
      <c r="ESO79" s="322"/>
      <c r="ESP79" s="322"/>
      <c r="ESQ79" s="322"/>
      <c r="ESR79" s="322"/>
      <c r="ESS79" s="322"/>
      <c r="EST79" s="322"/>
      <c r="ESU79" s="322"/>
      <c r="ESV79" s="322"/>
      <c r="ESW79" s="322"/>
      <c r="ESX79" s="322"/>
      <c r="ESY79" s="322"/>
      <c r="ESZ79" s="322"/>
      <c r="ETA79" s="322"/>
      <c r="ETB79" s="322"/>
      <c r="ETC79" s="322"/>
      <c r="ETD79" s="322"/>
      <c r="ETE79" s="322"/>
      <c r="ETF79" s="322"/>
      <c r="ETG79" s="322"/>
      <c r="ETH79" s="322"/>
      <c r="ETI79" s="322"/>
      <c r="ETJ79" s="322"/>
      <c r="ETK79" s="322"/>
      <c r="ETL79" s="322"/>
      <c r="ETM79" s="322"/>
      <c r="ETN79" s="322"/>
      <c r="ETO79" s="322"/>
      <c r="ETP79" s="322"/>
      <c r="ETQ79" s="322"/>
      <c r="ETR79" s="322"/>
      <c r="ETS79" s="322"/>
      <c r="ETT79" s="322"/>
      <c r="ETU79" s="322"/>
      <c r="ETV79" s="322"/>
      <c r="ETW79" s="322"/>
      <c r="ETX79" s="322"/>
      <c r="ETY79" s="322"/>
      <c r="ETZ79" s="322"/>
      <c r="EUA79" s="322"/>
      <c r="EUB79" s="322"/>
      <c r="EUC79" s="322"/>
      <c r="EUD79" s="322"/>
      <c r="EUE79" s="322"/>
      <c r="EUF79" s="322"/>
      <c r="EUG79" s="322"/>
      <c r="EUH79" s="322"/>
      <c r="EUI79" s="322"/>
      <c r="EUJ79" s="322"/>
      <c r="EUK79" s="322"/>
      <c r="EUL79" s="322"/>
      <c r="EUM79" s="322"/>
      <c r="EUN79" s="322"/>
      <c r="EUO79" s="322"/>
      <c r="EUP79" s="322"/>
      <c r="EUQ79" s="322"/>
      <c r="EUR79" s="322"/>
      <c r="EUS79" s="322"/>
      <c r="EUT79" s="322"/>
      <c r="EUU79" s="322"/>
      <c r="EUV79" s="322"/>
      <c r="EUW79" s="322"/>
      <c r="EUX79" s="322"/>
      <c r="EUY79" s="322"/>
      <c r="EUZ79" s="322"/>
      <c r="EVA79" s="322"/>
      <c r="EVB79" s="322"/>
      <c r="EVC79" s="322"/>
      <c r="EVD79" s="322"/>
      <c r="EVE79" s="322"/>
      <c r="EVF79" s="322"/>
      <c r="EVG79" s="322"/>
      <c r="EVH79" s="322"/>
      <c r="EVI79" s="322"/>
      <c r="EVJ79" s="322"/>
      <c r="EVK79" s="322"/>
      <c r="EVL79" s="322"/>
      <c r="EVM79" s="322"/>
      <c r="EVN79" s="322"/>
      <c r="EVO79" s="322"/>
      <c r="EVP79" s="322"/>
      <c r="EVQ79" s="322"/>
      <c r="EVR79" s="322"/>
      <c r="EVS79" s="322"/>
      <c r="EVT79" s="322"/>
      <c r="EVU79" s="322"/>
      <c r="EVV79" s="322"/>
      <c r="EVW79" s="322"/>
      <c r="EVX79" s="322"/>
      <c r="EVY79" s="322"/>
      <c r="EVZ79" s="322"/>
      <c r="EWA79" s="322"/>
      <c r="EWB79" s="322"/>
      <c r="EWC79" s="322"/>
      <c r="EWD79" s="322"/>
      <c r="EWE79" s="322"/>
      <c r="EWF79" s="322"/>
      <c r="EWG79" s="322"/>
      <c r="EWH79" s="322"/>
      <c r="EWI79" s="322"/>
      <c r="EWJ79" s="322"/>
      <c r="EWK79" s="322"/>
      <c r="EWL79" s="322"/>
      <c r="EWM79" s="322"/>
      <c r="EWN79" s="322"/>
      <c r="EWO79" s="322"/>
      <c r="EWP79" s="322"/>
      <c r="EWQ79" s="322"/>
      <c r="EWR79" s="322"/>
      <c r="EWS79" s="322"/>
      <c r="EWT79" s="322"/>
      <c r="EWU79" s="322"/>
      <c r="EWV79" s="322"/>
      <c r="EWW79" s="322"/>
      <c r="EWX79" s="322"/>
      <c r="EWY79" s="322"/>
      <c r="EWZ79" s="322"/>
      <c r="EXA79" s="322"/>
      <c r="EXB79" s="322"/>
      <c r="EXC79" s="322"/>
      <c r="EXD79" s="322"/>
      <c r="EXE79" s="322"/>
      <c r="EXF79" s="322"/>
      <c r="EXG79" s="322"/>
      <c r="EXH79" s="322"/>
      <c r="EXI79" s="322"/>
      <c r="EXJ79" s="322"/>
      <c r="EXK79" s="322"/>
      <c r="EXL79" s="322"/>
      <c r="EXM79" s="322"/>
      <c r="EXN79" s="322"/>
      <c r="EXO79" s="322"/>
      <c r="EXP79" s="322"/>
      <c r="EXQ79" s="322"/>
      <c r="EXR79" s="322"/>
      <c r="EXS79" s="322"/>
      <c r="EXT79" s="322"/>
      <c r="EXU79" s="322"/>
      <c r="EXV79" s="322"/>
      <c r="EXW79" s="322"/>
      <c r="EXX79" s="322"/>
      <c r="EXY79" s="322"/>
      <c r="EXZ79" s="322"/>
      <c r="EYA79" s="322"/>
      <c r="EYB79" s="322"/>
      <c r="EYC79" s="322"/>
      <c r="EYD79" s="322"/>
      <c r="EYE79" s="322"/>
      <c r="EYF79" s="322"/>
      <c r="EYG79" s="322"/>
      <c r="EYH79" s="322"/>
      <c r="EYI79" s="322"/>
      <c r="EYJ79" s="322"/>
      <c r="EYK79" s="322"/>
      <c r="EYL79" s="322"/>
      <c r="EYM79" s="322"/>
      <c r="EYN79" s="322"/>
      <c r="EYO79" s="322"/>
      <c r="EYP79" s="322"/>
      <c r="EYQ79" s="322"/>
      <c r="EYR79" s="322"/>
      <c r="EYS79" s="322"/>
      <c r="EYT79" s="322"/>
      <c r="EYU79" s="322"/>
      <c r="EYV79" s="322"/>
      <c r="EYW79" s="322"/>
      <c r="EYX79" s="322"/>
      <c r="EYY79" s="322"/>
      <c r="EYZ79" s="322"/>
      <c r="EZA79" s="322"/>
      <c r="EZB79" s="322"/>
      <c r="EZC79" s="322"/>
      <c r="EZD79" s="322"/>
      <c r="EZE79" s="322"/>
      <c r="EZF79" s="322"/>
      <c r="EZG79" s="322"/>
      <c r="EZH79" s="322"/>
      <c r="EZI79" s="322"/>
      <c r="EZJ79" s="322"/>
      <c r="EZK79" s="322"/>
      <c r="EZL79" s="322"/>
      <c r="EZM79" s="322"/>
      <c r="EZN79" s="322"/>
      <c r="EZO79" s="322"/>
      <c r="EZP79" s="322"/>
      <c r="EZQ79" s="322"/>
      <c r="EZR79" s="322"/>
      <c r="EZS79" s="322"/>
      <c r="EZT79" s="322"/>
      <c r="EZU79" s="322"/>
      <c r="EZV79" s="322"/>
      <c r="EZW79" s="322"/>
      <c r="EZX79" s="322"/>
      <c r="EZY79" s="322"/>
      <c r="EZZ79" s="322"/>
      <c r="FAA79" s="322"/>
      <c r="FAB79" s="322"/>
      <c r="FAC79" s="322"/>
      <c r="FAD79" s="322"/>
      <c r="FAE79" s="322"/>
      <c r="FAF79" s="322"/>
      <c r="FAG79" s="322"/>
      <c r="FAH79" s="322"/>
      <c r="FAI79" s="322"/>
      <c r="FAJ79" s="322"/>
      <c r="FAK79" s="322"/>
      <c r="FAL79" s="322"/>
      <c r="FAM79" s="322"/>
      <c r="FAN79" s="322"/>
      <c r="FAO79" s="322"/>
      <c r="FAP79" s="322"/>
      <c r="FAQ79" s="322"/>
      <c r="FAR79" s="322"/>
      <c r="FAS79" s="322"/>
      <c r="FAT79" s="322"/>
      <c r="FAU79" s="322"/>
      <c r="FAV79" s="322"/>
      <c r="FAW79" s="322"/>
      <c r="FAX79" s="322"/>
      <c r="FAY79" s="322"/>
      <c r="FAZ79" s="322"/>
      <c r="FBA79" s="322"/>
      <c r="FBB79" s="322"/>
      <c r="FBC79" s="322"/>
      <c r="FBD79" s="322"/>
      <c r="FBE79" s="322"/>
      <c r="FBF79" s="322"/>
      <c r="FBG79" s="322"/>
      <c r="FBH79" s="322"/>
      <c r="FBI79" s="322"/>
      <c r="FBJ79" s="322"/>
      <c r="FBK79" s="322"/>
      <c r="FBL79" s="322"/>
      <c r="FBM79" s="322"/>
      <c r="FBN79" s="322"/>
      <c r="FBO79" s="322"/>
      <c r="FBP79" s="322"/>
      <c r="FBQ79" s="322"/>
      <c r="FBR79" s="322"/>
      <c r="FBS79" s="322"/>
      <c r="FBT79" s="322"/>
      <c r="FBU79" s="322"/>
      <c r="FBV79" s="322"/>
      <c r="FBW79" s="322"/>
      <c r="FBX79" s="322"/>
      <c r="FBY79" s="322"/>
      <c r="FBZ79" s="322"/>
      <c r="FCA79" s="322"/>
      <c r="FCB79" s="322"/>
      <c r="FCC79" s="322"/>
      <c r="FCD79" s="322"/>
      <c r="FCE79" s="322"/>
      <c r="FCF79" s="322"/>
      <c r="FCG79" s="322"/>
      <c r="FCH79" s="322"/>
      <c r="FCI79" s="322"/>
      <c r="FCJ79" s="322"/>
      <c r="FCK79" s="322"/>
      <c r="FCL79" s="322"/>
      <c r="FCM79" s="322"/>
      <c r="FCN79" s="322"/>
      <c r="FCO79" s="322"/>
      <c r="FCP79" s="322"/>
      <c r="FCQ79" s="322"/>
      <c r="FCR79" s="322"/>
      <c r="FCS79" s="322"/>
      <c r="FCT79" s="322"/>
      <c r="FCU79" s="322"/>
      <c r="FCV79" s="322"/>
      <c r="FCW79" s="322"/>
      <c r="FCX79" s="322"/>
      <c r="FCY79" s="322"/>
      <c r="FCZ79" s="322"/>
      <c r="FDA79" s="322"/>
      <c r="FDB79" s="322"/>
      <c r="FDC79" s="322"/>
      <c r="FDD79" s="322"/>
      <c r="FDE79" s="322"/>
      <c r="FDF79" s="322"/>
      <c r="FDG79" s="322"/>
      <c r="FDH79" s="322"/>
      <c r="FDI79" s="322"/>
      <c r="FDJ79" s="322"/>
      <c r="FDK79" s="322"/>
      <c r="FDL79" s="322"/>
      <c r="FDM79" s="322"/>
      <c r="FDN79" s="322"/>
      <c r="FDO79" s="322"/>
      <c r="FDP79" s="322"/>
      <c r="FDQ79" s="322"/>
      <c r="FDR79" s="322"/>
      <c r="FDS79" s="322"/>
      <c r="FDT79" s="322"/>
      <c r="FDU79" s="322"/>
      <c r="FDV79" s="322"/>
      <c r="FDW79" s="322"/>
      <c r="FDX79" s="322"/>
      <c r="FDY79" s="322"/>
      <c r="FDZ79" s="322"/>
      <c r="FEA79" s="322"/>
      <c r="FEB79" s="322"/>
      <c r="FEC79" s="322"/>
      <c r="FED79" s="322"/>
      <c r="FEE79" s="322"/>
      <c r="FEF79" s="322"/>
      <c r="FEG79" s="322"/>
      <c r="FEH79" s="322"/>
      <c r="FEI79" s="322"/>
      <c r="FEJ79" s="322"/>
      <c r="FEK79" s="322"/>
      <c r="FEL79" s="322"/>
      <c r="FEM79" s="322"/>
      <c r="FEN79" s="322"/>
      <c r="FEO79" s="322"/>
      <c r="FEP79" s="322"/>
      <c r="FEQ79" s="322"/>
      <c r="FER79" s="322"/>
      <c r="FES79" s="322"/>
      <c r="FET79" s="322"/>
      <c r="FEU79" s="322"/>
      <c r="FEV79" s="322"/>
      <c r="FEW79" s="322"/>
      <c r="FEX79" s="322"/>
      <c r="FEY79" s="322"/>
      <c r="FEZ79" s="322"/>
      <c r="FFA79" s="322"/>
      <c r="FFB79" s="322"/>
      <c r="FFC79" s="322"/>
      <c r="FFD79" s="322"/>
      <c r="FFE79" s="322"/>
      <c r="FFF79" s="322"/>
      <c r="FFG79" s="322"/>
      <c r="FFH79" s="322"/>
      <c r="FFI79" s="322"/>
      <c r="FFJ79" s="322"/>
      <c r="FFK79" s="322"/>
      <c r="FFL79" s="322"/>
      <c r="FFM79" s="322"/>
      <c r="FFN79" s="322"/>
      <c r="FFO79" s="322"/>
      <c r="FFP79" s="322"/>
      <c r="FFQ79" s="322"/>
      <c r="FFR79" s="322"/>
      <c r="FFS79" s="322"/>
      <c r="FFT79" s="322"/>
      <c r="FFU79" s="322"/>
      <c r="FFV79" s="322"/>
      <c r="FFW79" s="322"/>
      <c r="FFX79" s="322"/>
      <c r="FFY79" s="322"/>
      <c r="FFZ79" s="322"/>
      <c r="FGA79" s="322"/>
      <c r="FGB79" s="322"/>
      <c r="FGC79" s="322"/>
      <c r="FGD79" s="322"/>
      <c r="FGE79" s="322"/>
      <c r="FGF79" s="322"/>
      <c r="FGG79" s="322"/>
      <c r="FGH79" s="322"/>
      <c r="FGI79" s="322"/>
      <c r="FGJ79" s="322"/>
      <c r="FGK79" s="322"/>
      <c r="FGL79" s="322"/>
      <c r="FGM79" s="322"/>
      <c r="FGN79" s="322"/>
      <c r="FGO79" s="322"/>
      <c r="FGP79" s="322"/>
      <c r="FGQ79" s="322"/>
      <c r="FGR79" s="322"/>
      <c r="FGS79" s="322"/>
      <c r="FGT79" s="322"/>
      <c r="FGU79" s="322"/>
      <c r="FGV79" s="322"/>
      <c r="FGW79" s="322"/>
      <c r="FGX79" s="322"/>
      <c r="FGY79" s="322"/>
      <c r="FGZ79" s="322"/>
      <c r="FHA79" s="322"/>
      <c r="FHB79" s="322"/>
      <c r="FHC79" s="322"/>
      <c r="FHD79" s="322"/>
      <c r="FHE79" s="322"/>
      <c r="FHF79" s="322"/>
      <c r="FHG79" s="322"/>
      <c r="FHH79" s="322"/>
      <c r="FHI79" s="322"/>
      <c r="FHJ79" s="322"/>
      <c r="FHK79" s="322"/>
      <c r="FHL79" s="322"/>
      <c r="FHM79" s="322"/>
      <c r="FHN79" s="322"/>
      <c r="FHO79" s="322"/>
      <c r="FHP79" s="322"/>
      <c r="FHQ79" s="322"/>
      <c r="FHR79" s="322"/>
      <c r="FHS79" s="322"/>
      <c r="FHT79" s="322"/>
      <c r="FHU79" s="322"/>
      <c r="FHV79" s="322"/>
      <c r="FHW79" s="322"/>
      <c r="FHX79" s="322"/>
      <c r="FHY79" s="322"/>
      <c r="FHZ79" s="322"/>
      <c r="FIA79" s="322"/>
      <c r="FIB79" s="322"/>
      <c r="FIC79" s="322"/>
      <c r="FID79" s="322"/>
      <c r="FIE79" s="322"/>
      <c r="FIF79" s="322"/>
      <c r="FIG79" s="322"/>
      <c r="FIH79" s="322"/>
      <c r="FII79" s="322"/>
      <c r="FIJ79" s="322"/>
      <c r="FIK79" s="322"/>
      <c r="FIL79" s="322"/>
      <c r="FIM79" s="322"/>
      <c r="FIN79" s="322"/>
      <c r="FIO79" s="322"/>
      <c r="FIP79" s="322"/>
      <c r="FIQ79" s="322"/>
      <c r="FIR79" s="322"/>
      <c r="FIS79" s="322"/>
      <c r="FIT79" s="322"/>
      <c r="FIU79" s="322"/>
      <c r="FIV79" s="322"/>
      <c r="FIW79" s="322"/>
      <c r="FIX79" s="322"/>
      <c r="FIY79" s="322"/>
      <c r="FIZ79" s="322"/>
      <c r="FJA79" s="322"/>
      <c r="FJB79" s="322"/>
      <c r="FJC79" s="322"/>
      <c r="FJD79" s="322"/>
      <c r="FJE79" s="322"/>
      <c r="FJF79" s="322"/>
      <c r="FJG79" s="322"/>
      <c r="FJH79" s="322"/>
      <c r="FJI79" s="322"/>
      <c r="FJJ79" s="322"/>
      <c r="FJK79" s="322"/>
      <c r="FJL79" s="322"/>
      <c r="FJM79" s="322"/>
      <c r="FJN79" s="322"/>
      <c r="FJO79" s="322"/>
      <c r="FJP79" s="322"/>
      <c r="FJQ79" s="322"/>
      <c r="FJR79" s="322"/>
      <c r="FJS79" s="322"/>
      <c r="FJT79" s="322"/>
      <c r="FJU79" s="322"/>
      <c r="FJV79" s="322"/>
      <c r="FJW79" s="322"/>
      <c r="FJX79" s="322"/>
      <c r="FJY79" s="322"/>
      <c r="FJZ79" s="322"/>
      <c r="FKA79" s="322"/>
      <c r="FKB79" s="322"/>
      <c r="FKC79" s="322"/>
      <c r="FKD79" s="322"/>
      <c r="FKE79" s="322"/>
      <c r="FKF79" s="322"/>
      <c r="FKG79" s="322"/>
      <c r="FKH79" s="322"/>
      <c r="FKI79" s="322"/>
      <c r="FKJ79" s="322"/>
      <c r="FKK79" s="322"/>
      <c r="FKL79" s="322"/>
      <c r="FKM79" s="322"/>
      <c r="FKN79" s="322"/>
      <c r="FKO79" s="322"/>
      <c r="FKP79" s="322"/>
      <c r="FKQ79" s="322"/>
      <c r="FKR79" s="322"/>
      <c r="FKS79" s="322"/>
      <c r="FKT79" s="322"/>
      <c r="FKU79" s="322"/>
      <c r="FKV79" s="322"/>
      <c r="FKW79" s="322"/>
      <c r="FKX79" s="322"/>
      <c r="FKY79" s="322"/>
      <c r="FKZ79" s="322"/>
      <c r="FLA79" s="322"/>
      <c r="FLB79" s="322"/>
      <c r="FLC79" s="322"/>
      <c r="FLD79" s="322"/>
      <c r="FLE79" s="322"/>
      <c r="FLF79" s="322"/>
      <c r="FLG79" s="322"/>
      <c r="FLH79" s="322"/>
      <c r="FLI79" s="322"/>
      <c r="FLJ79" s="322"/>
      <c r="FLK79" s="322"/>
      <c r="FLL79" s="322"/>
      <c r="FLM79" s="322"/>
      <c r="FLN79" s="322"/>
      <c r="FLO79" s="322"/>
      <c r="FLP79" s="322"/>
      <c r="FLQ79" s="322"/>
      <c r="FLR79" s="322"/>
      <c r="FLS79" s="322"/>
      <c r="FLT79" s="322"/>
      <c r="FLU79" s="322"/>
      <c r="FLV79" s="322"/>
      <c r="FLW79" s="322"/>
      <c r="FLX79" s="322"/>
      <c r="FLY79" s="322"/>
      <c r="FLZ79" s="322"/>
      <c r="FMA79" s="322"/>
      <c r="FMB79" s="322"/>
      <c r="FMC79" s="322"/>
      <c r="FMD79" s="322"/>
      <c r="FME79" s="322"/>
      <c r="FMF79" s="322"/>
      <c r="FMG79" s="322"/>
      <c r="FMH79" s="322"/>
      <c r="FMI79" s="322"/>
      <c r="FMJ79" s="322"/>
      <c r="FMK79" s="322"/>
      <c r="FML79" s="322"/>
      <c r="FMM79" s="322"/>
      <c r="FMN79" s="322"/>
      <c r="FMO79" s="322"/>
      <c r="FMP79" s="322"/>
      <c r="FMQ79" s="322"/>
      <c r="FMR79" s="322"/>
      <c r="FMS79" s="322"/>
      <c r="FMT79" s="322"/>
      <c r="FMU79" s="322"/>
      <c r="FMV79" s="322"/>
      <c r="FMW79" s="322"/>
      <c r="FMX79" s="322"/>
      <c r="FMY79" s="322"/>
      <c r="FMZ79" s="322"/>
      <c r="FNA79" s="322"/>
      <c r="FNB79" s="322"/>
      <c r="FNC79" s="322"/>
      <c r="FND79" s="322"/>
      <c r="FNE79" s="322"/>
      <c r="FNF79" s="322"/>
      <c r="FNG79" s="322"/>
      <c r="FNH79" s="322"/>
      <c r="FNI79" s="322"/>
      <c r="FNJ79" s="322"/>
      <c r="FNK79" s="322"/>
      <c r="FNL79" s="322"/>
      <c r="FNM79" s="322"/>
      <c r="FNN79" s="322"/>
      <c r="FNO79" s="322"/>
      <c r="FNP79" s="322"/>
      <c r="FNQ79" s="322"/>
      <c r="FNR79" s="322"/>
      <c r="FNS79" s="322"/>
      <c r="FNT79" s="322"/>
      <c r="FNU79" s="322"/>
      <c r="FNV79" s="322"/>
      <c r="FNW79" s="322"/>
      <c r="FNX79" s="322"/>
      <c r="FNY79" s="322"/>
      <c r="FNZ79" s="322"/>
      <c r="FOA79" s="322"/>
      <c r="FOB79" s="322"/>
      <c r="FOC79" s="322"/>
      <c r="FOD79" s="322"/>
      <c r="FOE79" s="322"/>
      <c r="FOF79" s="322"/>
      <c r="FOG79" s="322"/>
      <c r="FOH79" s="322"/>
      <c r="FOI79" s="322"/>
      <c r="FOJ79" s="322"/>
      <c r="FOK79" s="322"/>
      <c r="FOL79" s="322"/>
      <c r="FOM79" s="322"/>
      <c r="FON79" s="322"/>
      <c r="FOO79" s="322"/>
      <c r="FOP79" s="322"/>
      <c r="FOQ79" s="322"/>
      <c r="FOR79" s="322"/>
      <c r="FOS79" s="322"/>
      <c r="FOT79" s="322"/>
      <c r="FOU79" s="322"/>
      <c r="FOV79" s="322"/>
      <c r="FOW79" s="322"/>
      <c r="FOX79" s="322"/>
      <c r="FOY79" s="322"/>
      <c r="FOZ79" s="322"/>
      <c r="FPA79" s="322"/>
      <c r="FPB79" s="322"/>
      <c r="FPC79" s="322"/>
      <c r="FPD79" s="322"/>
      <c r="FPE79" s="322"/>
      <c r="FPF79" s="322"/>
      <c r="FPG79" s="322"/>
      <c r="FPH79" s="322"/>
      <c r="FPI79" s="322"/>
      <c r="FPJ79" s="322"/>
      <c r="FPK79" s="322"/>
      <c r="FPL79" s="322"/>
      <c r="FPM79" s="322"/>
      <c r="FPN79" s="322"/>
      <c r="FPO79" s="322"/>
      <c r="FPP79" s="322"/>
      <c r="FPQ79" s="322"/>
      <c r="FPR79" s="322"/>
      <c r="FPS79" s="322"/>
      <c r="FPT79" s="322"/>
      <c r="FPU79" s="322"/>
      <c r="FPV79" s="322"/>
      <c r="FPW79" s="322"/>
      <c r="FPX79" s="322"/>
      <c r="FPY79" s="322"/>
      <c r="FPZ79" s="322"/>
      <c r="FQA79" s="322"/>
      <c r="FQB79" s="322"/>
      <c r="FQC79" s="322"/>
      <c r="FQD79" s="322"/>
      <c r="FQE79" s="322"/>
      <c r="FQF79" s="322"/>
      <c r="FQG79" s="322"/>
      <c r="FQH79" s="322"/>
      <c r="FQI79" s="322"/>
      <c r="FQJ79" s="322"/>
      <c r="FQK79" s="322"/>
      <c r="FQL79" s="322"/>
      <c r="FQM79" s="322"/>
      <c r="FQN79" s="322"/>
      <c r="FQO79" s="322"/>
      <c r="FQP79" s="322"/>
      <c r="FQQ79" s="322"/>
      <c r="FQR79" s="322"/>
      <c r="FQS79" s="322"/>
      <c r="FQT79" s="322"/>
      <c r="FQU79" s="322"/>
      <c r="FQV79" s="322"/>
      <c r="FQW79" s="322"/>
      <c r="FQX79" s="322"/>
      <c r="FQY79" s="322"/>
      <c r="FQZ79" s="322"/>
      <c r="FRA79" s="322"/>
      <c r="FRB79" s="322"/>
      <c r="FRC79" s="322"/>
      <c r="FRD79" s="322"/>
      <c r="FRE79" s="322"/>
      <c r="FRF79" s="322"/>
      <c r="FRG79" s="322"/>
      <c r="FRH79" s="322"/>
      <c r="FRI79" s="322"/>
      <c r="FRJ79" s="322"/>
      <c r="FRK79" s="322"/>
      <c r="FRL79" s="322"/>
      <c r="FRM79" s="322"/>
      <c r="FRN79" s="322"/>
      <c r="FRO79" s="322"/>
      <c r="FRP79" s="322"/>
      <c r="FRQ79" s="322"/>
      <c r="FRR79" s="322"/>
      <c r="FRS79" s="322"/>
      <c r="FRT79" s="322"/>
      <c r="FRU79" s="322"/>
      <c r="FRV79" s="322"/>
      <c r="FRW79" s="322"/>
      <c r="FRX79" s="322"/>
      <c r="FRY79" s="322"/>
      <c r="FRZ79" s="322"/>
      <c r="FSA79" s="322"/>
      <c r="FSB79" s="322"/>
      <c r="FSC79" s="322"/>
      <c r="FSD79" s="322"/>
      <c r="FSE79" s="322"/>
      <c r="FSF79" s="322"/>
      <c r="FSG79" s="322"/>
      <c r="FSH79" s="322"/>
      <c r="FSI79" s="322"/>
      <c r="FSJ79" s="322"/>
      <c r="FSK79" s="322"/>
      <c r="FSL79" s="322"/>
      <c r="FSM79" s="322"/>
      <c r="FSN79" s="322"/>
      <c r="FSO79" s="322"/>
      <c r="FSP79" s="322"/>
      <c r="FSQ79" s="322"/>
      <c r="FSR79" s="322"/>
      <c r="FSS79" s="322"/>
      <c r="FST79" s="322"/>
      <c r="FSU79" s="322"/>
      <c r="FSV79" s="322"/>
      <c r="FSW79" s="322"/>
      <c r="FSX79" s="322"/>
      <c r="FSY79" s="322"/>
      <c r="FSZ79" s="322"/>
      <c r="FTA79" s="322"/>
      <c r="FTB79" s="322"/>
      <c r="FTC79" s="322"/>
      <c r="FTD79" s="322"/>
      <c r="FTE79" s="322"/>
      <c r="FTF79" s="322"/>
      <c r="FTG79" s="322"/>
      <c r="FTH79" s="322"/>
      <c r="FTI79" s="322"/>
      <c r="FTJ79" s="322"/>
      <c r="FTK79" s="322"/>
      <c r="FTL79" s="322"/>
      <c r="FTM79" s="322"/>
      <c r="FTN79" s="322"/>
      <c r="FTO79" s="322"/>
      <c r="FTP79" s="322"/>
      <c r="FTQ79" s="322"/>
      <c r="FTR79" s="322"/>
      <c r="FTS79" s="322"/>
      <c r="FTT79" s="322"/>
      <c r="FTU79" s="322"/>
      <c r="FTV79" s="322"/>
      <c r="FTW79" s="322"/>
      <c r="FTX79" s="322"/>
      <c r="FTY79" s="322"/>
      <c r="FTZ79" s="322"/>
      <c r="FUA79" s="322"/>
      <c r="FUB79" s="322"/>
      <c r="FUC79" s="322"/>
      <c r="FUD79" s="322"/>
      <c r="FUE79" s="322"/>
      <c r="FUF79" s="322"/>
      <c r="FUG79" s="322"/>
      <c r="FUH79" s="322"/>
      <c r="FUI79" s="322"/>
      <c r="FUJ79" s="322"/>
      <c r="FUK79" s="322"/>
      <c r="FUL79" s="322"/>
      <c r="FUM79" s="322"/>
      <c r="FUN79" s="322"/>
      <c r="FUO79" s="322"/>
      <c r="FUP79" s="322"/>
      <c r="FUQ79" s="322"/>
      <c r="FUR79" s="322"/>
      <c r="FUS79" s="322"/>
      <c r="FUT79" s="322"/>
      <c r="FUU79" s="322"/>
      <c r="FUV79" s="322"/>
      <c r="FUW79" s="322"/>
      <c r="FUX79" s="322"/>
      <c r="FUY79" s="322"/>
      <c r="FUZ79" s="322"/>
      <c r="FVA79" s="322"/>
      <c r="FVB79" s="322"/>
      <c r="FVC79" s="322"/>
      <c r="FVD79" s="322"/>
      <c r="FVE79" s="322"/>
      <c r="FVF79" s="322"/>
      <c r="FVG79" s="322"/>
      <c r="FVH79" s="322"/>
      <c r="FVI79" s="322"/>
      <c r="FVJ79" s="322"/>
      <c r="FVK79" s="322"/>
      <c r="FVL79" s="322"/>
      <c r="FVM79" s="322"/>
      <c r="FVN79" s="322"/>
      <c r="FVO79" s="322"/>
      <c r="FVP79" s="322"/>
      <c r="FVQ79" s="322"/>
      <c r="FVR79" s="322"/>
      <c r="FVS79" s="322"/>
      <c r="FVT79" s="322"/>
      <c r="FVU79" s="322"/>
      <c r="FVV79" s="322"/>
      <c r="FVW79" s="322"/>
      <c r="FVX79" s="322"/>
      <c r="FVY79" s="322"/>
      <c r="FVZ79" s="322"/>
      <c r="FWA79" s="322"/>
      <c r="FWB79" s="322"/>
      <c r="FWC79" s="322"/>
      <c r="FWD79" s="322"/>
      <c r="FWE79" s="322"/>
      <c r="FWF79" s="322"/>
      <c r="FWG79" s="322"/>
      <c r="FWH79" s="322"/>
      <c r="FWI79" s="322"/>
      <c r="FWJ79" s="322"/>
      <c r="FWK79" s="322"/>
      <c r="FWL79" s="322"/>
      <c r="FWM79" s="322"/>
      <c r="FWN79" s="322"/>
      <c r="FWO79" s="322"/>
      <c r="FWP79" s="322"/>
      <c r="FWQ79" s="322"/>
      <c r="FWR79" s="322"/>
      <c r="FWS79" s="322"/>
      <c r="FWT79" s="322"/>
      <c r="FWU79" s="322"/>
      <c r="FWV79" s="322"/>
      <c r="FWW79" s="322"/>
      <c r="FWX79" s="322"/>
      <c r="FWY79" s="322"/>
      <c r="FWZ79" s="322"/>
      <c r="FXA79" s="322"/>
      <c r="FXB79" s="322"/>
      <c r="FXC79" s="322"/>
      <c r="FXD79" s="322"/>
      <c r="FXE79" s="322"/>
      <c r="FXF79" s="322"/>
      <c r="FXG79" s="322"/>
      <c r="FXH79" s="322"/>
      <c r="FXI79" s="322"/>
      <c r="FXJ79" s="322"/>
      <c r="FXK79" s="322"/>
      <c r="FXL79" s="322"/>
      <c r="FXM79" s="322"/>
      <c r="FXN79" s="322"/>
      <c r="FXO79" s="322"/>
      <c r="FXP79" s="322"/>
      <c r="FXQ79" s="322"/>
      <c r="FXR79" s="322"/>
      <c r="FXS79" s="322"/>
      <c r="FXT79" s="322"/>
      <c r="FXU79" s="322"/>
      <c r="FXV79" s="322"/>
      <c r="FXW79" s="322"/>
      <c r="FXX79" s="322"/>
      <c r="FXY79" s="322"/>
      <c r="FXZ79" s="322"/>
      <c r="FYA79" s="322"/>
      <c r="FYB79" s="322"/>
      <c r="FYC79" s="322"/>
      <c r="FYD79" s="322"/>
      <c r="FYE79" s="322"/>
      <c r="FYF79" s="322"/>
      <c r="FYG79" s="322"/>
      <c r="FYH79" s="322"/>
      <c r="FYI79" s="322"/>
      <c r="FYJ79" s="322"/>
      <c r="FYK79" s="322"/>
      <c r="FYL79" s="322"/>
      <c r="FYM79" s="322"/>
      <c r="FYN79" s="322"/>
      <c r="FYO79" s="322"/>
      <c r="FYP79" s="322"/>
      <c r="FYQ79" s="322"/>
      <c r="FYR79" s="322"/>
      <c r="FYS79" s="322"/>
      <c r="FYT79" s="322"/>
      <c r="FYU79" s="322"/>
      <c r="FYV79" s="322"/>
      <c r="FYW79" s="322"/>
      <c r="FYX79" s="322"/>
      <c r="FYY79" s="322"/>
      <c r="FYZ79" s="322"/>
      <c r="FZA79" s="322"/>
      <c r="FZB79" s="322"/>
      <c r="FZC79" s="322"/>
      <c r="FZD79" s="322"/>
      <c r="FZE79" s="322"/>
      <c r="FZF79" s="322"/>
      <c r="FZG79" s="322"/>
      <c r="FZH79" s="322"/>
      <c r="FZI79" s="322"/>
      <c r="FZJ79" s="322"/>
      <c r="FZK79" s="322"/>
      <c r="FZL79" s="322"/>
      <c r="FZM79" s="322"/>
      <c r="FZN79" s="322"/>
      <c r="FZO79" s="322"/>
      <c r="FZP79" s="322"/>
      <c r="FZQ79" s="322"/>
      <c r="FZR79" s="322"/>
      <c r="FZS79" s="322"/>
      <c r="FZT79" s="322"/>
      <c r="FZU79" s="322"/>
      <c r="FZV79" s="322"/>
      <c r="FZW79" s="322"/>
      <c r="FZX79" s="322"/>
      <c r="FZY79" s="322"/>
      <c r="FZZ79" s="322"/>
      <c r="GAA79" s="322"/>
      <c r="GAB79" s="322"/>
      <c r="GAC79" s="322"/>
      <c r="GAD79" s="322"/>
      <c r="GAE79" s="322"/>
      <c r="GAF79" s="322"/>
      <c r="GAG79" s="322"/>
      <c r="GAH79" s="322"/>
      <c r="GAI79" s="322"/>
      <c r="GAJ79" s="322"/>
      <c r="GAK79" s="322"/>
      <c r="GAL79" s="322"/>
      <c r="GAM79" s="322"/>
      <c r="GAN79" s="322"/>
      <c r="GAO79" s="322"/>
      <c r="GAP79" s="322"/>
      <c r="GAQ79" s="322"/>
      <c r="GAR79" s="322"/>
      <c r="GAS79" s="322"/>
      <c r="GAT79" s="322"/>
      <c r="GAU79" s="322"/>
      <c r="GAV79" s="322"/>
      <c r="GAW79" s="322"/>
      <c r="GAX79" s="322"/>
      <c r="GAY79" s="322"/>
      <c r="GAZ79" s="322"/>
      <c r="GBA79" s="322"/>
      <c r="GBB79" s="322"/>
      <c r="GBC79" s="322"/>
      <c r="GBD79" s="322"/>
      <c r="GBE79" s="322"/>
      <c r="GBF79" s="322"/>
      <c r="GBG79" s="322"/>
      <c r="GBH79" s="322"/>
      <c r="GBI79" s="322"/>
      <c r="GBJ79" s="322"/>
      <c r="GBK79" s="322"/>
      <c r="GBL79" s="322"/>
      <c r="GBM79" s="322"/>
      <c r="GBN79" s="322"/>
      <c r="GBO79" s="322"/>
      <c r="GBP79" s="322"/>
      <c r="GBQ79" s="322"/>
      <c r="GBR79" s="322"/>
      <c r="GBS79" s="322"/>
      <c r="GBT79" s="322"/>
      <c r="GBU79" s="322"/>
      <c r="GBV79" s="322"/>
      <c r="GBW79" s="322"/>
      <c r="GBX79" s="322"/>
      <c r="GBY79" s="322"/>
      <c r="GBZ79" s="322"/>
      <c r="GCA79" s="322"/>
      <c r="GCB79" s="322"/>
      <c r="GCC79" s="322"/>
      <c r="GCD79" s="322"/>
      <c r="GCE79" s="322"/>
      <c r="GCF79" s="322"/>
      <c r="GCG79" s="322"/>
      <c r="GCH79" s="322"/>
      <c r="GCI79" s="322"/>
      <c r="GCJ79" s="322"/>
      <c r="GCK79" s="322"/>
      <c r="GCL79" s="322"/>
      <c r="GCM79" s="322"/>
      <c r="GCN79" s="322"/>
      <c r="GCO79" s="322"/>
      <c r="GCP79" s="322"/>
      <c r="GCQ79" s="322"/>
      <c r="GCR79" s="322"/>
      <c r="GCS79" s="322"/>
      <c r="GCT79" s="322"/>
      <c r="GCU79" s="322"/>
      <c r="GCV79" s="322"/>
      <c r="GCW79" s="322"/>
      <c r="GCX79" s="322"/>
      <c r="GCY79" s="322"/>
      <c r="GCZ79" s="322"/>
      <c r="GDA79" s="322"/>
      <c r="GDB79" s="322"/>
      <c r="GDC79" s="322"/>
      <c r="GDD79" s="322"/>
      <c r="GDE79" s="322"/>
      <c r="GDF79" s="322"/>
      <c r="GDG79" s="322"/>
      <c r="GDH79" s="322"/>
      <c r="GDI79" s="322"/>
      <c r="GDJ79" s="322"/>
      <c r="GDK79" s="322"/>
      <c r="GDL79" s="322"/>
      <c r="GDM79" s="322"/>
      <c r="GDN79" s="322"/>
      <c r="GDO79" s="322"/>
      <c r="GDP79" s="322"/>
      <c r="GDQ79" s="322"/>
      <c r="GDR79" s="322"/>
      <c r="GDS79" s="322"/>
      <c r="GDT79" s="322"/>
      <c r="GDU79" s="322"/>
      <c r="GDV79" s="322"/>
      <c r="GDW79" s="322"/>
      <c r="GDX79" s="322"/>
      <c r="GDY79" s="322"/>
      <c r="GDZ79" s="322"/>
      <c r="GEA79" s="322"/>
      <c r="GEB79" s="322"/>
      <c r="GEC79" s="322"/>
      <c r="GED79" s="322"/>
      <c r="GEE79" s="322"/>
      <c r="GEF79" s="322"/>
      <c r="GEG79" s="322"/>
      <c r="GEH79" s="322"/>
      <c r="GEI79" s="322"/>
      <c r="GEJ79" s="322"/>
      <c r="GEK79" s="322"/>
      <c r="GEL79" s="322"/>
      <c r="GEM79" s="322"/>
      <c r="GEN79" s="322"/>
      <c r="GEO79" s="322"/>
      <c r="GEP79" s="322"/>
      <c r="GEQ79" s="322"/>
      <c r="GER79" s="322"/>
      <c r="GES79" s="322"/>
      <c r="GET79" s="322"/>
      <c r="GEU79" s="322"/>
      <c r="GEV79" s="322"/>
      <c r="GEW79" s="322"/>
      <c r="GEX79" s="322"/>
      <c r="GEY79" s="322"/>
      <c r="GEZ79" s="322"/>
      <c r="GFA79" s="322"/>
      <c r="GFB79" s="322"/>
      <c r="GFC79" s="322"/>
      <c r="GFD79" s="322"/>
      <c r="GFE79" s="322"/>
      <c r="GFF79" s="322"/>
      <c r="GFG79" s="322"/>
      <c r="GFH79" s="322"/>
      <c r="GFI79" s="322"/>
      <c r="GFJ79" s="322"/>
      <c r="GFK79" s="322"/>
      <c r="GFL79" s="322"/>
      <c r="GFM79" s="322"/>
      <c r="GFN79" s="322"/>
      <c r="GFO79" s="322"/>
      <c r="GFP79" s="322"/>
      <c r="GFQ79" s="322"/>
      <c r="GFR79" s="322"/>
      <c r="GFS79" s="322"/>
      <c r="GFT79" s="322"/>
      <c r="GFU79" s="322"/>
      <c r="GFV79" s="322"/>
      <c r="GFW79" s="322"/>
      <c r="GFX79" s="322"/>
      <c r="GFY79" s="322"/>
      <c r="GFZ79" s="322"/>
      <c r="GGA79" s="322"/>
      <c r="GGB79" s="322"/>
      <c r="GGC79" s="322"/>
      <c r="GGD79" s="322"/>
      <c r="GGE79" s="322"/>
      <c r="GGF79" s="322"/>
      <c r="GGG79" s="322"/>
      <c r="GGH79" s="322"/>
      <c r="GGI79" s="322"/>
      <c r="GGJ79" s="322"/>
      <c r="GGK79" s="322"/>
      <c r="GGL79" s="322"/>
      <c r="GGM79" s="322"/>
      <c r="GGN79" s="322"/>
      <c r="GGO79" s="322"/>
      <c r="GGP79" s="322"/>
      <c r="GGQ79" s="322"/>
      <c r="GGR79" s="322"/>
      <c r="GGS79" s="322"/>
      <c r="GGT79" s="322"/>
      <c r="GGU79" s="322"/>
      <c r="GGV79" s="322"/>
      <c r="GGW79" s="322"/>
      <c r="GGX79" s="322"/>
      <c r="GGY79" s="322"/>
      <c r="GGZ79" s="322"/>
      <c r="GHA79" s="322"/>
      <c r="GHB79" s="322"/>
      <c r="GHC79" s="322"/>
      <c r="GHD79" s="322"/>
      <c r="GHE79" s="322"/>
      <c r="GHF79" s="322"/>
      <c r="GHG79" s="322"/>
      <c r="GHH79" s="322"/>
      <c r="GHI79" s="322"/>
      <c r="GHJ79" s="322"/>
      <c r="GHK79" s="322"/>
      <c r="GHL79" s="322"/>
      <c r="GHM79" s="322"/>
      <c r="GHN79" s="322"/>
      <c r="GHO79" s="322"/>
      <c r="GHP79" s="322"/>
      <c r="GHQ79" s="322"/>
      <c r="GHR79" s="322"/>
      <c r="GHS79" s="322"/>
      <c r="GHT79" s="322"/>
      <c r="GHU79" s="322"/>
      <c r="GHV79" s="322"/>
      <c r="GHW79" s="322"/>
      <c r="GHX79" s="322"/>
      <c r="GHY79" s="322"/>
      <c r="GHZ79" s="322"/>
      <c r="GIA79" s="322"/>
      <c r="GIB79" s="322"/>
      <c r="GIC79" s="322"/>
      <c r="GID79" s="322"/>
      <c r="GIE79" s="322"/>
      <c r="GIF79" s="322"/>
      <c r="GIG79" s="322"/>
      <c r="GIH79" s="322"/>
      <c r="GII79" s="322"/>
      <c r="GIJ79" s="322"/>
      <c r="GIK79" s="322"/>
      <c r="GIL79" s="322"/>
      <c r="GIM79" s="322"/>
      <c r="GIN79" s="322"/>
      <c r="GIO79" s="322"/>
      <c r="GIP79" s="322"/>
      <c r="GIQ79" s="322"/>
      <c r="GIR79" s="322"/>
      <c r="GIS79" s="322"/>
      <c r="GIT79" s="322"/>
      <c r="GIU79" s="322"/>
      <c r="GIV79" s="322"/>
      <c r="GIW79" s="322"/>
      <c r="GIX79" s="322"/>
      <c r="GIY79" s="322"/>
      <c r="GIZ79" s="322"/>
      <c r="GJA79" s="322"/>
      <c r="GJB79" s="322"/>
      <c r="GJC79" s="322"/>
      <c r="GJD79" s="322"/>
      <c r="GJE79" s="322"/>
      <c r="GJF79" s="322"/>
      <c r="GJG79" s="322"/>
      <c r="GJH79" s="322"/>
      <c r="GJI79" s="322"/>
      <c r="GJJ79" s="322"/>
      <c r="GJK79" s="322"/>
      <c r="GJL79" s="322"/>
      <c r="GJM79" s="322"/>
      <c r="GJN79" s="322"/>
      <c r="GJO79" s="322"/>
      <c r="GJP79" s="322"/>
      <c r="GJQ79" s="322"/>
      <c r="GJR79" s="322"/>
      <c r="GJS79" s="322"/>
      <c r="GJT79" s="322"/>
      <c r="GJU79" s="322"/>
      <c r="GJV79" s="322"/>
      <c r="GJW79" s="322"/>
      <c r="GJX79" s="322"/>
      <c r="GJY79" s="322"/>
      <c r="GJZ79" s="322"/>
      <c r="GKA79" s="322"/>
      <c r="GKB79" s="322"/>
      <c r="GKC79" s="322"/>
      <c r="GKD79" s="322"/>
      <c r="GKE79" s="322"/>
      <c r="GKF79" s="322"/>
      <c r="GKG79" s="322"/>
      <c r="GKH79" s="322"/>
      <c r="GKI79" s="322"/>
      <c r="GKJ79" s="322"/>
      <c r="GKK79" s="322"/>
      <c r="GKL79" s="322"/>
      <c r="GKM79" s="322"/>
      <c r="GKN79" s="322"/>
      <c r="GKO79" s="322"/>
      <c r="GKP79" s="322"/>
      <c r="GKQ79" s="322"/>
      <c r="GKR79" s="322"/>
      <c r="GKS79" s="322"/>
      <c r="GKT79" s="322"/>
      <c r="GKU79" s="322"/>
      <c r="GKV79" s="322"/>
      <c r="GKW79" s="322"/>
      <c r="GKX79" s="322"/>
      <c r="GKY79" s="322"/>
      <c r="GKZ79" s="322"/>
      <c r="GLA79" s="322"/>
      <c r="GLB79" s="322"/>
      <c r="GLC79" s="322"/>
      <c r="GLD79" s="322"/>
      <c r="GLE79" s="322"/>
      <c r="GLF79" s="322"/>
      <c r="GLG79" s="322"/>
      <c r="GLH79" s="322"/>
      <c r="GLI79" s="322"/>
      <c r="GLJ79" s="322"/>
      <c r="GLK79" s="322"/>
      <c r="GLL79" s="322"/>
      <c r="GLM79" s="322"/>
      <c r="GLN79" s="322"/>
      <c r="GLO79" s="322"/>
      <c r="GLP79" s="322"/>
      <c r="GLQ79" s="322"/>
      <c r="GLR79" s="322"/>
      <c r="GLS79" s="322"/>
      <c r="GLT79" s="322"/>
      <c r="GLU79" s="322"/>
      <c r="GLV79" s="322"/>
      <c r="GLW79" s="322"/>
      <c r="GLX79" s="322"/>
      <c r="GLY79" s="322"/>
      <c r="GLZ79" s="322"/>
      <c r="GMA79" s="322"/>
      <c r="GMB79" s="322"/>
      <c r="GMC79" s="322"/>
      <c r="GMD79" s="322"/>
      <c r="GME79" s="322"/>
      <c r="GMF79" s="322"/>
      <c r="GMG79" s="322"/>
      <c r="GMH79" s="322"/>
      <c r="GMI79" s="322"/>
      <c r="GMJ79" s="322"/>
      <c r="GMK79" s="322"/>
      <c r="GML79" s="322"/>
      <c r="GMM79" s="322"/>
      <c r="GMN79" s="322"/>
      <c r="GMO79" s="322"/>
      <c r="GMP79" s="322"/>
      <c r="GMQ79" s="322"/>
      <c r="GMR79" s="322"/>
      <c r="GMS79" s="322"/>
      <c r="GMT79" s="322"/>
      <c r="GMU79" s="322"/>
      <c r="GMV79" s="322"/>
      <c r="GMW79" s="322"/>
      <c r="GMX79" s="322"/>
      <c r="GMY79" s="322"/>
      <c r="GMZ79" s="322"/>
      <c r="GNA79" s="322"/>
      <c r="GNB79" s="322"/>
      <c r="GNC79" s="322"/>
      <c r="GND79" s="322"/>
      <c r="GNE79" s="322"/>
      <c r="GNF79" s="322"/>
      <c r="GNG79" s="322"/>
      <c r="GNH79" s="322"/>
      <c r="GNI79" s="322"/>
      <c r="GNJ79" s="322"/>
      <c r="GNK79" s="322"/>
      <c r="GNL79" s="322"/>
      <c r="GNM79" s="322"/>
      <c r="GNN79" s="322"/>
      <c r="GNO79" s="322"/>
      <c r="GNP79" s="322"/>
      <c r="GNQ79" s="322"/>
      <c r="GNR79" s="322"/>
      <c r="GNS79" s="322"/>
      <c r="GNT79" s="322"/>
      <c r="GNU79" s="322"/>
      <c r="GNV79" s="322"/>
      <c r="GNW79" s="322"/>
      <c r="GNX79" s="322"/>
      <c r="GNY79" s="322"/>
      <c r="GNZ79" s="322"/>
      <c r="GOA79" s="322"/>
      <c r="GOB79" s="322"/>
      <c r="GOC79" s="322"/>
      <c r="GOD79" s="322"/>
      <c r="GOE79" s="322"/>
      <c r="GOF79" s="322"/>
      <c r="GOG79" s="322"/>
      <c r="GOH79" s="322"/>
      <c r="GOI79" s="322"/>
      <c r="GOJ79" s="322"/>
      <c r="GOK79" s="322"/>
      <c r="GOL79" s="322"/>
      <c r="GOM79" s="322"/>
      <c r="GON79" s="322"/>
      <c r="GOO79" s="322"/>
      <c r="GOP79" s="322"/>
      <c r="GOQ79" s="322"/>
      <c r="GOR79" s="322"/>
      <c r="GOS79" s="322"/>
      <c r="GOT79" s="322"/>
      <c r="GOU79" s="322"/>
      <c r="GOV79" s="322"/>
      <c r="GOW79" s="322"/>
      <c r="GOX79" s="322"/>
      <c r="GOY79" s="322"/>
      <c r="GOZ79" s="322"/>
      <c r="GPA79" s="322"/>
      <c r="GPB79" s="322"/>
      <c r="GPC79" s="322"/>
      <c r="GPD79" s="322"/>
      <c r="GPE79" s="322"/>
      <c r="GPF79" s="322"/>
      <c r="GPG79" s="322"/>
      <c r="GPH79" s="322"/>
      <c r="GPI79" s="322"/>
      <c r="GPJ79" s="322"/>
      <c r="GPK79" s="322"/>
      <c r="GPL79" s="322"/>
      <c r="GPM79" s="322"/>
      <c r="GPN79" s="322"/>
      <c r="GPO79" s="322"/>
      <c r="GPP79" s="322"/>
      <c r="GPQ79" s="322"/>
      <c r="GPR79" s="322"/>
      <c r="GPS79" s="322"/>
      <c r="GPT79" s="322"/>
      <c r="GPU79" s="322"/>
      <c r="GPV79" s="322"/>
      <c r="GPW79" s="322"/>
      <c r="GPX79" s="322"/>
      <c r="GPY79" s="322"/>
      <c r="GPZ79" s="322"/>
      <c r="GQA79" s="322"/>
      <c r="GQB79" s="322"/>
      <c r="GQC79" s="322"/>
      <c r="GQD79" s="322"/>
      <c r="GQE79" s="322"/>
      <c r="GQF79" s="322"/>
      <c r="GQG79" s="322"/>
      <c r="GQH79" s="322"/>
      <c r="GQI79" s="322"/>
      <c r="GQJ79" s="322"/>
      <c r="GQK79" s="322"/>
      <c r="GQL79" s="322"/>
      <c r="GQM79" s="322"/>
      <c r="GQN79" s="322"/>
      <c r="GQO79" s="322"/>
      <c r="GQP79" s="322"/>
      <c r="GQQ79" s="322"/>
      <c r="GQR79" s="322"/>
      <c r="GQS79" s="322"/>
      <c r="GQT79" s="322"/>
      <c r="GQU79" s="322"/>
      <c r="GQV79" s="322"/>
      <c r="GQW79" s="322"/>
      <c r="GQX79" s="322"/>
      <c r="GQY79" s="322"/>
      <c r="GQZ79" s="322"/>
      <c r="GRA79" s="322"/>
      <c r="GRB79" s="322"/>
      <c r="GRC79" s="322"/>
      <c r="GRD79" s="322"/>
      <c r="GRE79" s="322"/>
      <c r="GRF79" s="322"/>
      <c r="GRG79" s="322"/>
      <c r="GRH79" s="322"/>
      <c r="GRI79" s="322"/>
      <c r="GRJ79" s="322"/>
      <c r="GRK79" s="322"/>
      <c r="GRL79" s="322"/>
      <c r="GRM79" s="322"/>
      <c r="GRN79" s="322"/>
      <c r="GRO79" s="322"/>
      <c r="GRP79" s="322"/>
      <c r="GRQ79" s="322"/>
      <c r="GRR79" s="322"/>
      <c r="GRS79" s="322"/>
      <c r="GRT79" s="322"/>
      <c r="GRU79" s="322"/>
      <c r="GRV79" s="322"/>
      <c r="GRW79" s="322"/>
      <c r="GRX79" s="322"/>
      <c r="GRY79" s="322"/>
      <c r="GRZ79" s="322"/>
      <c r="GSA79" s="322"/>
      <c r="GSB79" s="322"/>
      <c r="GSC79" s="322"/>
      <c r="GSD79" s="322"/>
      <c r="GSE79" s="322"/>
      <c r="GSF79" s="322"/>
      <c r="GSG79" s="322"/>
      <c r="GSH79" s="322"/>
      <c r="GSI79" s="322"/>
      <c r="GSJ79" s="322"/>
      <c r="GSK79" s="322"/>
      <c r="GSL79" s="322"/>
      <c r="GSM79" s="322"/>
      <c r="GSN79" s="322"/>
      <c r="GSO79" s="322"/>
      <c r="GSP79" s="322"/>
      <c r="GSQ79" s="322"/>
      <c r="GSR79" s="322"/>
      <c r="GSS79" s="322"/>
      <c r="GST79" s="322"/>
      <c r="GSU79" s="322"/>
      <c r="GSV79" s="322"/>
      <c r="GSW79" s="322"/>
      <c r="GSX79" s="322"/>
      <c r="GSY79" s="322"/>
      <c r="GSZ79" s="322"/>
      <c r="GTA79" s="322"/>
      <c r="GTB79" s="322"/>
      <c r="GTC79" s="322"/>
      <c r="GTD79" s="322"/>
      <c r="GTE79" s="322"/>
      <c r="GTF79" s="322"/>
      <c r="GTG79" s="322"/>
      <c r="GTH79" s="322"/>
      <c r="GTI79" s="322"/>
      <c r="GTJ79" s="322"/>
      <c r="GTK79" s="322"/>
      <c r="GTL79" s="322"/>
      <c r="GTM79" s="322"/>
      <c r="GTN79" s="322"/>
      <c r="GTO79" s="322"/>
      <c r="GTP79" s="322"/>
      <c r="GTQ79" s="322"/>
      <c r="GTR79" s="322"/>
      <c r="GTS79" s="322"/>
      <c r="GTT79" s="322"/>
      <c r="GTU79" s="322"/>
      <c r="GTV79" s="322"/>
      <c r="GTW79" s="322"/>
      <c r="GTX79" s="322"/>
      <c r="GTY79" s="322"/>
      <c r="GTZ79" s="322"/>
      <c r="GUA79" s="322"/>
      <c r="GUB79" s="322"/>
      <c r="GUC79" s="322"/>
      <c r="GUD79" s="322"/>
      <c r="GUE79" s="322"/>
      <c r="GUF79" s="322"/>
      <c r="GUG79" s="322"/>
      <c r="GUH79" s="322"/>
      <c r="GUI79" s="322"/>
      <c r="GUJ79" s="322"/>
      <c r="GUK79" s="322"/>
      <c r="GUL79" s="322"/>
      <c r="GUM79" s="322"/>
      <c r="GUN79" s="322"/>
      <c r="GUO79" s="322"/>
      <c r="GUP79" s="322"/>
      <c r="GUQ79" s="322"/>
      <c r="GUR79" s="322"/>
      <c r="GUS79" s="322"/>
      <c r="GUT79" s="322"/>
      <c r="GUU79" s="322"/>
      <c r="GUV79" s="322"/>
      <c r="GUW79" s="322"/>
      <c r="GUX79" s="322"/>
      <c r="GUY79" s="322"/>
      <c r="GUZ79" s="322"/>
      <c r="GVA79" s="322"/>
      <c r="GVB79" s="322"/>
      <c r="GVC79" s="322"/>
      <c r="GVD79" s="322"/>
      <c r="GVE79" s="322"/>
      <c r="GVF79" s="322"/>
      <c r="GVG79" s="322"/>
      <c r="GVH79" s="322"/>
      <c r="GVI79" s="322"/>
      <c r="GVJ79" s="322"/>
      <c r="GVK79" s="322"/>
      <c r="GVL79" s="322"/>
      <c r="GVM79" s="322"/>
      <c r="GVN79" s="322"/>
      <c r="GVO79" s="322"/>
      <c r="GVP79" s="322"/>
      <c r="GVQ79" s="322"/>
      <c r="GVR79" s="322"/>
      <c r="GVS79" s="322"/>
      <c r="GVT79" s="322"/>
      <c r="GVU79" s="322"/>
      <c r="GVV79" s="322"/>
      <c r="GVW79" s="322"/>
      <c r="GVX79" s="322"/>
      <c r="GVY79" s="322"/>
      <c r="GVZ79" s="322"/>
      <c r="GWA79" s="322"/>
      <c r="GWB79" s="322"/>
      <c r="GWC79" s="322"/>
      <c r="GWD79" s="322"/>
      <c r="GWE79" s="322"/>
      <c r="GWF79" s="322"/>
      <c r="GWG79" s="322"/>
      <c r="GWH79" s="322"/>
      <c r="GWI79" s="322"/>
      <c r="GWJ79" s="322"/>
      <c r="GWK79" s="322"/>
      <c r="GWL79" s="322"/>
      <c r="GWM79" s="322"/>
      <c r="GWN79" s="322"/>
      <c r="GWO79" s="322"/>
      <c r="GWP79" s="322"/>
      <c r="GWQ79" s="322"/>
      <c r="GWR79" s="322"/>
      <c r="GWS79" s="322"/>
      <c r="GWT79" s="322"/>
      <c r="GWU79" s="322"/>
      <c r="GWV79" s="322"/>
      <c r="GWW79" s="322"/>
      <c r="GWX79" s="322"/>
      <c r="GWY79" s="322"/>
      <c r="GWZ79" s="322"/>
      <c r="GXA79" s="322"/>
      <c r="GXB79" s="322"/>
      <c r="GXC79" s="322"/>
      <c r="GXD79" s="322"/>
      <c r="GXE79" s="322"/>
      <c r="GXF79" s="322"/>
      <c r="GXG79" s="322"/>
      <c r="GXH79" s="322"/>
      <c r="GXI79" s="322"/>
      <c r="GXJ79" s="322"/>
      <c r="GXK79" s="322"/>
      <c r="GXL79" s="322"/>
      <c r="GXM79" s="322"/>
      <c r="GXN79" s="322"/>
      <c r="GXO79" s="322"/>
      <c r="GXP79" s="322"/>
      <c r="GXQ79" s="322"/>
      <c r="GXR79" s="322"/>
      <c r="GXS79" s="322"/>
      <c r="GXT79" s="322"/>
      <c r="GXU79" s="322"/>
      <c r="GXV79" s="322"/>
      <c r="GXW79" s="322"/>
      <c r="GXX79" s="322"/>
      <c r="GXY79" s="322"/>
      <c r="GXZ79" s="322"/>
      <c r="GYA79" s="322"/>
      <c r="GYB79" s="322"/>
      <c r="GYC79" s="322"/>
      <c r="GYD79" s="322"/>
      <c r="GYE79" s="322"/>
      <c r="GYF79" s="322"/>
      <c r="GYG79" s="322"/>
      <c r="GYH79" s="322"/>
      <c r="GYI79" s="322"/>
      <c r="GYJ79" s="322"/>
      <c r="GYK79" s="322"/>
      <c r="GYL79" s="322"/>
      <c r="GYM79" s="322"/>
      <c r="GYN79" s="322"/>
      <c r="GYO79" s="322"/>
      <c r="GYP79" s="322"/>
      <c r="GYQ79" s="322"/>
      <c r="GYR79" s="322"/>
      <c r="GYS79" s="322"/>
      <c r="GYT79" s="322"/>
      <c r="GYU79" s="322"/>
      <c r="GYV79" s="322"/>
      <c r="GYW79" s="322"/>
      <c r="GYX79" s="322"/>
      <c r="GYY79" s="322"/>
      <c r="GYZ79" s="322"/>
      <c r="GZA79" s="322"/>
      <c r="GZB79" s="322"/>
      <c r="GZC79" s="322"/>
      <c r="GZD79" s="322"/>
      <c r="GZE79" s="322"/>
      <c r="GZF79" s="322"/>
      <c r="GZG79" s="322"/>
      <c r="GZH79" s="322"/>
      <c r="GZI79" s="322"/>
      <c r="GZJ79" s="322"/>
      <c r="GZK79" s="322"/>
      <c r="GZL79" s="322"/>
      <c r="GZM79" s="322"/>
      <c r="GZN79" s="322"/>
      <c r="GZO79" s="322"/>
      <c r="GZP79" s="322"/>
      <c r="GZQ79" s="322"/>
      <c r="GZR79" s="322"/>
      <c r="GZS79" s="322"/>
      <c r="GZT79" s="322"/>
      <c r="GZU79" s="322"/>
      <c r="GZV79" s="322"/>
      <c r="GZW79" s="322"/>
      <c r="GZX79" s="322"/>
      <c r="GZY79" s="322"/>
      <c r="GZZ79" s="322"/>
      <c r="HAA79" s="322"/>
      <c r="HAB79" s="322"/>
      <c r="HAC79" s="322"/>
      <c r="HAD79" s="322"/>
      <c r="HAE79" s="322"/>
      <c r="HAF79" s="322"/>
      <c r="HAG79" s="322"/>
      <c r="HAH79" s="322"/>
      <c r="HAI79" s="322"/>
      <c r="HAJ79" s="322"/>
      <c r="HAK79" s="322"/>
      <c r="HAL79" s="322"/>
      <c r="HAM79" s="322"/>
      <c r="HAN79" s="322"/>
      <c r="HAO79" s="322"/>
      <c r="HAP79" s="322"/>
      <c r="HAQ79" s="322"/>
      <c r="HAR79" s="322"/>
      <c r="HAS79" s="322"/>
      <c r="HAT79" s="322"/>
      <c r="HAU79" s="322"/>
      <c r="HAV79" s="322"/>
      <c r="HAW79" s="322"/>
      <c r="HAX79" s="322"/>
      <c r="HAY79" s="322"/>
      <c r="HAZ79" s="322"/>
      <c r="HBA79" s="322"/>
      <c r="HBB79" s="322"/>
      <c r="HBC79" s="322"/>
      <c r="HBD79" s="322"/>
      <c r="HBE79" s="322"/>
      <c r="HBF79" s="322"/>
      <c r="HBG79" s="322"/>
      <c r="HBH79" s="322"/>
      <c r="HBI79" s="322"/>
      <c r="HBJ79" s="322"/>
      <c r="HBK79" s="322"/>
      <c r="HBL79" s="322"/>
      <c r="HBM79" s="322"/>
      <c r="HBN79" s="322"/>
      <c r="HBO79" s="322"/>
      <c r="HBP79" s="322"/>
      <c r="HBQ79" s="322"/>
      <c r="HBR79" s="322"/>
      <c r="HBS79" s="322"/>
      <c r="HBT79" s="322"/>
      <c r="HBU79" s="322"/>
      <c r="HBV79" s="322"/>
      <c r="HBW79" s="322"/>
      <c r="HBX79" s="322"/>
      <c r="HBY79" s="322"/>
      <c r="HBZ79" s="322"/>
      <c r="HCA79" s="322"/>
      <c r="HCB79" s="322"/>
      <c r="HCC79" s="322"/>
      <c r="HCD79" s="322"/>
      <c r="HCE79" s="322"/>
      <c r="HCF79" s="322"/>
      <c r="HCG79" s="322"/>
      <c r="HCH79" s="322"/>
      <c r="HCI79" s="322"/>
      <c r="HCJ79" s="322"/>
      <c r="HCK79" s="322"/>
      <c r="HCL79" s="322"/>
      <c r="HCM79" s="322"/>
      <c r="HCN79" s="322"/>
      <c r="HCO79" s="322"/>
      <c r="HCP79" s="322"/>
      <c r="HCQ79" s="322"/>
      <c r="HCR79" s="322"/>
      <c r="HCS79" s="322"/>
      <c r="HCT79" s="322"/>
      <c r="HCU79" s="322"/>
      <c r="HCV79" s="322"/>
      <c r="HCW79" s="322"/>
      <c r="HCX79" s="322"/>
      <c r="HCY79" s="322"/>
      <c r="HCZ79" s="322"/>
      <c r="HDA79" s="322"/>
      <c r="HDB79" s="322"/>
      <c r="HDC79" s="322"/>
      <c r="HDD79" s="322"/>
      <c r="HDE79" s="322"/>
      <c r="HDF79" s="322"/>
      <c r="HDG79" s="322"/>
      <c r="HDH79" s="322"/>
      <c r="HDI79" s="322"/>
      <c r="HDJ79" s="322"/>
      <c r="HDK79" s="322"/>
      <c r="HDL79" s="322"/>
      <c r="HDM79" s="322"/>
      <c r="HDN79" s="322"/>
      <c r="HDO79" s="322"/>
      <c r="HDP79" s="322"/>
      <c r="HDQ79" s="322"/>
      <c r="HDR79" s="322"/>
      <c r="HDS79" s="322"/>
      <c r="HDT79" s="322"/>
      <c r="HDU79" s="322"/>
      <c r="HDV79" s="322"/>
      <c r="HDW79" s="322"/>
      <c r="HDX79" s="322"/>
      <c r="HDY79" s="322"/>
      <c r="HDZ79" s="322"/>
      <c r="HEA79" s="322"/>
      <c r="HEB79" s="322"/>
      <c r="HEC79" s="322"/>
      <c r="HED79" s="322"/>
      <c r="HEE79" s="322"/>
      <c r="HEF79" s="322"/>
      <c r="HEG79" s="322"/>
      <c r="HEH79" s="322"/>
      <c r="HEI79" s="322"/>
      <c r="HEJ79" s="322"/>
      <c r="HEK79" s="322"/>
      <c r="HEL79" s="322"/>
      <c r="HEM79" s="322"/>
      <c r="HEN79" s="322"/>
      <c r="HEO79" s="322"/>
      <c r="HEP79" s="322"/>
      <c r="HEQ79" s="322"/>
      <c r="HER79" s="322"/>
      <c r="HES79" s="322"/>
      <c r="HET79" s="322"/>
      <c r="HEU79" s="322"/>
      <c r="HEV79" s="322"/>
      <c r="HEW79" s="322"/>
      <c r="HEX79" s="322"/>
      <c r="HEY79" s="322"/>
      <c r="HEZ79" s="322"/>
      <c r="HFA79" s="322"/>
      <c r="HFB79" s="322"/>
      <c r="HFC79" s="322"/>
      <c r="HFD79" s="322"/>
      <c r="HFE79" s="322"/>
      <c r="HFF79" s="322"/>
      <c r="HFG79" s="322"/>
      <c r="HFH79" s="322"/>
      <c r="HFI79" s="322"/>
      <c r="HFJ79" s="322"/>
      <c r="HFK79" s="322"/>
      <c r="HFL79" s="322"/>
      <c r="HFM79" s="322"/>
      <c r="HFN79" s="322"/>
      <c r="HFO79" s="322"/>
      <c r="HFP79" s="322"/>
      <c r="HFQ79" s="322"/>
      <c r="HFR79" s="322"/>
      <c r="HFS79" s="322"/>
      <c r="HFT79" s="322"/>
      <c r="HFU79" s="322"/>
      <c r="HFV79" s="322"/>
      <c r="HFW79" s="322"/>
      <c r="HFX79" s="322"/>
      <c r="HFY79" s="322"/>
      <c r="HFZ79" s="322"/>
      <c r="HGA79" s="322"/>
      <c r="HGB79" s="322"/>
      <c r="HGC79" s="322"/>
      <c r="HGD79" s="322"/>
      <c r="HGE79" s="322"/>
      <c r="HGF79" s="322"/>
      <c r="HGG79" s="322"/>
      <c r="HGH79" s="322"/>
      <c r="HGI79" s="322"/>
      <c r="HGJ79" s="322"/>
      <c r="HGK79" s="322"/>
      <c r="HGL79" s="322"/>
      <c r="HGM79" s="322"/>
      <c r="HGN79" s="322"/>
      <c r="HGO79" s="322"/>
      <c r="HGP79" s="322"/>
      <c r="HGQ79" s="322"/>
      <c r="HGR79" s="322"/>
      <c r="HGS79" s="322"/>
      <c r="HGT79" s="322"/>
      <c r="HGU79" s="322"/>
      <c r="HGV79" s="322"/>
      <c r="HGW79" s="322"/>
      <c r="HGX79" s="322"/>
      <c r="HGY79" s="322"/>
      <c r="HGZ79" s="322"/>
      <c r="HHA79" s="322"/>
      <c r="HHB79" s="322"/>
      <c r="HHC79" s="322"/>
      <c r="HHD79" s="322"/>
      <c r="HHE79" s="322"/>
      <c r="HHF79" s="322"/>
      <c r="HHG79" s="322"/>
      <c r="HHH79" s="322"/>
      <c r="HHI79" s="322"/>
      <c r="HHJ79" s="322"/>
      <c r="HHK79" s="322"/>
      <c r="HHL79" s="322"/>
      <c r="HHM79" s="322"/>
      <c r="HHN79" s="322"/>
      <c r="HHO79" s="322"/>
      <c r="HHP79" s="322"/>
      <c r="HHQ79" s="322"/>
      <c r="HHR79" s="322"/>
      <c r="HHS79" s="322"/>
      <c r="HHT79" s="322"/>
      <c r="HHU79" s="322"/>
      <c r="HHV79" s="322"/>
      <c r="HHW79" s="322"/>
      <c r="HHX79" s="322"/>
      <c r="HHY79" s="322"/>
      <c r="HHZ79" s="322"/>
      <c r="HIA79" s="322"/>
      <c r="HIB79" s="322"/>
      <c r="HIC79" s="322"/>
      <c r="HID79" s="322"/>
      <c r="HIE79" s="322"/>
      <c r="HIF79" s="322"/>
      <c r="HIG79" s="322"/>
      <c r="HIH79" s="322"/>
      <c r="HII79" s="322"/>
      <c r="HIJ79" s="322"/>
      <c r="HIK79" s="322"/>
      <c r="HIL79" s="322"/>
      <c r="HIM79" s="322"/>
      <c r="HIN79" s="322"/>
      <c r="HIO79" s="322"/>
      <c r="HIP79" s="322"/>
      <c r="HIQ79" s="322"/>
      <c r="HIR79" s="322"/>
      <c r="HIS79" s="322"/>
      <c r="HIT79" s="322"/>
      <c r="HIU79" s="322"/>
      <c r="HIV79" s="322"/>
      <c r="HIW79" s="322"/>
      <c r="HIX79" s="322"/>
      <c r="HIY79" s="322"/>
      <c r="HIZ79" s="322"/>
      <c r="HJA79" s="322"/>
      <c r="HJB79" s="322"/>
      <c r="HJC79" s="322"/>
      <c r="HJD79" s="322"/>
      <c r="HJE79" s="322"/>
      <c r="HJF79" s="322"/>
      <c r="HJG79" s="322"/>
      <c r="HJH79" s="322"/>
      <c r="HJI79" s="322"/>
      <c r="HJJ79" s="322"/>
      <c r="HJK79" s="322"/>
      <c r="HJL79" s="322"/>
      <c r="HJM79" s="322"/>
      <c r="HJN79" s="322"/>
      <c r="HJO79" s="322"/>
      <c r="HJP79" s="322"/>
      <c r="HJQ79" s="322"/>
      <c r="HJR79" s="322"/>
      <c r="HJS79" s="322"/>
      <c r="HJT79" s="322"/>
      <c r="HJU79" s="322"/>
      <c r="HJV79" s="322"/>
      <c r="HJW79" s="322"/>
      <c r="HJX79" s="322"/>
      <c r="HJY79" s="322"/>
      <c r="HJZ79" s="322"/>
      <c r="HKA79" s="322"/>
      <c r="HKB79" s="322"/>
      <c r="HKC79" s="322"/>
      <c r="HKD79" s="322"/>
      <c r="HKE79" s="322"/>
      <c r="HKF79" s="322"/>
      <c r="HKG79" s="322"/>
      <c r="HKH79" s="322"/>
      <c r="HKI79" s="322"/>
      <c r="HKJ79" s="322"/>
      <c r="HKK79" s="322"/>
      <c r="HKL79" s="322"/>
      <c r="HKM79" s="322"/>
      <c r="HKN79" s="322"/>
      <c r="HKO79" s="322"/>
      <c r="HKP79" s="322"/>
      <c r="HKQ79" s="322"/>
      <c r="HKR79" s="322"/>
      <c r="HKS79" s="322"/>
      <c r="HKT79" s="322"/>
      <c r="HKU79" s="322"/>
      <c r="HKV79" s="322"/>
      <c r="HKW79" s="322"/>
      <c r="HKX79" s="322"/>
      <c r="HKY79" s="322"/>
      <c r="HKZ79" s="322"/>
      <c r="HLA79" s="322"/>
      <c r="HLB79" s="322"/>
      <c r="HLC79" s="322"/>
      <c r="HLD79" s="322"/>
      <c r="HLE79" s="322"/>
      <c r="HLF79" s="322"/>
      <c r="HLG79" s="322"/>
      <c r="HLH79" s="322"/>
      <c r="HLI79" s="322"/>
      <c r="HLJ79" s="322"/>
      <c r="HLK79" s="322"/>
      <c r="HLL79" s="322"/>
      <c r="HLM79" s="322"/>
      <c r="HLN79" s="322"/>
      <c r="HLO79" s="322"/>
      <c r="HLP79" s="322"/>
      <c r="HLQ79" s="322"/>
      <c r="HLR79" s="322"/>
      <c r="HLS79" s="322"/>
      <c r="HLT79" s="322"/>
      <c r="HLU79" s="322"/>
      <c r="HLV79" s="322"/>
      <c r="HLW79" s="322"/>
      <c r="HLX79" s="322"/>
      <c r="HLY79" s="322"/>
      <c r="HLZ79" s="322"/>
      <c r="HMA79" s="322"/>
      <c r="HMB79" s="322"/>
      <c r="HMC79" s="322"/>
      <c r="HMD79" s="322"/>
      <c r="HME79" s="322"/>
      <c r="HMF79" s="322"/>
      <c r="HMG79" s="322"/>
      <c r="HMH79" s="322"/>
      <c r="HMI79" s="322"/>
      <c r="HMJ79" s="322"/>
      <c r="HMK79" s="322"/>
      <c r="HML79" s="322"/>
      <c r="HMM79" s="322"/>
      <c r="HMN79" s="322"/>
      <c r="HMO79" s="322"/>
      <c r="HMP79" s="322"/>
      <c r="HMQ79" s="322"/>
      <c r="HMR79" s="322"/>
      <c r="HMS79" s="322"/>
      <c r="HMT79" s="322"/>
      <c r="HMU79" s="322"/>
      <c r="HMV79" s="322"/>
      <c r="HMW79" s="322"/>
      <c r="HMX79" s="322"/>
      <c r="HMY79" s="322"/>
      <c r="HMZ79" s="322"/>
      <c r="HNA79" s="322"/>
      <c r="HNB79" s="322"/>
      <c r="HNC79" s="322"/>
      <c r="HND79" s="322"/>
      <c r="HNE79" s="322"/>
      <c r="HNF79" s="322"/>
      <c r="HNG79" s="322"/>
      <c r="HNH79" s="322"/>
      <c r="HNI79" s="322"/>
      <c r="HNJ79" s="322"/>
      <c r="HNK79" s="322"/>
      <c r="HNL79" s="322"/>
      <c r="HNM79" s="322"/>
      <c r="HNN79" s="322"/>
      <c r="HNO79" s="322"/>
      <c r="HNP79" s="322"/>
      <c r="HNQ79" s="322"/>
      <c r="HNR79" s="322"/>
      <c r="HNS79" s="322"/>
      <c r="HNT79" s="322"/>
      <c r="HNU79" s="322"/>
      <c r="HNV79" s="322"/>
      <c r="HNW79" s="322"/>
      <c r="HNX79" s="322"/>
      <c r="HNY79" s="322"/>
      <c r="HNZ79" s="322"/>
      <c r="HOA79" s="322"/>
      <c r="HOB79" s="322"/>
      <c r="HOC79" s="322"/>
      <c r="HOD79" s="322"/>
      <c r="HOE79" s="322"/>
      <c r="HOF79" s="322"/>
      <c r="HOG79" s="322"/>
      <c r="HOH79" s="322"/>
      <c r="HOI79" s="322"/>
      <c r="HOJ79" s="322"/>
      <c r="HOK79" s="322"/>
      <c r="HOL79" s="322"/>
      <c r="HOM79" s="322"/>
      <c r="HON79" s="322"/>
      <c r="HOO79" s="322"/>
      <c r="HOP79" s="322"/>
      <c r="HOQ79" s="322"/>
      <c r="HOR79" s="322"/>
      <c r="HOS79" s="322"/>
      <c r="HOT79" s="322"/>
      <c r="HOU79" s="322"/>
      <c r="HOV79" s="322"/>
      <c r="HOW79" s="322"/>
      <c r="HOX79" s="322"/>
      <c r="HOY79" s="322"/>
      <c r="HOZ79" s="322"/>
      <c r="HPA79" s="322"/>
      <c r="HPB79" s="322"/>
      <c r="HPC79" s="322"/>
      <c r="HPD79" s="322"/>
      <c r="HPE79" s="322"/>
      <c r="HPF79" s="322"/>
      <c r="HPG79" s="322"/>
      <c r="HPH79" s="322"/>
      <c r="HPI79" s="322"/>
      <c r="HPJ79" s="322"/>
      <c r="HPK79" s="322"/>
      <c r="HPL79" s="322"/>
      <c r="HPM79" s="322"/>
      <c r="HPN79" s="322"/>
      <c r="HPO79" s="322"/>
      <c r="HPP79" s="322"/>
      <c r="HPQ79" s="322"/>
      <c r="HPR79" s="322"/>
      <c r="HPS79" s="322"/>
      <c r="HPT79" s="322"/>
      <c r="HPU79" s="322"/>
      <c r="HPV79" s="322"/>
      <c r="HPW79" s="322"/>
      <c r="HPX79" s="322"/>
      <c r="HPY79" s="322"/>
      <c r="HPZ79" s="322"/>
      <c r="HQA79" s="322"/>
      <c r="HQB79" s="322"/>
      <c r="HQC79" s="322"/>
      <c r="HQD79" s="322"/>
      <c r="HQE79" s="322"/>
      <c r="HQF79" s="322"/>
      <c r="HQG79" s="322"/>
      <c r="HQH79" s="322"/>
      <c r="HQI79" s="322"/>
      <c r="HQJ79" s="322"/>
      <c r="HQK79" s="322"/>
      <c r="HQL79" s="322"/>
      <c r="HQM79" s="322"/>
      <c r="HQN79" s="322"/>
      <c r="HQO79" s="322"/>
      <c r="HQP79" s="322"/>
      <c r="HQQ79" s="322"/>
      <c r="HQR79" s="322"/>
      <c r="HQS79" s="322"/>
      <c r="HQT79" s="322"/>
      <c r="HQU79" s="322"/>
      <c r="HQV79" s="322"/>
      <c r="HQW79" s="322"/>
      <c r="HQX79" s="322"/>
      <c r="HQY79" s="322"/>
      <c r="HQZ79" s="322"/>
      <c r="HRA79" s="322"/>
      <c r="HRB79" s="322"/>
      <c r="HRC79" s="322"/>
      <c r="HRD79" s="322"/>
      <c r="HRE79" s="322"/>
      <c r="HRF79" s="322"/>
      <c r="HRG79" s="322"/>
      <c r="HRH79" s="322"/>
      <c r="HRI79" s="322"/>
      <c r="HRJ79" s="322"/>
      <c r="HRK79" s="322"/>
      <c r="HRL79" s="322"/>
      <c r="HRM79" s="322"/>
      <c r="HRN79" s="322"/>
      <c r="HRO79" s="322"/>
      <c r="HRP79" s="322"/>
      <c r="HRQ79" s="322"/>
      <c r="HRR79" s="322"/>
      <c r="HRS79" s="322"/>
      <c r="HRT79" s="322"/>
      <c r="HRU79" s="322"/>
      <c r="HRV79" s="322"/>
      <c r="HRW79" s="322"/>
      <c r="HRX79" s="322"/>
      <c r="HRY79" s="322"/>
      <c r="HRZ79" s="322"/>
      <c r="HSA79" s="322"/>
      <c r="HSB79" s="322"/>
      <c r="HSC79" s="322"/>
      <c r="HSD79" s="322"/>
      <c r="HSE79" s="322"/>
      <c r="HSF79" s="322"/>
      <c r="HSG79" s="322"/>
      <c r="HSH79" s="322"/>
      <c r="HSI79" s="322"/>
      <c r="HSJ79" s="322"/>
      <c r="HSK79" s="322"/>
      <c r="HSL79" s="322"/>
      <c r="HSM79" s="322"/>
      <c r="HSN79" s="322"/>
      <c r="HSO79" s="322"/>
      <c r="HSP79" s="322"/>
      <c r="HSQ79" s="322"/>
      <c r="HSR79" s="322"/>
      <c r="HSS79" s="322"/>
      <c r="HST79" s="322"/>
      <c r="HSU79" s="322"/>
      <c r="HSV79" s="322"/>
      <c r="HSW79" s="322"/>
      <c r="HSX79" s="322"/>
      <c r="HSY79" s="322"/>
      <c r="HSZ79" s="322"/>
      <c r="HTA79" s="322"/>
      <c r="HTB79" s="322"/>
      <c r="HTC79" s="322"/>
      <c r="HTD79" s="322"/>
      <c r="HTE79" s="322"/>
      <c r="HTF79" s="322"/>
      <c r="HTG79" s="322"/>
      <c r="HTH79" s="322"/>
      <c r="HTI79" s="322"/>
      <c r="HTJ79" s="322"/>
      <c r="HTK79" s="322"/>
      <c r="HTL79" s="322"/>
      <c r="HTM79" s="322"/>
      <c r="HTN79" s="322"/>
      <c r="HTO79" s="322"/>
      <c r="HTP79" s="322"/>
      <c r="HTQ79" s="322"/>
      <c r="HTR79" s="322"/>
      <c r="HTS79" s="322"/>
      <c r="HTT79" s="322"/>
      <c r="HTU79" s="322"/>
      <c r="HTV79" s="322"/>
      <c r="HTW79" s="322"/>
      <c r="HTX79" s="322"/>
      <c r="HTY79" s="322"/>
      <c r="HTZ79" s="322"/>
      <c r="HUA79" s="322"/>
      <c r="HUB79" s="322"/>
      <c r="HUC79" s="322"/>
      <c r="HUD79" s="322"/>
      <c r="HUE79" s="322"/>
      <c r="HUF79" s="322"/>
      <c r="HUG79" s="322"/>
      <c r="HUH79" s="322"/>
      <c r="HUI79" s="322"/>
      <c r="HUJ79" s="322"/>
      <c r="HUK79" s="322"/>
      <c r="HUL79" s="322"/>
      <c r="HUM79" s="322"/>
      <c r="HUN79" s="322"/>
      <c r="HUO79" s="322"/>
      <c r="HUP79" s="322"/>
      <c r="HUQ79" s="322"/>
      <c r="HUR79" s="322"/>
      <c r="HUS79" s="322"/>
      <c r="HUT79" s="322"/>
      <c r="HUU79" s="322"/>
      <c r="HUV79" s="322"/>
      <c r="HUW79" s="322"/>
      <c r="HUX79" s="322"/>
      <c r="HUY79" s="322"/>
      <c r="HUZ79" s="322"/>
      <c r="HVA79" s="322"/>
      <c r="HVB79" s="322"/>
      <c r="HVC79" s="322"/>
      <c r="HVD79" s="322"/>
      <c r="HVE79" s="322"/>
      <c r="HVF79" s="322"/>
      <c r="HVG79" s="322"/>
      <c r="HVH79" s="322"/>
      <c r="HVI79" s="322"/>
      <c r="HVJ79" s="322"/>
      <c r="HVK79" s="322"/>
      <c r="HVL79" s="322"/>
      <c r="HVM79" s="322"/>
      <c r="HVN79" s="322"/>
      <c r="HVO79" s="322"/>
      <c r="HVP79" s="322"/>
      <c r="HVQ79" s="322"/>
      <c r="HVR79" s="322"/>
      <c r="HVS79" s="322"/>
      <c r="HVT79" s="322"/>
      <c r="HVU79" s="322"/>
      <c r="HVV79" s="322"/>
      <c r="HVW79" s="322"/>
      <c r="HVX79" s="322"/>
      <c r="HVY79" s="322"/>
      <c r="HVZ79" s="322"/>
      <c r="HWA79" s="322"/>
      <c r="HWB79" s="322"/>
      <c r="HWC79" s="322"/>
      <c r="HWD79" s="322"/>
      <c r="HWE79" s="322"/>
      <c r="HWF79" s="322"/>
      <c r="HWG79" s="322"/>
      <c r="HWH79" s="322"/>
      <c r="HWI79" s="322"/>
      <c r="HWJ79" s="322"/>
      <c r="HWK79" s="322"/>
      <c r="HWL79" s="322"/>
      <c r="HWM79" s="322"/>
      <c r="HWN79" s="322"/>
      <c r="HWO79" s="322"/>
      <c r="HWP79" s="322"/>
      <c r="HWQ79" s="322"/>
      <c r="HWR79" s="322"/>
      <c r="HWS79" s="322"/>
      <c r="HWT79" s="322"/>
      <c r="HWU79" s="322"/>
      <c r="HWV79" s="322"/>
      <c r="HWW79" s="322"/>
      <c r="HWX79" s="322"/>
      <c r="HWY79" s="322"/>
      <c r="HWZ79" s="322"/>
      <c r="HXA79" s="322"/>
      <c r="HXB79" s="322"/>
      <c r="HXC79" s="322"/>
      <c r="HXD79" s="322"/>
      <c r="HXE79" s="322"/>
      <c r="HXF79" s="322"/>
      <c r="HXG79" s="322"/>
      <c r="HXH79" s="322"/>
      <c r="HXI79" s="322"/>
      <c r="HXJ79" s="322"/>
      <c r="HXK79" s="322"/>
      <c r="HXL79" s="322"/>
      <c r="HXM79" s="322"/>
      <c r="HXN79" s="322"/>
      <c r="HXO79" s="322"/>
      <c r="HXP79" s="322"/>
      <c r="HXQ79" s="322"/>
      <c r="HXR79" s="322"/>
      <c r="HXS79" s="322"/>
      <c r="HXT79" s="322"/>
      <c r="HXU79" s="322"/>
      <c r="HXV79" s="322"/>
      <c r="HXW79" s="322"/>
      <c r="HXX79" s="322"/>
      <c r="HXY79" s="322"/>
      <c r="HXZ79" s="322"/>
      <c r="HYA79" s="322"/>
      <c r="HYB79" s="322"/>
      <c r="HYC79" s="322"/>
      <c r="HYD79" s="322"/>
      <c r="HYE79" s="322"/>
      <c r="HYF79" s="322"/>
      <c r="HYG79" s="322"/>
      <c r="HYH79" s="322"/>
      <c r="HYI79" s="322"/>
      <c r="HYJ79" s="322"/>
      <c r="HYK79" s="322"/>
      <c r="HYL79" s="322"/>
      <c r="HYM79" s="322"/>
      <c r="HYN79" s="322"/>
      <c r="HYO79" s="322"/>
      <c r="HYP79" s="322"/>
      <c r="HYQ79" s="322"/>
      <c r="HYR79" s="322"/>
      <c r="HYS79" s="322"/>
      <c r="HYT79" s="322"/>
      <c r="HYU79" s="322"/>
      <c r="HYV79" s="322"/>
      <c r="HYW79" s="322"/>
      <c r="HYX79" s="322"/>
      <c r="HYY79" s="322"/>
      <c r="HYZ79" s="322"/>
      <c r="HZA79" s="322"/>
      <c r="HZB79" s="322"/>
      <c r="HZC79" s="322"/>
      <c r="HZD79" s="322"/>
      <c r="HZE79" s="322"/>
      <c r="HZF79" s="322"/>
      <c r="HZG79" s="322"/>
      <c r="HZH79" s="322"/>
      <c r="HZI79" s="322"/>
      <c r="HZJ79" s="322"/>
      <c r="HZK79" s="322"/>
      <c r="HZL79" s="322"/>
      <c r="HZM79" s="322"/>
      <c r="HZN79" s="322"/>
      <c r="HZO79" s="322"/>
      <c r="HZP79" s="322"/>
      <c r="HZQ79" s="322"/>
      <c r="HZR79" s="322"/>
      <c r="HZS79" s="322"/>
      <c r="HZT79" s="322"/>
      <c r="HZU79" s="322"/>
      <c r="HZV79" s="322"/>
      <c r="HZW79" s="322"/>
      <c r="HZX79" s="322"/>
      <c r="HZY79" s="322"/>
      <c r="HZZ79" s="322"/>
      <c r="IAA79" s="322"/>
      <c r="IAB79" s="322"/>
      <c r="IAC79" s="322"/>
      <c r="IAD79" s="322"/>
      <c r="IAE79" s="322"/>
      <c r="IAF79" s="322"/>
      <c r="IAG79" s="322"/>
      <c r="IAH79" s="322"/>
      <c r="IAI79" s="322"/>
      <c r="IAJ79" s="322"/>
      <c r="IAK79" s="322"/>
      <c r="IAL79" s="322"/>
      <c r="IAM79" s="322"/>
      <c r="IAN79" s="322"/>
      <c r="IAO79" s="322"/>
      <c r="IAP79" s="322"/>
      <c r="IAQ79" s="322"/>
      <c r="IAR79" s="322"/>
      <c r="IAS79" s="322"/>
      <c r="IAT79" s="322"/>
      <c r="IAU79" s="322"/>
      <c r="IAV79" s="322"/>
      <c r="IAW79" s="322"/>
      <c r="IAX79" s="322"/>
      <c r="IAY79" s="322"/>
      <c r="IAZ79" s="322"/>
      <c r="IBA79" s="322"/>
      <c r="IBB79" s="322"/>
      <c r="IBC79" s="322"/>
      <c r="IBD79" s="322"/>
      <c r="IBE79" s="322"/>
      <c r="IBF79" s="322"/>
      <c r="IBG79" s="322"/>
      <c r="IBH79" s="322"/>
      <c r="IBI79" s="322"/>
      <c r="IBJ79" s="322"/>
      <c r="IBK79" s="322"/>
      <c r="IBL79" s="322"/>
      <c r="IBM79" s="322"/>
      <c r="IBN79" s="322"/>
      <c r="IBO79" s="322"/>
      <c r="IBP79" s="322"/>
      <c r="IBQ79" s="322"/>
      <c r="IBR79" s="322"/>
      <c r="IBS79" s="322"/>
      <c r="IBT79" s="322"/>
      <c r="IBU79" s="322"/>
      <c r="IBV79" s="322"/>
      <c r="IBW79" s="322"/>
      <c r="IBX79" s="322"/>
      <c r="IBY79" s="322"/>
      <c r="IBZ79" s="322"/>
      <c r="ICA79" s="322"/>
      <c r="ICB79" s="322"/>
      <c r="ICC79" s="322"/>
      <c r="ICD79" s="322"/>
      <c r="ICE79" s="322"/>
      <c r="ICF79" s="322"/>
      <c r="ICG79" s="322"/>
      <c r="ICH79" s="322"/>
      <c r="ICI79" s="322"/>
      <c r="ICJ79" s="322"/>
      <c r="ICK79" s="322"/>
      <c r="ICL79" s="322"/>
      <c r="ICM79" s="322"/>
      <c r="ICN79" s="322"/>
      <c r="ICO79" s="322"/>
      <c r="ICP79" s="322"/>
      <c r="ICQ79" s="322"/>
      <c r="ICR79" s="322"/>
      <c r="ICS79" s="322"/>
      <c r="ICT79" s="322"/>
      <c r="ICU79" s="322"/>
      <c r="ICV79" s="322"/>
      <c r="ICW79" s="322"/>
      <c r="ICX79" s="322"/>
      <c r="ICY79" s="322"/>
      <c r="ICZ79" s="322"/>
      <c r="IDA79" s="322"/>
      <c r="IDB79" s="322"/>
      <c r="IDC79" s="322"/>
      <c r="IDD79" s="322"/>
      <c r="IDE79" s="322"/>
      <c r="IDF79" s="322"/>
      <c r="IDG79" s="322"/>
      <c r="IDH79" s="322"/>
      <c r="IDI79" s="322"/>
      <c r="IDJ79" s="322"/>
      <c r="IDK79" s="322"/>
      <c r="IDL79" s="322"/>
      <c r="IDM79" s="322"/>
      <c r="IDN79" s="322"/>
      <c r="IDO79" s="322"/>
      <c r="IDP79" s="322"/>
      <c r="IDQ79" s="322"/>
      <c r="IDR79" s="322"/>
      <c r="IDS79" s="322"/>
      <c r="IDT79" s="322"/>
      <c r="IDU79" s="322"/>
      <c r="IDV79" s="322"/>
      <c r="IDW79" s="322"/>
      <c r="IDX79" s="322"/>
      <c r="IDY79" s="322"/>
      <c r="IDZ79" s="322"/>
      <c r="IEA79" s="322"/>
      <c r="IEB79" s="322"/>
      <c r="IEC79" s="322"/>
      <c r="IED79" s="322"/>
      <c r="IEE79" s="322"/>
      <c r="IEF79" s="322"/>
      <c r="IEG79" s="322"/>
      <c r="IEH79" s="322"/>
      <c r="IEI79" s="322"/>
      <c r="IEJ79" s="322"/>
      <c r="IEK79" s="322"/>
      <c r="IEL79" s="322"/>
      <c r="IEM79" s="322"/>
      <c r="IEN79" s="322"/>
      <c r="IEO79" s="322"/>
      <c r="IEP79" s="322"/>
      <c r="IEQ79" s="322"/>
      <c r="IER79" s="322"/>
      <c r="IES79" s="322"/>
      <c r="IET79" s="322"/>
      <c r="IEU79" s="322"/>
      <c r="IEV79" s="322"/>
      <c r="IEW79" s="322"/>
      <c r="IEX79" s="322"/>
      <c r="IEY79" s="322"/>
      <c r="IEZ79" s="322"/>
      <c r="IFA79" s="322"/>
      <c r="IFB79" s="322"/>
      <c r="IFC79" s="322"/>
      <c r="IFD79" s="322"/>
      <c r="IFE79" s="322"/>
      <c r="IFF79" s="322"/>
      <c r="IFG79" s="322"/>
      <c r="IFH79" s="322"/>
      <c r="IFI79" s="322"/>
      <c r="IFJ79" s="322"/>
      <c r="IFK79" s="322"/>
      <c r="IFL79" s="322"/>
      <c r="IFM79" s="322"/>
      <c r="IFN79" s="322"/>
      <c r="IFO79" s="322"/>
      <c r="IFP79" s="322"/>
      <c r="IFQ79" s="322"/>
      <c r="IFR79" s="322"/>
      <c r="IFS79" s="322"/>
      <c r="IFT79" s="322"/>
      <c r="IFU79" s="322"/>
      <c r="IFV79" s="322"/>
      <c r="IFW79" s="322"/>
      <c r="IFX79" s="322"/>
      <c r="IFY79" s="322"/>
      <c r="IFZ79" s="322"/>
      <c r="IGA79" s="322"/>
      <c r="IGB79" s="322"/>
      <c r="IGC79" s="322"/>
      <c r="IGD79" s="322"/>
      <c r="IGE79" s="322"/>
      <c r="IGF79" s="322"/>
      <c r="IGG79" s="322"/>
      <c r="IGH79" s="322"/>
      <c r="IGI79" s="322"/>
      <c r="IGJ79" s="322"/>
      <c r="IGK79" s="322"/>
      <c r="IGL79" s="322"/>
      <c r="IGM79" s="322"/>
      <c r="IGN79" s="322"/>
      <c r="IGO79" s="322"/>
      <c r="IGP79" s="322"/>
      <c r="IGQ79" s="322"/>
      <c r="IGR79" s="322"/>
      <c r="IGS79" s="322"/>
      <c r="IGT79" s="322"/>
      <c r="IGU79" s="322"/>
      <c r="IGV79" s="322"/>
      <c r="IGW79" s="322"/>
      <c r="IGX79" s="322"/>
      <c r="IGY79" s="322"/>
      <c r="IGZ79" s="322"/>
      <c r="IHA79" s="322"/>
      <c r="IHB79" s="322"/>
      <c r="IHC79" s="322"/>
      <c r="IHD79" s="322"/>
      <c r="IHE79" s="322"/>
      <c r="IHF79" s="322"/>
      <c r="IHG79" s="322"/>
      <c r="IHH79" s="322"/>
      <c r="IHI79" s="322"/>
      <c r="IHJ79" s="322"/>
      <c r="IHK79" s="322"/>
      <c r="IHL79" s="322"/>
      <c r="IHM79" s="322"/>
      <c r="IHN79" s="322"/>
      <c r="IHO79" s="322"/>
      <c r="IHP79" s="322"/>
      <c r="IHQ79" s="322"/>
      <c r="IHR79" s="322"/>
      <c r="IHS79" s="322"/>
      <c r="IHT79" s="322"/>
      <c r="IHU79" s="322"/>
      <c r="IHV79" s="322"/>
      <c r="IHW79" s="322"/>
      <c r="IHX79" s="322"/>
      <c r="IHY79" s="322"/>
      <c r="IHZ79" s="322"/>
      <c r="IIA79" s="322"/>
      <c r="IIB79" s="322"/>
      <c r="IIC79" s="322"/>
      <c r="IID79" s="322"/>
      <c r="IIE79" s="322"/>
      <c r="IIF79" s="322"/>
      <c r="IIG79" s="322"/>
      <c r="IIH79" s="322"/>
      <c r="III79" s="322"/>
      <c r="IIJ79" s="322"/>
      <c r="IIK79" s="322"/>
      <c r="IIL79" s="322"/>
      <c r="IIM79" s="322"/>
      <c r="IIN79" s="322"/>
      <c r="IIO79" s="322"/>
      <c r="IIP79" s="322"/>
      <c r="IIQ79" s="322"/>
      <c r="IIR79" s="322"/>
      <c r="IIS79" s="322"/>
      <c r="IIT79" s="322"/>
      <c r="IIU79" s="322"/>
      <c r="IIV79" s="322"/>
      <c r="IIW79" s="322"/>
      <c r="IIX79" s="322"/>
      <c r="IIY79" s="322"/>
      <c r="IIZ79" s="322"/>
      <c r="IJA79" s="322"/>
      <c r="IJB79" s="322"/>
      <c r="IJC79" s="322"/>
      <c r="IJD79" s="322"/>
      <c r="IJE79" s="322"/>
      <c r="IJF79" s="322"/>
      <c r="IJG79" s="322"/>
      <c r="IJH79" s="322"/>
      <c r="IJI79" s="322"/>
      <c r="IJJ79" s="322"/>
      <c r="IJK79" s="322"/>
      <c r="IJL79" s="322"/>
      <c r="IJM79" s="322"/>
      <c r="IJN79" s="322"/>
      <c r="IJO79" s="322"/>
      <c r="IJP79" s="322"/>
      <c r="IJQ79" s="322"/>
      <c r="IJR79" s="322"/>
      <c r="IJS79" s="322"/>
      <c r="IJT79" s="322"/>
      <c r="IJU79" s="322"/>
      <c r="IJV79" s="322"/>
      <c r="IJW79" s="322"/>
      <c r="IJX79" s="322"/>
      <c r="IJY79" s="322"/>
      <c r="IJZ79" s="322"/>
      <c r="IKA79" s="322"/>
      <c r="IKB79" s="322"/>
      <c r="IKC79" s="322"/>
      <c r="IKD79" s="322"/>
      <c r="IKE79" s="322"/>
      <c r="IKF79" s="322"/>
      <c r="IKG79" s="322"/>
      <c r="IKH79" s="322"/>
      <c r="IKI79" s="322"/>
      <c r="IKJ79" s="322"/>
      <c r="IKK79" s="322"/>
      <c r="IKL79" s="322"/>
      <c r="IKM79" s="322"/>
      <c r="IKN79" s="322"/>
      <c r="IKO79" s="322"/>
      <c r="IKP79" s="322"/>
      <c r="IKQ79" s="322"/>
      <c r="IKR79" s="322"/>
      <c r="IKS79" s="322"/>
      <c r="IKT79" s="322"/>
      <c r="IKU79" s="322"/>
      <c r="IKV79" s="322"/>
      <c r="IKW79" s="322"/>
      <c r="IKX79" s="322"/>
      <c r="IKY79" s="322"/>
      <c r="IKZ79" s="322"/>
      <c r="ILA79" s="322"/>
      <c r="ILB79" s="322"/>
      <c r="ILC79" s="322"/>
      <c r="ILD79" s="322"/>
      <c r="ILE79" s="322"/>
      <c r="ILF79" s="322"/>
      <c r="ILG79" s="322"/>
      <c r="ILH79" s="322"/>
      <c r="ILI79" s="322"/>
      <c r="ILJ79" s="322"/>
      <c r="ILK79" s="322"/>
      <c r="ILL79" s="322"/>
      <c r="ILM79" s="322"/>
      <c r="ILN79" s="322"/>
      <c r="ILO79" s="322"/>
      <c r="ILP79" s="322"/>
      <c r="ILQ79" s="322"/>
      <c r="ILR79" s="322"/>
      <c r="ILS79" s="322"/>
      <c r="ILT79" s="322"/>
      <c r="ILU79" s="322"/>
      <c r="ILV79" s="322"/>
      <c r="ILW79" s="322"/>
      <c r="ILX79" s="322"/>
      <c r="ILY79" s="322"/>
      <c r="ILZ79" s="322"/>
      <c r="IMA79" s="322"/>
      <c r="IMB79" s="322"/>
      <c r="IMC79" s="322"/>
      <c r="IMD79" s="322"/>
      <c r="IME79" s="322"/>
      <c r="IMF79" s="322"/>
      <c r="IMG79" s="322"/>
      <c r="IMH79" s="322"/>
      <c r="IMI79" s="322"/>
      <c r="IMJ79" s="322"/>
      <c r="IMK79" s="322"/>
      <c r="IML79" s="322"/>
      <c r="IMM79" s="322"/>
      <c r="IMN79" s="322"/>
      <c r="IMO79" s="322"/>
      <c r="IMP79" s="322"/>
      <c r="IMQ79" s="322"/>
      <c r="IMR79" s="322"/>
      <c r="IMS79" s="322"/>
      <c r="IMT79" s="322"/>
      <c r="IMU79" s="322"/>
      <c r="IMV79" s="322"/>
      <c r="IMW79" s="322"/>
      <c r="IMX79" s="322"/>
      <c r="IMY79" s="322"/>
      <c r="IMZ79" s="322"/>
      <c r="INA79" s="322"/>
      <c r="INB79" s="322"/>
      <c r="INC79" s="322"/>
      <c r="IND79" s="322"/>
      <c r="INE79" s="322"/>
      <c r="INF79" s="322"/>
      <c r="ING79" s="322"/>
      <c r="INH79" s="322"/>
      <c r="INI79" s="322"/>
      <c r="INJ79" s="322"/>
      <c r="INK79" s="322"/>
      <c r="INL79" s="322"/>
      <c r="INM79" s="322"/>
      <c r="INN79" s="322"/>
      <c r="INO79" s="322"/>
      <c r="INP79" s="322"/>
      <c r="INQ79" s="322"/>
      <c r="INR79" s="322"/>
      <c r="INS79" s="322"/>
      <c r="INT79" s="322"/>
      <c r="INU79" s="322"/>
      <c r="INV79" s="322"/>
      <c r="INW79" s="322"/>
      <c r="INX79" s="322"/>
      <c r="INY79" s="322"/>
      <c r="INZ79" s="322"/>
      <c r="IOA79" s="322"/>
      <c r="IOB79" s="322"/>
      <c r="IOC79" s="322"/>
      <c r="IOD79" s="322"/>
      <c r="IOE79" s="322"/>
      <c r="IOF79" s="322"/>
      <c r="IOG79" s="322"/>
      <c r="IOH79" s="322"/>
      <c r="IOI79" s="322"/>
      <c r="IOJ79" s="322"/>
      <c r="IOK79" s="322"/>
      <c r="IOL79" s="322"/>
      <c r="IOM79" s="322"/>
      <c r="ION79" s="322"/>
      <c r="IOO79" s="322"/>
      <c r="IOP79" s="322"/>
      <c r="IOQ79" s="322"/>
      <c r="IOR79" s="322"/>
      <c r="IOS79" s="322"/>
      <c r="IOT79" s="322"/>
      <c r="IOU79" s="322"/>
      <c r="IOV79" s="322"/>
      <c r="IOW79" s="322"/>
      <c r="IOX79" s="322"/>
      <c r="IOY79" s="322"/>
      <c r="IOZ79" s="322"/>
      <c r="IPA79" s="322"/>
      <c r="IPB79" s="322"/>
      <c r="IPC79" s="322"/>
      <c r="IPD79" s="322"/>
      <c r="IPE79" s="322"/>
      <c r="IPF79" s="322"/>
      <c r="IPG79" s="322"/>
      <c r="IPH79" s="322"/>
      <c r="IPI79" s="322"/>
      <c r="IPJ79" s="322"/>
      <c r="IPK79" s="322"/>
      <c r="IPL79" s="322"/>
      <c r="IPM79" s="322"/>
      <c r="IPN79" s="322"/>
      <c r="IPO79" s="322"/>
      <c r="IPP79" s="322"/>
      <c r="IPQ79" s="322"/>
      <c r="IPR79" s="322"/>
      <c r="IPS79" s="322"/>
      <c r="IPT79" s="322"/>
      <c r="IPU79" s="322"/>
      <c r="IPV79" s="322"/>
      <c r="IPW79" s="322"/>
      <c r="IPX79" s="322"/>
      <c r="IPY79" s="322"/>
      <c r="IPZ79" s="322"/>
      <c r="IQA79" s="322"/>
      <c r="IQB79" s="322"/>
      <c r="IQC79" s="322"/>
      <c r="IQD79" s="322"/>
      <c r="IQE79" s="322"/>
      <c r="IQF79" s="322"/>
      <c r="IQG79" s="322"/>
      <c r="IQH79" s="322"/>
      <c r="IQI79" s="322"/>
      <c r="IQJ79" s="322"/>
      <c r="IQK79" s="322"/>
      <c r="IQL79" s="322"/>
      <c r="IQM79" s="322"/>
      <c r="IQN79" s="322"/>
      <c r="IQO79" s="322"/>
      <c r="IQP79" s="322"/>
      <c r="IQQ79" s="322"/>
      <c r="IQR79" s="322"/>
      <c r="IQS79" s="322"/>
      <c r="IQT79" s="322"/>
      <c r="IQU79" s="322"/>
      <c r="IQV79" s="322"/>
      <c r="IQW79" s="322"/>
      <c r="IQX79" s="322"/>
      <c r="IQY79" s="322"/>
      <c r="IQZ79" s="322"/>
      <c r="IRA79" s="322"/>
      <c r="IRB79" s="322"/>
      <c r="IRC79" s="322"/>
      <c r="IRD79" s="322"/>
      <c r="IRE79" s="322"/>
      <c r="IRF79" s="322"/>
      <c r="IRG79" s="322"/>
      <c r="IRH79" s="322"/>
      <c r="IRI79" s="322"/>
      <c r="IRJ79" s="322"/>
      <c r="IRK79" s="322"/>
      <c r="IRL79" s="322"/>
      <c r="IRM79" s="322"/>
      <c r="IRN79" s="322"/>
      <c r="IRO79" s="322"/>
      <c r="IRP79" s="322"/>
      <c r="IRQ79" s="322"/>
      <c r="IRR79" s="322"/>
      <c r="IRS79" s="322"/>
      <c r="IRT79" s="322"/>
      <c r="IRU79" s="322"/>
      <c r="IRV79" s="322"/>
      <c r="IRW79" s="322"/>
      <c r="IRX79" s="322"/>
      <c r="IRY79" s="322"/>
      <c r="IRZ79" s="322"/>
      <c r="ISA79" s="322"/>
      <c r="ISB79" s="322"/>
      <c r="ISC79" s="322"/>
      <c r="ISD79" s="322"/>
      <c r="ISE79" s="322"/>
      <c r="ISF79" s="322"/>
      <c r="ISG79" s="322"/>
      <c r="ISH79" s="322"/>
      <c r="ISI79" s="322"/>
      <c r="ISJ79" s="322"/>
      <c r="ISK79" s="322"/>
      <c r="ISL79" s="322"/>
      <c r="ISM79" s="322"/>
      <c r="ISN79" s="322"/>
      <c r="ISO79" s="322"/>
      <c r="ISP79" s="322"/>
      <c r="ISQ79" s="322"/>
      <c r="ISR79" s="322"/>
      <c r="ISS79" s="322"/>
      <c r="IST79" s="322"/>
      <c r="ISU79" s="322"/>
      <c r="ISV79" s="322"/>
      <c r="ISW79" s="322"/>
      <c r="ISX79" s="322"/>
      <c r="ISY79" s="322"/>
      <c r="ISZ79" s="322"/>
      <c r="ITA79" s="322"/>
      <c r="ITB79" s="322"/>
      <c r="ITC79" s="322"/>
      <c r="ITD79" s="322"/>
      <c r="ITE79" s="322"/>
      <c r="ITF79" s="322"/>
      <c r="ITG79" s="322"/>
      <c r="ITH79" s="322"/>
      <c r="ITI79" s="322"/>
      <c r="ITJ79" s="322"/>
      <c r="ITK79" s="322"/>
      <c r="ITL79" s="322"/>
      <c r="ITM79" s="322"/>
      <c r="ITN79" s="322"/>
      <c r="ITO79" s="322"/>
      <c r="ITP79" s="322"/>
      <c r="ITQ79" s="322"/>
      <c r="ITR79" s="322"/>
      <c r="ITS79" s="322"/>
      <c r="ITT79" s="322"/>
      <c r="ITU79" s="322"/>
      <c r="ITV79" s="322"/>
      <c r="ITW79" s="322"/>
      <c r="ITX79" s="322"/>
      <c r="ITY79" s="322"/>
      <c r="ITZ79" s="322"/>
      <c r="IUA79" s="322"/>
      <c r="IUB79" s="322"/>
      <c r="IUC79" s="322"/>
      <c r="IUD79" s="322"/>
      <c r="IUE79" s="322"/>
      <c r="IUF79" s="322"/>
      <c r="IUG79" s="322"/>
      <c r="IUH79" s="322"/>
      <c r="IUI79" s="322"/>
      <c r="IUJ79" s="322"/>
      <c r="IUK79" s="322"/>
      <c r="IUL79" s="322"/>
      <c r="IUM79" s="322"/>
      <c r="IUN79" s="322"/>
      <c r="IUO79" s="322"/>
      <c r="IUP79" s="322"/>
      <c r="IUQ79" s="322"/>
      <c r="IUR79" s="322"/>
      <c r="IUS79" s="322"/>
      <c r="IUT79" s="322"/>
      <c r="IUU79" s="322"/>
      <c r="IUV79" s="322"/>
      <c r="IUW79" s="322"/>
      <c r="IUX79" s="322"/>
      <c r="IUY79" s="322"/>
      <c r="IUZ79" s="322"/>
      <c r="IVA79" s="322"/>
      <c r="IVB79" s="322"/>
      <c r="IVC79" s="322"/>
      <c r="IVD79" s="322"/>
      <c r="IVE79" s="322"/>
      <c r="IVF79" s="322"/>
      <c r="IVG79" s="322"/>
      <c r="IVH79" s="322"/>
      <c r="IVI79" s="322"/>
      <c r="IVJ79" s="322"/>
      <c r="IVK79" s="322"/>
      <c r="IVL79" s="322"/>
      <c r="IVM79" s="322"/>
      <c r="IVN79" s="322"/>
      <c r="IVO79" s="322"/>
      <c r="IVP79" s="322"/>
      <c r="IVQ79" s="322"/>
      <c r="IVR79" s="322"/>
      <c r="IVS79" s="322"/>
      <c r="IVT79" s="322"/>
      <c r="IVU79" s="322"/>
      <c r="IVV79" s="322"/>
      <c r="IVW79" s="322"/>
      <c r="IVX79" s="322"/>
      <c r="IVY79" s="322"/>
      <c r="IVZ79" s="322"/>
      <c r="IWA79" s="322"/>
      <c r="IWB79" s="322"/>
      <c r="IWC79" s="322"/>
      <c r="IWD79" s="322"/>
      <c r="IWE79" s="322"/>
      <c r="IWF79" s="322"/>
      <c r="IWG79" s="322"/>
      <c r="IWH79" s="322"/>
      <c r="IWI79" s="322"/>
      <c r="IWJ79" s="322"/>
      <c r="IWK79" s="322"/>
      <c r="IWL79" s="322"/>
      <c r="IWM79" s="322"/>
      <c r="IWN79" s="322"/>
      <c r="IWO79" s="322"/>
      <c r="IWP79" s="322"/>
      <c r="IWQ79" s="322"/>
      <c r="IWR79" s="322"/>
      <c r="IWS79" s="322"/>
      <c r="IWT79" s="322"/>
      <c r="IWU79" s="322"/>
      <c r="IWV79" s="322"/>
      <c r="IWW79" s="322"/>
      <c r="IWX79" s="322"/>
      <c r="IWY79" s="322"/>
      <c r="IWZ79" s="322"/>
      <c r="IXA79" s="322"/>
      <c r="IXB79" s="322"/>
      <c r="IXC79" s="322"/>
      <c r="IXD79" s="322"/>
      <c r="IXE79" s="322"/>
      <c r="IXF79" s="322"/>
      <c r="IXG79" s="322"/>
      <c r="IXH79" s="322"/>
      <c r="IXI79" s="322"/>
      <c r="IXJ79" s="322"/>
      <c r="IXK79" s="322"/>
      <c r="IXL79" s="322"/>
      <c r="IXM79" s="322"/>
      <c r="IXN79" s="322"/>
      <c r="IXO79" s="322"/>
      <c r="IXP79" s="322"/>
      <c r="IXQ79" s="322"/>
      <c r="IXR79" s="322"/>
      <c r="IXS79" s="322"/>
      <c r="IXT79" s="322"/>
      <c r="IXU79" s="322"/>
      <c r="IXV79" s="322"/>
      <c r="IXW79" s="322"/>
      <c r="IXX79" s="322"/>
      <c r="IXY79" s="322"/>
      <c r="IXZ79" s="322"/>
      <c r="IYA79" s="322"/>
      <c r="IYB79" s="322"/>
      <c r="IYC79" s="322"/>
      <c r="IYD79" s="322"/>
      <c r="IYE79" s="322"/>
      <c r="IYF79" s="322"/>
      <c r="IYG79" s="322"/>
      <c r="IYH79" s="322"/>
      <c r="IYI79" s="322"/>
      <c r="IYJ79" s="322"/>
      <c r="IYK79" s="322"/>
      <c r="IYL79" s="322"/>
      <c r="IYM79" s="322"/>
      <c r="IYN79" s="322"/>
      <c r="IYO79" s="322"/>
      <c r="IYP79" s="322"/>
      <c r="IYQ79" s="322"/>
      <c r="IYR79" s="322"/>
      <c r="IYS79" s="322"/>
      <c r="IYT79" s="322"/>
      <c r="IYU79" s="322"/>
      <c r="IYV79" s="322"/>
      <c r="IYW79" s="322"/>
      <c r="IYX79" s="322"/>
      <c r="IYY79" s="322"/>
      <c r="IYZ79" s="322"/>
      <c r="IZA79" s="322"/>
      <c r="IZB79" s="322"/>
      <c r="IZC79" s="322"/>
      <c r="IZD79" s="322"/>
      <c r="IZE79" s="322"/>
      <c r="IZF79" s="322"/>
      <c r="IZG79" s="322"/>
      <c r="IZH79" s="322"/>
      <c r="IZI79" s="322"/>
      <c r="IZJ79" s="322"/>
      <c r="IZK79" s="322"/>
      <c r="IZL79" s="322"/>
      <c r="IZM79" s="322"/>
      <c r="IZN79" s="322"/>
      <c r="IZO79" s="322"/>
      <c r="IZP79" s="322"/>
      <c r="IZQ79" s="322"/>
      <c r="IZR79" s="322"/>
      <c r="IZS79" s="322"/>
      <c r="IZT79" s="322"/>
      <c r="IZU79" s="322"/>
      <c r="IZV79" s="322"/>
      <c r="IZW79" s="322"/>
      <c r="IZX79" s="322"/>
      <c r="IZY79" s="322"/>
      <c r="IZZ79" s="322"/>
      <c r="JAA79" s="322"/>
      <c r="JAB79" s="322"/>
      <c r="JAC79" s="322"/>
      <c r="JAD79" s="322"/>
      <c r="JAE79" s="322"/>
      <c r="JAF79" s="322"/>
      <c r="JAG79" s="322"/>
      <c r="JAH79" s="322"/>
      <c r="JAI79" s="322"/>
      <c r="JAJ79" s="322"/>
      <c r="JAK79" s="322"/>
      <c r="JAL79" s="322"/>
      <c r="JAM79" s="322"/>
      <c r="JAN79" s="322"/>
      <c r="JAO79" s="322"/>
      <c r="JAP79" s="322"/>
      <c r="JAQ79" s="322"/>
      <c r="JAR79" s="322"/>
      <c r="JAS79" s="322"/>
      <c r="JAT79" s="322"/>
      <c r="JAU79" s="322"/>
      <c r="JAV79" s="322"/>
      <c r="JAW79" s="322"/>
      <c r="JAX79" s="322"/>
      <c r="JAY79" s="322"/>
      <c r="JAZ79" s="322"/>
      <c r="JBA79" s="322"/>
      <c r="JBB79" s="322"/>
      <c r="JBC79" s="322"/>
      <c r="JBD79" s="322"/>
      <c r="JBE79" s="322"/>
      <c r="JBF79" s="322"/>
      <c r="JBG79" s="322"/>
      <c r="JBH79" s="322"/>
      <c r="JBI79" s="322"/>
      <c r="JBJ79" s="322"/>
      <c r="JBK79" s="322"/>
      <c r="JBL79" s="322"/>
      <c r="JBM79" s="322"/>
      <c r="JBN79" s="322"/>
      <c r="JBO79" s="322"/>
      <c r="JBP79" s="322"/>
      <c r="JBQ79" s="322"/>
      <c r="JBR79" s="322"/>
      <c r="JBS79" s="322"/>
      <c r="JBT79" s="322"/>
      <c r="JBU79" s="322"/>
      <c r="JBV79" s="322"/>
      <c r="JBW79" s="322"/>
      <c r="JBX79" s="322"/>
      <c r="JBY79" s="322"/>
      <c r="JBZ79" s="322"/>
      <c r="JCA79" s="322"/>
      <c r="JCB79" s="322"/>
      <c r="JCC79" s="322"/>
      <c r="JCD79" s="322"/>
      <c r="JCE79" s="322"/>
      <c r="JCF79" s="322"/>
      <c r="JCG79" s="322"/>
      <c r="JCH79" s="322"/>
      <c r="JCI79" s="322"/>
      <c r="JCJ79" s="322"/>
      <c r="JCK79" s="322"/>
      <c r="JCL79" s="322"/>
      <c r="JCM79" s="322"/>
      <c r="JCN79" s="322"/>
      <c r="JCO79" s="322"/>
      <c r="JCP79" s="322"/>
      <c r="JCQ79" s="322"/>
      <c r="JCR79" s="322"/>
      <c r="JCS79" s="322"/>
      <c r="JCT79" s="322"/>
      <c r="JCU79" s="322"/>
      <c r="JCV79" s="322"/>
      <c r="JCW79" s="322"/>
      <c r="JCX79" s="322"/>
      <c r="JCY79" s="322"/>
      <c r="JCZ79" s="322"/>
      <c r="JDA79" s="322"/>
      <c r="JDB79" s="322"/>
      <c r="JDC79" s="322"/>
      <c r="JDD79" s="322"/>
      <c r="JDE79" s="322"/>
      <c r="JDF79" s="322"/>
      <c r="JDG79" s="322"/>
      <c r="JDH79" s="322"/>
      <c r="JDI79" s="322"/>
      <c r="JDJ79" s="322"/>
      <c r="JDK79" s="322"/>
      <c r="JDL79" s="322"/>
      <c r="JDM79" s="322"/>
      <c r="JDN79" s="322"/>
      <c r="JDO79" s="322"/>
      <c r="JDP79" s="322"/>
      <c r="JDQ79" s="322"/>
      <c r="JDR79" s="322"/>
      <c r="JDS79" s="322"/>
      <c r="JDT79" s="322"/>
      <c r="JDU79" s="322"/>
      <c r="JDV79" s="322"/>
      <c r="JDW79" s="322"/>
      <c r="JDX79" s="322"/>
      <c r="JDY79" s="322"/>
      <c r="JDZ79" s="322"/>
      <c r="JEA79" s="322"/>
      <c r="JEB79" s="322"/>
      <c r="JEC79" s="322"/>
      <c r="JED79" s="322"/>
      <c r="JEE79" s="322"/>
      <c r="JEF79" s="322"/>
      <c r="JEG79" s="322"/>
      <c r="JEH79" s="322"/>
      <c r="JEI79" s="322"/>
      <c r="JEJ79" s="322"/>
      <c r="JEK79" s="322"/>
      <c r="JEL79" s="322"/>
      <c r="JEM79" s="322"/>
      <c r="JEN79" s="322"/>
      <c r="JEO79" s="322"/>
      <c r="JEP79" s="322"/>
      <c r="JEQ79" s="322"/>
      <c r="JER79" s="322"/>
      <c r="JES79" s="322"/>
      <c r="JET79" s="322"/>
      <c r="JEU79" s="322"/>
      <c r="JEV79" s="322"/>
      <c r="JEW79" s="322"/>
      <c r="JEX79" s="322"/>
      <c r="JEY79" s="322"/>
      <c r="JEZ79" s="322"/>
      <c r="JFA79" s="322"/>
      <c r="JFB79" s="322"/>
      <c r="JFC79" s="322"/>
      <c r="JFD79" s="322"/>
      <c r="JFE79" s="322"/>
      <c r="JFF79" s="322"/>
      <c r="JFG79" s="322"/>
      <c r="JFH79" s="322"/>
      <c r="JFI79" s="322"/>
      <c r="JFJ79" s="322"/>
      <c r="JFK79" s="322"/>
      <c r="JFL79" s="322"/>
      <c r="JFM79" s="322"/>
      <c r="JFN79" s="322"/>
      <c r="JFO79" s="322"/>
      <c r="JFP79" s="322"/>
      <c r="JFQ79" s="322"/>
      <c r="JFR79" s="322"/>
      <c r="JFS79" s="322"/>
      <c r="JFT79" s="322"/>
      <c r="JFU79" s="322"/>
      <c r="JFV79" s="322"/>
      <c r="JFW79" s="322"/>
      <c r="JFX79" s="322"/>
      <c r="JFY79" s="322"/>
      <c r="JFZ79" s="322"/>
      <c r="JGA79" s="322"/>
      <c r="JGB79" s="322"/>
      <c r="JGC79" s="322"/>
      <c r="JGD79" s="322"/>
      <c r="JGE79" s="322"/>
      <c r="JGF79" s="322"/>
      <c r="JGG79" s="322"/>
      <c r="JGH79" s="322"/>
      <c r="JGI79" s="322"/>
      <c r="JGJ79" s="322"/>
      <c r="JGK79" s="322"/>
      <c r="JGL79" s="322"/>
      <c r="JGM79" s="322"/>
      <c r="JGN79" s="322"/>
      <c r="JGO79" s="322"/>
      <c r="JGP79" s="322"/>
      <c r="JGQ79" s="322"/>
      <c r="JGR79" s="322"/>
      <c r="JGS79" s="322"/>
      <c r="JGT79" s="322"/>
      <c r="JGU79" s="322"/>
      <c r="JGV79" s="322"/>
      <c r="JGW79" s="322"/>
      <c r="JGX79" s="322"/>
      <c r="JGY79" s="322"/>
      <c r="JGZ79" s="322"/>
      <c r="JHA79" s="322"/>
      <c r="JHB79" s="322"/>
      <c r="JHC79" s="322"/>
      <c r="JHD79" s="322"/>
      <c r="JHE79" s="322"/>
      <c r="JHF79" s="322"/>
      <c r="JHG79" s="322"/>
      <c r="JHH79" s="322"/>
      <c r="JHI79" s="322"/>
      <c r="JHJ79" s="322"/>
      <c r="JHK79" s="322"/>
      <c r="JHL79" s="322"/>
      <c r="JHM79" s="322"/>
      <c r="JHN79" s="322"/>
      <c r="JHO79" s="322"/>
      <c r="JHP79" s="322"/>
      <c r="JHQ79" s="322"/>
      <c r="JHR79" s="322"/>
      <c r="JHS79" s="322"/>
      <c r="JHT79" s="322"/>
      <c r="JHU79" s="322"/>
      <c r="JHV79" s="322"/>
      <c r="JHW79" s="322"/>
      <c r="JHX79" s="322"/>
      <c r="JHY79" s="322"/>
      <c r="JHZ79" s="322"/>
      <c r="JIA79" s="322"/>
      <c r="JIB79" s="322"/>
      <c r="JIC79" s="322"/>
      <c r="JID79" s="322"/>
      <c r="JIE79" s="322"/>
      <c r="JIF79" s="322"/>
      <c r="JIG79" s="322"/>
      <c r="JIH79" s="322"/>
      <c r="JII79" s="322"/>
      <c r="JIJ79" s="322"/>
      <c r="JIK79" s="322"/>
      <c r="JIL79" s="322"/>
      <c r="JIM79" s="322"/>
      <c r="JIN79" s="322"/>
      <c r="JIO79" s="322"/>
      <c r="JIP79" s="322"/>
      <c r="JIQ79" s="322"/>
      <c r="JIR79" s="322"/>
      <c r="JIS79" s="322"/>
      <c r="JIT79" s="322"/>
      <c r="JIU79" s="322"/>
      <c r="JIV79" s="322"/>
      <c r="JIW79" s="322"/>
      <c r="JIX79" s="322"/>
      <c r="JIY79" s="322"/>
      <c r="JIZ79" s="322"/>
      <c r="JJA79" s="322"/>
      <c r="JJB79" s="322"/>
      <c r="JJC79" s="322"/>
      <c r="JJD79" s="322"/>
      <c r="JJE79" s="322"/>
      <c r="JJF79" s="322"/>
      <c r="JJG79" s="322"/>
      <c r="JJH79" s="322"/>
      <c r="JJI79" s="322"/>
      <c r="JJJ79" s="322"/>
      <c r="JJK79" s="322"/>
      <c r="JJL79" s="322"/>
      <c r="JJM79" s="322"/>
      <c r="JJN79" s="322"/>
      <c r="JJO79" s="322"/>
      <c r="JJP79" s="322"/>
      <c r="JJQ79" s="322"/>
      <c r="JJR79" s="322"/>
      <c r="JJS79" s="322"/>
      <c r="JJT79" s="322"/>
      <c r="JJU79" s="322"/>
      <c r="JJV79" s="322"/>
      <c r="JJW79" s="322"/>
      <c r="JJX79" s="322"/>
      <c r="JJY79" s="322"/>
      <c r="JJZ79" s="322"/>
      <c r="JKA79" s="322"/>
      <c r="JKB79" s="322"/>
      <c r="JKC79" s="322"/>
      <c r="JKD79" s="322"/>
      <c r="JKE79" s="322"/>
      <c r="JKF79" s="322"/>
      <c r="JKG79" s="322"/>
      <c r="JKH79" s="322"/>
      <c r="JKI79" s="322"/>
      <c r="JKJ79" s="322"/>
      <c r="JKK79" s="322"/>
      <c r="JKL79" s="322"/>
      <c r="JKM79" s="322"/>
      <c r="JKN79" s="322"/>
      <c r="JKO79" s="322"/>
      <c r="JKP79" s="322"/>
      <c r="JKQ79" s="322"/>
      <c r="JKR79" s="322"/>
      <c r="JKS79" s="322"/>
      <c r="JKT79" s="322"/>
      <c r="JKU79" s="322"/>
      <c r="JKV79" s="322"/>
      <c r="JKW79" s="322"/>
      <c r="JKX79" s="322"/>
      <c r="JKY79" s="322"/>
      <c r="JKZ79" s="322"/>
      <c r="JLA79" s="322"/>
      <c r="JLB79" s="322"/>
      <c r="JLC79" s="322"/>
      <c r="JLD79" s="322"/>
      <c r="JLE79" s="322"/>
      <c r="JLF79" s="322"/>
      <c r="JLG79" s="322"/>
      <c r="JLH79" s="322"/>
      <c r="JLI79" s="322"/>
      <c r="JLJ79" s="322"/>
      <c r="JLK79" s="322"/>
      <c r="JLL79" s="322"/>
      <c r="JLM79" s="322"/>
      <c r="JLN79" s="322"/>
      <c r="JLO79" s="322"/>
      <c r="JLP79" s="322"/>
      <c r="JLQ79" s="322"/>
      <c r="JLR79" s="322"/>
      <c r="JLS79" s="322"/>
      <c r="JLT79" s="322"/>
      <c r="JLU79" s="322"/>
      <c r="JLV79" s="322"/>
      <c r="JLW79" s="322"/>
      <c r="JLX79" s="322"/>
      <c r="JLY79" s="322"/>
      <c r="JLZ79" s="322"/>
      <c r="JMA79" s="322"/>
      <c r="JMB79" s="322"/>
      <c r="JMC79" s="322"/>
      <c r="JMD79" s="322"/>
      <c r="JME79" s="322"/>
      <c r="JMF79" s="322"/>
      <c r="JMG79" s="322"/>
      <c r="JMH79" s="322"/>
      <c r="JMI79" s="322"/>
      <c r="JMJ79" s="322"/>
      <c r="JMK79" s="322"/>
      <c r="JML79" s="322"/>
      <c r="JMM79" s="322"/>
      <c r="JMN79" s="322"/>
      <c r="JMO79" s="322"/>
      <c r="JMP79" s="322"/>
      <c r="JMQ79" s="322"/>
      <c r="JMR79" s="322"/>
      <c r="JMS79" s="322"/>
      <c r="JMT79" s="322"/>
      <c r="JMU79" s="322"/>
      <c r="JMV79" s="322"/>
      <c r="JMW79" s="322"/>
      <c r="JMX79" s="322"/>
      <c r="JMY79" s="322"/>
      <c r="JMZ79" s="322"/>
      <c r="JNA79" s="322"/>
      <c r="JNB79" s="322"/>
      <c r="JNC79" s="322"/>
      <c r="JND79" s="322"/>
      <c r="JNE79" s="322"/>
      <c r="JNF79" s="322"/>
      <c r="JNG79" s="322"/>
      <c r="JNH79" s="322"/>
      <c r="JNI79" s="322"/>
      <c r="JNJ79" s="322"/>
      <c r="JNK79" s="322"/>
      <c r="JNL79" s="322"/>
      <c r="JNM79" s="322"/>
      <c r="JNN79" s="322"/>
      <c r="JNO79" s="322"/>
      <c r="JNP79" s="322"/>
      <c r="JNQ79" s="322"/>
      <c r="JNR79" s="322"/>
      <c r="JNS79" s="322"/>
      <c r="JNT79" s="322"/>
      <c r="JNU79" s="322"/>
      <c r="JNV79" s="322"/>
      <c r="JNW79" s="322"/>
      <c r="JNX79" s="322"/>
      <c r="JNY79" s="322"/>
      <c r="JNZ79" s="322"/>
      <c r="JOA79" s="322"/>
      <c r="JOB79" s="322"/>
      <c r="JOC79" s="322"/>
      <c r="JOD79" s="322"/>
      <c r="JOE79" s="322"/>
      <c r="JOF79" s="322"/>
      <c r="JOG79" s="322"/>
      <c r="JOH79" s="322"/>
      <c r="JOI79" s="322"/>
      <c r="JOJ79" s="322"/>
      <c r="JOK79" s="322"/>
      <c r="JOL79" s="322"/>
      <c r="JOM79" s="322"/>
      <c r="JON79" s="322"/>
      <c r="JOO79" s="322"/>
      <c r="JOP79" s="322"/>
      <c r="JOQ79" s="322"/>
      <c r="JOR79" s="322"/>
      <c r="JOS79" s="322"/>
      <c r="JOT79" s="322"/>
      <c r="JOU79" s="322"/>
      <c r="JOV79" s="322"/>
      <c r="JOW79" s="322"/>
      <c r="JOX79" s="322"/>
      <c r="JOY79" s="322"/>
      <c r="JOZ79" s="322"/>
      <c r="JPA79" s="322"/>
      <c r="JPB79" s="322"/>
      <c r="JPC79" s="322"/>
      <c r="JPD79" s="322"/>
      <c r="JPE79" s="322"/>
      <c r="JPF79" s="322"/>
      <c r="JPG79" s="322"/>
      <c r="JPH79" s="322"/>
      <c r="JPI79" s="322"/>
      <c r="JPJ79" s="322"/>
      <c r="JPK79" s="322"/>
      <c r="JPL79" s="322"/>
      <c r="JPM79" s="322"/>
      <c r="JPN79" s="322"/>
      <c r="JPO79" s="322"/>
      <c r="JPP79" s="322"/>
      <c r="JPQ79" s="322"/>
      <c r="JPR79" s="322"/>
      <c r="JPS79" s="322"/>
      <c r="JPT79" s="322"/>
      <c r="JPU79" s="322"/>
      <c r="JPV79" s="322"/>
      <c r="JPW79" s="322"/>
      <c r="JPX79" s="322"/>
      <c r="JPY79" s="322"/>
      <c r="JPZ79" s="322"/>
      <c r="JQA79" s="322"/>
      <c r="JQB79" s="322"/>
      <c r="JQC79" s="322"/>
      <c r="JQD79" s="322"/>
      <c r="JQE79" s="322"/>
      <c r="JQF79" s="322"/>
      <c r="JQG79" s="322"/>
      <c r="JQH79" s="322"/>
      <c r="JQI79" s="322"/>
      <c r="JQJ79" s="322"/>
      <c r="JQK79" s="322"/>
      <c r="JQL79" s="322"/>
      <c r="JQM79" s="322"/>
      <c r="JQN79" s="322"/>
      <c r="JQO79" s="322"/>
      <c r="JQP79" s="322"/>
      <c r="JQQ79" s="322"/>
      <c r="JQR79" s="322"/>
      <c r="JQS79" s="322"/>
      <c r="JQT79" s="322"/>
      <c r="JQU79" s="322"/>
      <c r="JQV79" s="322"/>
      <c r="JQW79" s="322"/>
      <c r="JQX79" s="322"/>
      <c r="JQY79" s="322"/>
      <c r="JQZ79" s="322"/>
      <c r="JRA79" s="322"/>
      <c r="JRB79" s="322"/>
      <c r="JRC79" s="322"/>
      <c r="JRD79" s="322"/>
      <c r="JRE79" s="322"/>
      <c r="JRF79" s="322"/>
      <c r="JRG79" s="322"/>
      <c r="JRH79" s="322"/>
      <c r="JRI79" s="322"/>
      <c r="JRJ79" s="322"/>
      <c r="JRK79" s="322"/>
      <c r="JRL79" s="322"/>
      <c r="JRM79" s="322"/>
      <c r="JRN79" s="322"/>
      <c r="JRO79" s="322"/>
      <c r="JRP79" s="322"/>
      <c r="JRQ79" s="322"/>
      <c r="JRR79" s="322"/>
      <c r="JRS79" s="322"/>
      <c r="JRT79" s="322"/>
      <c r="JRU79" s="322"/>
      <c r="JRV79" s="322"/>
      <c r="JRW79" s="322"/>
      <c r="JRX79" s="322"/>
      <c r="JRY79" s="322"/>
      <c r="JRZ79" s="322"/>
      <c r="JSA79" s="322"/>
      <c r="JSB79" s="322"/>
      <c r="JSC79" s="322"/>
      <c r="JSD79" s="322"/>
      <c r="JSE79" s="322"/>
      <c r="JSF79" s="322"/>
      <c r="JSG79" s="322"/>
      <c r="JSH79" s="322"/>
      <c r="JSI79" s="322"/>
      <c r="JSJ79" s="322"/>
      <c r="JSK79" s="322"/>
      <c r="JSL79" s="322"/>
      <c r="JSM79" s="322"/>
      <c r="JSN79" s="322"/>
      <c r="JSO79" s="322"/>
      <c r="JSP79" s="322"/>
      <c r="JSQ79" s="322"/>
      <c r="JSR79" s="322"/>
      <c r="JSS79" s="322"/>
      <c r="JST79" s="322"/>
      <c r="JSU79" s="322"/>
      <c r="JSV79" s="322"/>
      <c r="JSW79" s="322"/>
      <c r="JSX79" s="322"/>
      <c r="JSY79" s="322"/>
      <c r="JSZ79" s="322"/>
      <c r="JTA79" s="322"/>
      <c r="JTB79" s="322"/>
      <c r="JTC79" s="322"/>
      <c r="JTD79" s="322"/>
      <c r="JTE79" s="322"/>
      <c r="JTF79" s="322"/>
      <c r="JTG79" s="322"/>
      <c r="JTH79" s="322"/>
      <c r="JTI79" s="322"/>
      <c r="JTJ79" s="322"/>
      <c r="JTK79" s="322"/>
      <c r="JTL79" s="322"/>
      <c r="JTM79" s="322"/>
      <c r="JTN79" s="322"/>
      <c r="JTO79" s="322"/>
      <c r="JTP79" s="322"/>
      <c r="JTQ79" s="322"/>
      <c r="JTR79" s="322"/>
      <c r="JTS79" s="322"/>
      <c r="JTT79" s="322"/>
      <c r="JTU79" s="322"/>
      <c r="JTV79" s="322"/>
      <c r="JTW79" s="322"/>
      <c r="JTX79" s="322"/>
      <c r="JTY79" s="322"/>
      <c r="JTZ79" s="322"/>
      <c r="JUA79" s="322"/>
      <c r="JUB79" s="322"/>
      <c r="JUC79" s="322"/>
      <c r="JUD79" s="322"/>
      <c r="JUE79" s="322"/>
      <c r="JUF79" s="322"/>
      <c r="JUG79" s="322"/>
      <c r="JUH79" s="322"/>
      <c r="JUI79" s="322"/>
      <c r="JUJ79" s="322"/>
      <c r="JUK79" s="322"/>
      <c r="JUL79" s="322"/>
      <c r="JUM79" s="322"/>
      <c r="JUN79" s="322"/>
      <c r="JUO79" s="322"/>
      <c r="JUP79" s="322"/>
      <c r="JUQ79" s="322"/>
      <c r="JUR79" s="322"/>
      <c r="JUS79" s="322"/>
      <c r="JUT79" s="322"/>
      <c r="JUU79" s="322"/>
      <c r="JUV79" s="322"/>
      <c r="JUW79" s="322"/>
      <c r="JUX79" s="322"/>
      <c r="JUY79" s="322"/>
      <c r="JUZ79" s="322"/>
      <c r="JVA79" s="322"/>
      <c r="JVB79" s="322"/>
      <c r="JVC79" s="322"/>
      <c r="JVD79" s="322"/>
      <c r="JVE79" s="322"/>
      <c r="JVF79" s="322"/>
      <c r="JVG79" s="322"/>
      <c r="JVH79" s="322"/>
      <c r="JVI79" s="322"/>
      <c r="JVJ79" s="322"/>
      <c r="JVK79" s="322"/>
      <c r="JVL79" s="322"/>
      <c r="JVM79" s="322"/>
      <c r="JVN79" s="322"/>
      <c r="JVO79" s="322"/>
      <c r="JVP79" s="322"/>
      <c r="JVQ79" s="322"/>
      <c r="JVR79" s="322"/>
      <c r="JVS79" s="322"/>
      <c r="JVT79" s="322"/>
      <c r="JVU79" s="322"/>
      <c r="JVV79" s="322"/>
      <c r="JVW79" s="322"/>
      <c r="JVX79" s="322"/>
      <c r="JVY79" s="322"/>
      <c r="JVZ79" s="322"/>
      <c r="JWA79" s="322"/>
      <c r="JWB79" s="322"/>
      <c r="JWC79" s="322"/>
      <c r="JWD79" s="322"/>
      <c r="JWE79" s="322"/>
      <c r="JWF79" s="322"/>
      <c r="JWG79" s="322"/>
      <c r="JWH79" s="322"/>
      <c r="JWI79" s="322"/>
      <c r="JWJ79" s="322"/>
      <c r="JWK79" s="322"/>
      <c r="JWL79" s="322"/>
      <c r="JWM79" s="322"/>
      <c r="JWN79" s="322"/>
      <c r="JWO79" s="322"/>
      <c r="JWP79" s="322"/>
      <c r="JWQ79" s="322"/>
      <c r="JWR79" s="322"/>
      <c r="JWS79" s="322"/>
      <c r="JWT79" s="322"/>
      <c r="JWU79" s="322"/>
      <c r="JWV79" s="322"/>
      <c r="JWW79" s="322"/>
      <c r="JWX79" s="322"/>
      <c r="JWY79" s="322"/>
      <c r="JWZ79" s="322"/>
      <c r="JXA79" s="322"/>
      <c r="JXB79" s="322"/>
      <c r="JXC79" s="322"/>
      <c r="JXD79" s="322"/>
      <c r="JXE79" s="322"/>
      <c r="JXF79" s="322"/>
      <c r="JXG79" s="322"/>
      <c r="JXH79" s="322"/>
      <c r="JXI79" s="322"/>
      <c r="JXJ79" s="322"/>
      <c r="JXK79" s="322"/>
      <c r="JXL79" s="322"/>
      <c r="JXM79" s="322"/>
      <c r="JXN79" s="322"/>
      <c r="JXO79" s="322"/>
      <c r="JXP79" s="322"/>
      <c r="JXQ79" s="322"/>
      <c r="JXR79" s="322"/>
      <c r="JXS79" s="322"/>
      <c r="JXT79" s="322"/>
      <c r="JXU79" s="322"/>
      <c r="JXV79" s="322"/>
      <c r="JXW79" s="322"/>
      <c r="JXX79" s="322"/>
      <c r="JXY79" s="322"/>
      <c r="JXZ79" s="322"/>
      <c r="JYA79" s="322"/>
      <c r="JYB79" s="322"/>
      <c r="JYC79" s="322"/>
      <c r="JYD79" s="322"/>
      <c r="JYE79" s="322"/>
      <c r="JYF79" s="322"/>
      <c r="JYG79" s="322"/>
      <c r="JYH79" s="322"/>
      <c r="JYI79" s="322"/>
      <c r="JYJ79" s="322"/>
      <c r="JYK79" s="322"/>
      <c r="JYL79" s="322"/>
      <c r="JYM79" s="322"/>
      <c r="JYN79" s="322"/>
      <c r="JYO79" s="322"/>
      <c r="JYP79" s="322"/>
      <c r="JYQ79" s="322"/>
      <c r="JYR79" s="322"/>
      <c r="JYS79" s="322"/>
      <c r="JYT79" s="322"/>
      <c r="JYU79" s="322"/>
      <c r="JYV79" s="322"/>
      <c r="JYW79" s="322"/>
      <c r="JYX79" s="322"/>
      <c r="JYY79" s="322"/>
      <c r="JYZ79" s="322"/>
      <c r="JZA79" s="322"/>
      <c r="JZB79" s="322"/>
      <c r="JZC79" s="322"/>
      <c r="JZD79" s="322"/>
      <c r="JZE79" s="322"/>
      <c r="JZF79" s="322"/>
      <c r="JZG79" s="322"/>
      <c r="JZH79" s="322"/>
      <c r="JZI79" s="322"/>
      <c r="JZJ79" s="322"/>
      <c r="JZK79" s="322"/>
      <c r="JZL79" s="322"/>
      <c r="JZM79" s="322"/>
      <c r="JZN79" s="322"/>
      <c r="JZO79" s="322"/>
      <c r="JZP79" s="322"/>
      <c r="JZQ79" s="322"/>
      <c r="JZR79" s="322"/>
      <c r="JZS79" s="322"/>
      <c r="JZT79" s="322"/>
      <c r="JZU79" s="322"/>
      <c r="JZV79" s="322"/>
      <c r="JZW79" s="322"/>
      <c r="JZX79" s="322"/>
      <c r="JZY79" s="322"/>
      <c r="JZZ79" s="322"/>
      <c r="KAA79" s="322"/>
      <c r="KAB79" s="322"/>
      <c r="KAC79" s="322"/>
      <c r="KAD79" s="322"/>
      <c r="KAE79" s="322"/>
      <c r="KAF79" s="322"/>
      <c r="KAG79" s="322"/>
      <c r="KAH79" s="322"/>
      <c r="KAI79" s="322"/>
      <c r="KAJ79" s="322"/>
      <c r="KAK79" s="322"/>
      <c r="KAL79" s="322"/>
      <c r="KAM79" s="322"/>
      <c r="KAN79" s="322"/>
      <c r="KAO79" s="322"/>
      <c r="KAP79" s="322"/>
      <c r="KAQ79" s="322"/>
      <c r="KAR79" s="322"/>
      <c r="KAS79" s="322"/>
      <c r="KAT79" s="322"/>
      <c r="KAU79" s="322"/>
      <c r="KAV79" s="322"/>
      <c r="KAW79" s="322"/>
      <c r="KAX79" s="322"/>
      <c r="KAY79" s="322"/>
      <c r="KAZ79" s="322"/>
      <c r="KBA79" s="322"/>
      <c r="KBB79" s="322"/>
      <c r="KBC79" s="322"/>
      <c r="KBD79" s="322"/>
      <c r="KBE79" s="322"/>
      <c r="KBF79" s="322"/>
      <c r="KBG79" s="322"/>
      <c r="KBH79" s="322"/>
      <c r="KBI79" s="322"/>
      <c r="KBJ79" s="322"/>
      <c r="KBK79" s="322"/>
      <c r="KBL79" s="322"/>
      <c r="KBM79" s="322"/>
      <c r="KBN79" s="322"/>
      <c r="KBO79" s="322"/>
      <c r="KBP79" s="322"/>
      <c r="KBQ79" s="322"/>
      <c r="KBR79" s="322"/>
      <c r="KBS79" s="322"/>
      <c r="KBT79" s="322"/>
      <c r="KBU79" s="322"/>
      <c r="KBV79" s="322"/>
      <c r="KBW79" s="322"/>
      <c r="KBX79" s="322"/>
      <c r="KBY79" s="322"/>
      <c r="KBZ79" s="322"/>
      <c r="KCA79" s="322"/>
      <c r="KCB79" s="322"/>
      <c r="KCC79" s="322"/>
      <c r="KCD79" s="322"/>
      <c r="KCE79" s="322"/>
      <c r="KCF79" s="322"/>
      <c r="KCG79" s="322"/>
      <c r="KCH79" s="322"/>
      <c r="KCI79" s="322"/>
      <c r="KCJ79" s="322"/>
      <c r="KCK79" s="322"/>
      <c r="KCL79" s="322"/>
      <c r="KCM79" s="322"/>
      <c r="KCN79" s="322"/>
      <c r="KCO79" s="322"/>
      <c r="KCP79" s="322"/>
      <c r="KCQ79" s="322"/>
      <c r="KCR79" s="322"/>
      <c r="KCS79" s="322"/>
      <c r="KCT79" s="322"/>
      <c r="KCU79" s="322"/>
      <c r="KCV79" s="322"/>
      <c r="KCW79" s="322"/>
      <c r="KCX79" s="322"/>
      <c r="KCY79" s="322"/>
      <c r="KCZ79" s="322"/>
      <c r="KDA79" s="322"/>
      <c r="KDB79" s="322"/>
      <c r="KDC79" s="322"/>
      <c r="KDD79" s="322"/>
      <c r="KDE79" s="322"/>
      <c r="KDF79" s="322"/>
      <c r="KDG79" s="322"/>
      <c r="KDH79" s="322"/>
      <c r="KDI79" s="322"/>
      <c r="KDJ79" s="322"/>
      <c r="KDK79" s="322"/>
      <c r="KDL79" s="322"/>
      <c r="KDM79" s="322"/>
      <c r="KDN79" s="322"/>
      <c r="KDO79" s="322"/>
      <c r="KDP79" s="322"/>
      <c r="KDQ79" s="322"/>
      <c r="KDR79" s="322"/>
      <c r="KDS79" s="322"/>
      <c r="KDT79" s="322"/>
      <c r="KDU79" s="322"/>
      <c r="KDV79" s="322"/>
      <c r="KDW79" s="322"/>
      <c r="KDX79" s="322"/>
      <c r="KDY79" s="322"/>
      <c r="KDZ79" s="322"/>
      <c r="KEA79" s="322"/>
      <c r="KEB79" s="322"/>
      <c r="KEC79" s="322"/>
      <c r="KED79" s="322"/>
      <c r="KEE79" s="322"/>
      <c r="KEF79" s="322"/>
      <c r="KEG79" s="322"/>
      <c r="KEH79" s="322"/>
      <c r="KEI79" s="322"/>
      <c r="KEJ79" s="322"/>
      <c r="KEK79" s="322"/>
      <c r="KEL79" s="322"/>
      <c r="KEM79" s="322"/>
      <c r="KEN79" s="322"/>
      <c r="KEO79" s="322"/>
      <c r="KEP79" s="322"/>
      <c r="KEQ79" s="322"/>
      <c r="KER79" s="322"/>
      <c r="KES79" s="322"/>
      <c r="KET79" s="322"/>
      <c r="KEU79" s="322"/>
      <c r="KEV79" s="322"/>
      <c r="KEW79" s="322"/>
      <c r="KEX79" s="322"/>
      <c r="KEY79" s="322"/>
      <c r="KEZ79" s="322"/>
      <c r="KFA79" s="322"/>
      <c r="KFB79" s="322"/>
      <c r="KFC79" s="322"/>
      <c r="KFD79" s="322"/>
      <c r="KFE79" s="322"/>
      <c r="KFF79" s="322"/>
      <c r="KFG79" s="322"/>
      <c r="KFH79" s="322"/>
      <c r="KFI79" s="322"/>
      <c r="KFJ79" s="322"/>
      <c r="KFK79" s="322"/>
      <c r="KFL79" s="322"/>
      <c r="KFM79" s="322"/>
      <c r="KFN79" s="322"/>
      <c r="KFO79" s="322"/>
      <c r="KFP79" s="322"/>
      <c r="KFQ79" s="322"/>
      <c r="KFR79" s="322"/>
      <c r="KFS79" s="322"/>
      <c r="KFT79" s="322"/>
      <c r="KFU79" s="322"/>
      <c r="KFV79" s="322"/>
      <c r="KFW79" s="322"/>
      <c r="KFX79" s="322"/>
      <c r="KFY79" s="322"/>
      <c r="KFZ79" s="322"/>
      <c r="KGA79" s="322"/>
      <c r="KGB79" s="322"/>
      <c r="KGC79" s="322"/>
      <c r="KGD79" s="322"/>
      <c r="KGE79" s="322"/>
      <c r="KGF79" s="322"/>
      <c r="KGG79" s="322"/>
      <c r="KGH79" s="322"/>
      <c r="KGI79" s="322"/>
      <c r="KGJ79" s="322"/>
      <c r="KGK79" s="322"/>
      <c r="KGL79" s="322"/>
      <c r="KGM79" s="322"/>
      <c r="KGN79" s="322"/>
      <c r="KGO79" s="322"/>
      <c r="KGP79" s="322"/>
      <c r="KGQ79" s="322"/>
      <c r="KGR79" s="322"/>
      <c r="KGS79" s="322"/>
      <c r="KGT79" s="322"/>
      <c r="KGU79" s="322"/>
      <c r="KGV79" s="322"/>
      <c r="KGW79" s="322"/>
      <c r="KGX79" s="322"/>
      <c r="KGY79" s="322"/>
      <c r="KGZ79" s="322"/>
      <c r="KHA79" s="322"/>
      <c r="KHB79" s="322"/>
      <c r="KHC79" s="322"/>
      <c r="KHD79" s="322"/>
      <c r="KHE79" s="322"/>
      <c r="KHF79" s="322"/>
      <c r="KHG79" s="322"/>
      <c r="KHH79" s="322"/>
      <c r="KHI79" s="322"/>
      <c r="KHJ79" s="322"/>
      <c r="KHK79" s="322"/>
      <c r="KHL79" s="322"/>
      <c r="KHM79" s="322"/>
      <c r="KHN79" s="322"/>
      <c r="KHO79" s="322"/>
      <c r="KHP79" s="322"/>
      <c r="KHQ79" s="322"/>
      <c r="KHR79" s="322"/>
      <c r="KHS79" s="322"/>
      <c r="KHT79" s="322"/>
      <c r="KHU79" s="322"/>
      <c r="KHV79" s="322"/>
      <c r="KHW79" s="322"/>
      <c r="KHX79" s="322"/>
      <c r="KHY79" s="322"/>
      <c r="KHZ79" s="322"/>
      <c r="KIA79" s="322"/>
      <c r="KIB79" s="322"/>
      <c r="KIC79" s="322"/>
      <c r="KID79" s="322"/>
      <c r="KIE79" s="322"/>
      <c r="KIF79" s="322"/>
      <c r="KIG79" s="322"/>
      <c r="KIH79" s="322"/>
      <c r="KII79" s="322"/>
      <c r="KIJ79" s="322"/>
      <c r="KIK79" s="322"/>
      <c r="KIL79" s="322"/>
      <c r="KIM79" s="322"/>
      <c r="KIN79" s="322"/>
      <c r="KIO79" s="322"/>
      <c r="KIP79" s="322"/>
      <c r="KIQ79" s="322"/>
      <c r="KIR79" s="322"/>
      <c r="KIS79" s="322"/>
      <c r="KIT79" s="322"/>
      <c r="KIU79" s="322"/>
      <c r="KIV79" s="322"/>
      <c r="KIW79" s="322"/>
      <c r="KIX79" s="322"/>
      <c r="KIY79" s="322"/>
      <c r="KIZ79" s="322"/>
      <c r="KJA79" s="322"/>
      <c r="KJB79" s="322"/>
      <c r="KJC79" s="322"/>
      <c r="KJD79" s="322"/>
      <c r="KJE79" s="322"/>
      <c r="KJF79" s="322"/>
      <c r="KJG79" s="322"/>
      <c r="KJH79" s="322"/>
      <c r="KJI79" s="322"/>
      <c r="KJJ79" s="322"/>
      <c r="KJK79" s="322"/>
      <c r="KJL79" s="322"/>
      <c r="KJM79" s="322"/>
      <c r="KJN79" s="322"/>
      <c r="KJO79" s="322"/>
      <c r="KJP79" s="322"/>
      <c r="KJQ79" s="322"/>
      <c r="KJR79" s="322"/>
      <c r="KJS79" s="322"/>
      <c r="KJT79" s="322"/>
      <c r="KJU79" s="322"/>
      <c r="KJV79" s="322"/>
      <c r="KJW79" s="322"/>
      <c r="KJX79" s="322"/>
      <c r="KJY79" s="322"/>
      <c r="KJZ79" s="322"/>
      <c r="KKA79" s="322"/>
      <c r="KKB79" s="322"/>
      <c r="KKC79" s="322"/>
      <c r="KKD79" s="322"/>
      <c r="KKE79" s="322"/>
      <c r="KKF79" s="322"/>
      <c r="KKG79" s="322"/>
      <c r="KKH79" s="322"/>
      <c r="KKI79" s="322"/>
      <c r="KKJ79" s="322"/>
      <c r="KKK79" s="322"/>
      <c r="KKL79" s="322"/>
      <c r="KKM79" s="322"/>
      <c r="KKN79" s="322"/>
      <c r="KKO79" s="322"/>
      <c r="KKP79" s="322"/>
      <c r="KKQ79" s="322"/>
      <c r="KKR79" s="322"/>
      <c r="KKS79" s="322"/>
      <c r="KKT79" s="322"/>
      <c r="KKU79" s="322"/>
      <c r="KKV79" s="322"/>
      <c r="KKW79" s="322"/>
      <c r="KKX79" s="322"/>
      <c r="KKY79" s="322"/>
      <c r="KKZ79" s="322"/>
      <c r="KLA79" s="322"/>
      <c r="KLB79" s="322"/>
      <c r="KLC79" s="322"/>
      <c r="KLD79" s="322"/>
      <c r="KLE79" s="322"/>
      <c r="KLF79" s="322"/>
      <c r="KLG79" s="322"/>
      <c r="KLH79" s="322"/>
      <c r="KLI79" s="322"/>
      <c r="KLJ79" s="322"/>
      <c r="KLK79" s="322"/>
      <c r="KLL79" s="322"/>
      <c r="KLM79" s="322"/>
      <c r="KLN79" s="322"/>
      <c r="KLO79" s="322"/>
      <c r="KLP79" s="322"/>
      <c r="KLQ79" s="322"/>
      <c r="KLR79" s="322"/>
      <c r="KLS79" s="322"/>
      <c r="KLT79" s="322"/>
      <c r="KLU79" s="322"/>
      <c r="KLV79" s="322"/>
      <c r="KLW79" s="322"/>
      <c r="KLX79" s="322"/>
      <c r="KLY79" s="322"/>
      <c r="KLZ79" s="322"/>
      <c r="KMA79" s="322"/>
      <c r="KMB79" s="322"/>
      <c r="KMC79" s="322"/>
      <c r="KMD79" s="322"/>
      <c r="KME79" s="322"/>
      <c r="KMF79" s="322"/>
      <c r="KMG79" s="322"/>
      <c r="KMH79" s="322"/>
      <c r="KMI79" s="322"/>
      <c r="KMJ79" s="322"/>
      <c r="KMK79" s="322"/>
      <c r="KML79" s="322"/>
      <c r="KMM79" s="322"/>
      <c r="KMN79" s="322"/>
      <c r="KMO79" s="322"/>
      <c r="KMP79" s="322"/>
      <c r="KMQ79" s="322"/>
      <c r="KMR79" s="322"/>
      <c r="KMS79" s="322"/>
      <c r="KMT79" s="322"/>
      <c r="KMU79" s="322"/>
      <c r="KMV79" s="322"/>
      <c r="KMW79" s="322"/>
      <c r="KMX79" s="322"/>
      <c r="KMY79" s="322"/>
      <c r="KMZ79" s="322"/>
      <c r="KNA79" s="322"/>
      <c r="KNB79" s="322"/>
      <c r="KNC79" s="322"/>
      <c r="KND79" s="322"/>
      <c r="KNE79" s="322"/>
      <c r="KNF79" s="322"/>
      <c r="KNG79" s="322"/>
      <c r="KNH79" s="322"/>
      <c r="KNI79" s="322"/>
      <c r="KNJ79" s="322"/>
      <c r="KNK79" s="322"/>
      <c r="KNL79" s="322"/>
      <c r="KNM79" s="322"/>
      <c r="KNN79" s="322"/>
      <c r="KNO79" s="322"/>
      <c r="KNP79" s="322"/>
      <c r="KNQ79" s="322"/>
      <c r="KNR79" s="322"/>
      <c r="KNS79" s="322"/>
      <c r="KNT79" s="322"/>
      <c r="KNU79" s="322"/>
      <c r="KNV79" s="322"/>
      <c r="KNW79" s="322"/>
      <c r="KNX79" s="322"/>
      <c r="KNY79" s="322"/>
      <c r="KNZ79" s="322"/>
      <c r="KOA79" s="322"/>
      <c r="KOB79" s="322"/>
      <c r="KOC79" s="322"/>
      <c r="KOD79" s="322"/>
      <c r="KOE79" s="322"/>
      <c r="KOF79" s="322"/>
      <c r="KOG79" s="322"/>
      <c r="KOH79" s="322"/>
      <c r="KOI79" s="322"/>
      <c r="KOJ79" s="322"/>
      <c r="KOK79" s="322"/>
      <c r="KOL79" s="322"/>
      <c r="KOM79" s="322"/>
      <c r="KON79" s="322"/>
      <c r="KOO79" s="322"/>
      <c r="KOP79" s="322"/>
      <c r="KOQ79" s="322"/>
      <c r="KOR79" s="322"/>
      <c r="KOS79" s="322"/>
      <c r="KOT79" s="322"/>
      <c r="KOU79" s="322"/>
      <c r="KOV79" s="322"/>
      <c r="KOW79" s="322"/>
      <c r="KOX79" s="322"/>
      <c r="KOY79" s="322"/>
      <c r="KOZ79" s="322"/>
      <c r="KPA79" s="322"/>
      <c r="KPB79" s="322"/>
      <c r="KPC79" s="322"/>
      <c r="KPD79" s="322"/>
      <c r="KPE79" s="322"/>
      <c r="KPF79" s="322"/>
      <c r="KPG79" s="322"/>
      <c r="KPH79" s="322"/>
      <c r="KPI79" s="322"/>
      <c r="KPJ79" s="322"/>
      <c r="KPK79" s="322"/>
      <c r="KPL79" s="322"/>
      <c r="KPM79" s="322"/>
      <c r="KPN79" s="322"/>
      <c r="KPO79" s="322"/>
      <c r="KPP79" s="322"/>
      <c r="KPQ79" s="322"/>
      <c r="KPR79" s="322"/>
      <c r="KPS79" s="322"/>
      <c r="KPT79" s="322"/>
      <c r="KPU79" s="322"/>
      <c r="KPV79" s="322"/>
      <c r="KPW79" s="322"/>
      <c r="KPX79" s="322"/>
      <c r="KPY79" s="322"/>
      <c r="KPZ79" s="322"/>
      <c r="KQA79" s="322"/>
      <c r="KQB79" s="322"/>
      <c r="KQC79" s="322"/>
      <c r="KQD79" s="322"/>
      <c r="KQE79" s="322"/>
      <c r="KQF79" s="322"/>
      <c r="KQG79" s="322"/>
      <c r="KQH79" s="322"/>
      <c r="KQI79" s="322"/>
      <c r="KQJ79" s="322"/>
      <c r="KQK79" s="322"/>
      <c r="KQL79" s="322"/>
      <c r="KQM79" s="322"/>
      <c r="KQN79" s="322"/>
      <c r="KQO79" s="322"/>
      <c r="KQP79" s="322"/>
      <c r="KQQ79" s="322"/>
      <c r="KQR79" s="322"/>
      <c r="KQS79" s="322"/>
      <c r="KQT79" s="322"/>
      <c r="KQU79" s="322"/>
      <c r="KQV79" s="322"/>
      <c r="KQW79" s="322"/>
      <c r="KQX79" s="322"/>
      <c r="KQY79" s="322"/>
      <c r="KQZ79" s="322"/>
      <c r="KRA79" s="322"/>
      <c r="KRB79" s="322"/>
      <c r="KRC79" s="322"/>
      <c r="KRD79" s="322"/>
      <c r="KRE79" s="322"/>
      <c r="KRF79" s="322"/>
      <c r="KRG79" s="322"/>
      <c r="KRH79" s="322"/>
      <c r="KRI79" s="322"/>
      <c r="KRJ79" s="322"/>
      <c r="KRK79" s="322"/>
      <c r="KRL79" s="322"/>
      <c r="KRM79" s="322"/>
      <c r="KRN79" s="322"/>
      <c r="KRO79" s="322"/>
      <c r="KRP79" s="322"/>
      <c r="KRQ79" s="322"/>
      <c r="KRR79" s="322"/>
      <c r="KRS79" s="322"/>
      <c r="KRT79" s="322"/>
      <c r="KRU79" s="322"/>
      <c r="KRV79" s="322"/>
      <c r="KRW79" s="322"/>
      <c r="KRX79" s="322"/>
      <c r="KRY79" s="322"/>
      <c r="KRZ79" s="322"/>
      <c r="KSA79" s="322"/>
      <c r="KSB79" s="322"/>
      <c r="KSC79" s="322"/>
      <c r="KSD79" s="322"/>
      <c r="KSE79" s="322"/>
      <c r="KSF79" s="322"/>
      <c r="KSG79" s="322"/>
      <c r="KSH79" s="322"/>
      <c r="KSI79" s="322"/>
      <c r="KSJ79" s="322"/>
      <c r="KSK79" s="322"/>
      <c r="KSL79" s="322"/>
      <c r="KSM79" s="322"/>
      <c r="KSN79" s="322"/>
      <c r="KSO79" s="322"/>
      <c r="KSP79" s="322"/>
      <c r="KSQ79" s="322"/>
      <c r="KSR79" s="322"/>
      <c r="KSS79" s="322"/>
      <c r="KST79" s="322"/>
      <c r="KSU79" s="322"/>
      <c r="KSV79" s="322"/>
      <c r="KSW79" s="322"/>
      <c r="KSX79" s="322"/>
      <c r="KSY79" s="322"/>
      <c r="KSZ79" s="322"/>
      <c r="KTA79" s="322"/>
      <c r="KTB79" s="322"/>
      <c r="KTC79" s="322"/>
      <c r="KTD79" s="322"/>
      <c r="KTE79" s="322"/>
      <c r="KTF79" s="322"/>
      <c r="KTG79" s="322"/>
      <c r="KTH79" s="322"/>
      <c r="KTI79" s="322"/>
      <c r="KTJ79" s="322"/>
      <c r="KTK79" s="322"/>
      <c r="KTL79" s="322"/>
      <c r="KTM79" s="322"/>
      <c r="KTN79" s="322"/>
      <c r="KTO79" s="322"/>
      <c r="KTP79" s="322"/>
      <c r="KTQ79" s="322"/>
      <c r="KTR79" s="322"/>
      <c r="KTS79" s="322"/>
      <c r="KTT79" s="322"/>
      <c r="KTU79" s="322"/>
      <c r="KTV79" s="322"/>
      <c r="KTW79" s="322"/>
      <c r="KTX79" s="322"/>
      <c r="KTY79" s="322"/>
      <c r="KTZ79" s="322"/>
      <c r="KUA79" s="322"/>
      <c r="KUB79" s="322"/>
      <c r="KUC79" s="322"/>
      <c r="KUD79" s="322"/>
      <c r="KUE79" s="322"/>
      <c r="KUF79" s="322"/>
      <c r="KUG79" s="322"/>
      <c r="KUH79" s="322"/>
      <c r="KUI79" s="322"/>
      <c r="KUJ79" s="322"/>
      <c r="KUK79" s="322"/>
      <c r="KUL79" s="322"/>
      <c r="KUM79" s="322"/>
      <c r="KUN79" s="322"/>
      <c r="KUO79" s="322"/>
      <c r="KUP79" s="322"/>
      <c r="KUQ79" s="322"/>
      <c r="KUR79" s="322"/>
      <c r="KUS79" s="322"/>
      <c r="KUT79" s="322"/>
      <c r="KUU79" s="322"/>
      <c r="KUV79" s="322"/>
      <c r="KUW79" s="322"/>
      <c r="KUX79" s="322"/>
      <c r="KUY79" s="322"/>
      <c r="KUZ79" s="322"/>
      <c r="KVA79" s="322"/>
      <c r="KVB79" s="322"/>
      <c r="KVC79" s="322"/>
      <c r="KVD79" s="322"/>
      <c r="KVE79" s="322"/>
      <c r="KVF79" s="322"/>
      <c r="KVG79" s="322"/>
      <c r="KVH79" s="322"/>
      <c r="KVI79" s="322"/>
      <c r="KVJ79" s="322"/>
      <c r="KVK79" s="322"/>
      <c r="KVL79" s="322"/>
      <c r="KVM79" s="322"/>
      <c r="KVN79" s="322"/>
      <c r="KVO79" s="322"/>
      <c r="KVP79" s="322"/>
      <c r="KVQ79" s="322"/>
      <c r="KVR79" s="322"/>
      <c r="KVS79" s="322"/>
      <c r="KVT79" s="322"/>
      <c r="KVU79" s="322"/>
      <c r="KVV79" s="322"/>
      <c r="KVW79" s="322"/>
      <c r="KVX79" s="322"/>
      <c r="KVY79" s="322"/>
      <c r="KVZ79" s="322"/>
      <c r="KWA79" s="322"/>
      <c r="KWB79" s="322"/>
      <c r="KWC79" s="322"/>
      <c r="KWD79" s="322"/>
      <c r="KWE79" s="322"/>
      <c r="KWF79" s="322"/>
      <c r="KWG79" s="322"/>
      <c r="KWH79" s="322"/>
      <c r="KWI79" s="322"/>
      <c r="KWJ79" s="322"/>
      <c r="KWK79" s="322"/>
      <c r="KWL79" s="322"/>
      <c r="KWM79" s="322"/>
      <c r="KWN79" s="322"/>
      <c r="KWO79" s="322"/>
      <c r="KWP79" s="322"/>
      <c r="KWQ79" s="322"/>
      <c r="KWR79" s="322"/>
      <c r="KWS79" s="322"/>
      <c r="KWT79" s="322"/>
      <c r="KWU79" s="322"/>
      <c r="KWV79" s="322"/>
      <c r="KWW79" s="322"/>
      <c r="KWX79" s="322"/>
      <c r="KWY79" s="322"/>
      <c r="KWZ79" s="322"/>
      <c r="KXA79" s="322"/>
      <c r="KXB79" s="322"/>
      <c r="KXC79" s="322"/>
      <c r="KXD79" s="322"/>
      <c r="KXE79" s="322"/>
      <c r="KXF79" s="322"/>
      <c r="KXG79" s="322"/>
      <c r="KXH79" s="322"/>
      <c r="KXI79" s="322"/>
      <c r="KXJ79" s="322"/>
      <c r="KXK79" s="322"/>
      <c r="KXL79" s="322"/>
      <c r="KXM79" s="322"/>
      <c r="KXN79" s="322"/>
      <c r="KXO79" s="322"/>
      <c r="KXP79" s="322"/>
      <c r="KXQ79" s="322"/>
      <c r="KXR79" s="322"/>
      <c r="KXS79" s="322"/>
      <c r="KXT79" s="322"/>
      <c r="KXU79" s="322"/>
      <c r="KXV79" s="322"/>
      <c r="KXW79" s="322"/>
      <c r="KXX79" s="322"/>
      <c r="KXY79" s="322"/>
      <c r="KXZ79" s="322"/>
      <c r="KYA79" s="322"/>
      <c r="KYB79" s="322"/>
      <c r="KYC79" s="322"/>
      <c r="KYD79" s="322"/>
      <c r="KYE79" s="322"/>
      <c r="KYF79" s="322"/>
      <c r="KYG79" s="322"/>
      <c r="KYH79" s="322"/>
      <c r="KYI79" s="322"/>
      <c r="KYJ79" s="322"/>
      <c r="KYK79" s="322"/>
      <c r="KYL79" s="322"/>
      <c r="KYM79" s="322"/>
      <c r="KYN79" s="322"/>
      <c r="KYO79" s="322"/>
      <c r="KYP79" s="322"/>
      <c r="KYQ79" s="322"/>
      <c r="KYR79" s="322"/>
      <c r="KYS79" s="322"/>
      <c r="KYT79" s="322"/>
      <c r="KYU79" s="322"/>
      <c r="KYV79" s="322"/>
      <c r="KYW79" s="322"/>
      <c r="KYX79" s="322"/>
      <c r="KYY79" s="322"/>
      <c r="KYZ79" s="322"/>
      <c r="KZA79" s="322"/>
      <c r="KZB79" s="322"/>
      <c r="KZC79" s="322"/>
      <c r="KZD79" s="322"/>
      <c r="KZE79" s="322"/>
      <c r="KZF79" s="322"/>
      <c r="KZG79" s="322"/>
      <c r="KZH79" s="322"/>
      <c r="KZI79" s="322"/>
      <c r="KZJ79" s="322"/>
      <c r="KZK79" s="322"/>
      <c r="KZL79" s="322"/>
      <c r="KZM79" s="322"/>
      <c r="KZN79" s="322"/>
      <c r="KZO79" s="322"/>
      <c r="KZP79" s="322"/>
      <c r="KZQ79" s="322"/>
      <c r="KZR79" s="322"/>
      <c r="KZS79" s="322"/>
      <c r="KZT79" s="322"/>
      <c r="KZU79" s="322"/>
      <c r="KZV79" s="322"/>
      <c r="KZW79" s="322"/>
      <c r="KZX79" s="322"/>
      <c r="KZY79" s="322"/>
      <c r="KZZ79" s="322"/>
      <c r="LAA79" s="322"/>
      <c r="LAB79" s="322"/>
      <c r="LAC79" s="322"/>
      <c r="LAD79" s="322"/>
      <c r="LAE79" s="322"/>
      <c r="LAF79" s="322"/>
      <c r="LAG79" s="322"/>
      <c r="LAH79" s="322"/>
      <c r="LAI79" s="322"/>
      <c r="LAJ79" s="322"/>
      <c r="LAK79" s="322"/>
      <c r="LAL79" s="322"/>
      <c r="LAM79" s="322"/>
      <c r="LAN79" s="322"/>
      <c r="LAO79" s="322"/>
      <c r="LAP79" s="322"/>
      <c r="LAQ79" s="322"/>
      <c r="LAR79" s="322"/>
      <c r="LAS79" s="322"/>
      <c r="LAT79" s="322"/>
      <c r="LAU79" s="322"/>
      <c r="LAV79" s="322"/>
      <c r="LAW79" s="322"/>
      <c r="LAX79" s="322"/>
      <c r="LAY79" s="322"/>
      <c r="LAZ79" s="322"/>
      <c r="LBA79" s="322"/>
      <c r="LBB79" s="322"/>
      <c r="LBC79" s="322"/>
      <c r="LBD79" s="322"/>
      <c r="LBE79" s="322"/>
      <c r="LBF79" s="322"/>
      <c r="LBG79" s="322"/>
      <c r="LBH79" s="322"/>
      <c r="LBI79" s="322"/>
      <c r="LBJ79" s="322"/>
      <c r="LBK79" s="322"/>
      <c r="LBL79" s="322"/>
      <c r="LBM79" s="322"/>
      <c r="LBN79" s="322"/>
      <c r="LBO79" s="322"/>
      <c r="LBP79" s="322"/>
      <c r="LBQ79" s="322"/>
      <c r="LBR79" s="322"/>
      <c r="LBS79" s="322"/>
      <c r="LBT79" s="322"/>
      <c r="LBU79" s="322"/>
      <c r="LBV79" s="322"/>
      <c r="LBW79" s="322"/>
      <c r="LBX79" s="322"/>
      <c r="LBY79" s="322"/>
      <c r="LBZ79" s="322"/>
      <c r="LCA79" s="322"/>
      <c r="LCB79" s="322"/>
      <c r="LCC79" s="322"/>
      <c r="LCD79" s="322"/>
      <c r="LCE79" s="322"/>
      <c r="LCF79" s="322"/>
      <c r="LCG79" s="322"/>
      <c r="LCH79" s="322"/>
      <c r="LCI79" s="322"/>
      <c r="LCJ79" s="322"/>
      <c r="LCK79" s="322"/>
      <c r="LCL79" s="322"/>
      <c r="LCM79" s="322"/>
      <c r="LCN79" s="322"/>
      <c r="LCO79" s="322"/>
      <c r="LCP79" s="322"/>
      <c r="LCQ79" s="322"/>
      <c r="LCR79" s="322"/>
      <c r="LCS79" s="322"/>
      <c r="LCT79" s="322"/>
      <c r="LCU79" s="322"/>
      <c r="LCV79" s="322"/>
      <c r="LCW79" s="322"/>
      <c r="LCX79" s="322"/>
      <c r="LCY79" s="322"/>
      <c r="LCZ79" s="322"/>
      <c r="LDA79" s="322"/>
      <c r="LDB79" s="322"/>
      <c r="LDC79" s="322"/>
      <c r="LDD79" s="322"/>
      <c r="LDE79" s="322"/>
      <c r="LDF79" s="322"/>
      <c r="LDG79" s="322"/>
      <c r="LDH79" s="322"/>
      <c r="LDI79" s="322"/>
      <c r="LDJ79" s="322"/>
      <c r="LDK79" s="322"/>
      <c r="LDL79" s="322"/>
      <c r="LDM79" s="322"/>
      <c r="LDN79" s="322"/>
      <c r="LDO79" s="322"/>
      <c r="LDP79" s="322"/>
      <c r="LDQ79" s="322"/>
      <c r="LDR79" s="322"/>
      <c r="LDS79" s="322"/>
      <c r="LDT79" s="322"/>
      <c r="LDU79" s="322"/>
      <c r="LDV79" s="322"/>
      <c r="LDW79" s="322"/>
      <c r="LDX79" s="322"/>
      <c r="LDY79" s="322"/>
      <c r="LDZ79" s="322"/>
      <c r="LEA79" s="322"/>
      <c r="LEB79" s="322"/>
      <c r="LEC79" s="322"/>
      <c r="LED79" s="322"/>
      <c r="LEE79" s="322"/>
      <c r="LEF79" s="322"/>
      <c r="LEG79" s="322"/>
      <c r="LEH79" s="322"/>
      <c r="LEI79" s="322"/>
      <c r="LEJ79" s="322"/>
      <c r="LEK79" s="322"/>
      <c r="LEL79" s="322"/>
      <c r="LEM79" s="322"/>
      <c r="LEN79" s="322"/>
      <c r="LEO79" s="322"/>
      <c r="LEP79" s="322"/>
      <c r="LEQ79" s="322"/>
      <c r="LER79" s="322"/>
      <c r="LES79" s="322"/>
      <c r="LET79" s="322"/>
      <c r="LEU79" s="322"/>
      <c r="LEV79" s="322"/>
      <c r="LEW79" s="322"/>
      <c r="LEX79" s="322"/>
      <c r="LEY79" s="322"/>
      <c r="LEZ79" s="322"/>
      <c r="LFA79" s="322"/>
      <c r="LFB79" s="322"/>
      <c r="LFC79" s="322"/>
      <c r="LFD79" s="322"/>
      <c r="LFE79" s="322"/>
      <c r="LFF79" s="322"/>
      <c r="LFG79" s="322"/>
      <c r="LFH79" s="322"/>
      <c r="LFI79" s="322"/>
      <c r="LFJ79" s="322"/>
      <c r="LFK79" s="322"/>
      <c r="LFL79" s="322"/>
      <c r="LFM79" s="322"/>
      <c r="LFN79" s="322"/>
      <c r="LFO79" s="322"/>
      <c r="LFP79" s="322"/>
      <c r="LFQ79" s="322"/>
      <c r="LFR79" s="322"/>
      <c r="LFS79" s="322"/>
      <c r="LFT79" s="322"/>
      <c r="LFU79" s="322"/>
      <c r="LFV79" s="322"/>
      <c r="LFW79" s="322"/>
      <c r="LFX79" s="322"/>
      <c r="LFY79" s="322"/>
      <c r="LFZ79" s="322"/>
      <c r="LGA79" s="322"/>
      <c r="LGB79" s="322"/>
      <c r="LGC79" s="322"/>
      <c r="LGD79" s="322"/>
      <c r="LGE79" s="322"/>
      <c r="LGF79" s="322"/>
      <c r="LGG79" s="322"/>
      <c r="LGH79" s="322"/>
      <c r="LGI79" s="322"/>
      <c r="LGJ79" s="322"/>
      <c r="LGK79" s="322"/>
      <c r="LGL79" s="322"/>
      <c r="LGM79" s="322"/>
      <c r="LGN79" s="322"/>
      <c r="LGO79" s="322"/>
      <c r="LGP79" s="322"/>
      <c r="LGQ79" s="322"/>
      <c r="LGR79" s="322"/>
      <c r="LGS79" s="322"/>
      <c r="LGT79" s="322"/>
      <c r="LGU79" s="322"/>
      <c r="LGV79" s="322"/>
      <c r="LGW79" s="322"/>
      <c r="LGX79" s="322"/>
      <c r="LGY79" s="322"/>
      <c r="LGZ79" s="322"/>
      <c r="LHA79" s="322"/>
      <c r="LHB79" s="322"/>
      <c r="LHC79" s="322"/>
      <c r="LHD79" s="322"/>
      <c r="LHE79" s="322"/>
      <c r="LHF79" s="322"/>
      <c r="LHG79" s="322"/>
      <c r="LHH79" s="322"/>
      <c r="LHI79" s="322"/>
      <c r="LHJ79" s="322"/>
      <c r="LHK79" s="322"/>
      <c r="LHL79" s="322"/>
      <c r="LHM79" s="322"/>
      <c r="LHN79" s="322"/>
      <c r="LHO79" s="322"/>
      <c r="LHP79" s="322"/>
      <c r="LHQ79" s="322"/>
      <c r="LHR79" s="322"/>
      <c r="LHS79" s="322"/>
      <c r="LHT79" s="322"/>
      <c r="LHU79" s="322"/>
      <c r="LHV79" s="322"/>
      <c r="LHW79" s="322"/>
      <c r="LHX79" s="322"/>
      <c r="LHY79" s="322"/>
      <c r="LHZ79" s="322"/>
      <c r="LIA79" s="322"/>
      <c r="LIB79" s="322"/>
      <c r="LIC79" s="322"/>
      <c r="LID79" s="322"/>
      <c r="LIE79" s="322"/>
      <c r="LIF79" s="322"/>
      <c r="LIG79" s="322"/>
      <c r="LIH79" s="322"/>
      <c r="LII79" s="322"/>
      <c r="LIJ79" s="322"/>
      <c r="LIK79" s="322"/>
      <c r="LIL79" s="322"/>
      <c r="LIM79" s="322"/>
      <c r="LIN79" s="322"/>
      <c r="LIO79" s="322"/>
      <c r="LIP79" s="322"/>
      <c r="LIQ79" s="322"/>
      <c r="LIR79" s="322"/>
      <c r="LIS79" s="322"/>
      <c r="LIT79" s="322"/>
      <c r="LIU79" s="322"/>
      <c r="LIV79" s="322"/>
      <c r="LIW79" s="322"/>
      <c r="LIX79" s="322"/>
      <c r="LIY79" s="322"/>
      <c r="LIZ79" s="322"/>
      <c r="LJA79" s="322"/>
      <c r="LJB79" s="322"/>
      <c r="LJC79" s="322"/>
      <c r="LJD79" s="322"/>
      <c r="LJE79" s="322"/>
      <c r="LJF79" s="322"/>
      <c r="LJG79" s="322"/>
      <c r="LJH79" s="322"/>
      <c r="LJI79" s="322"/>
      <c r="LJJ79" s="322"/>
      <c r="LJK79" s="322"/>
      <c r="LJL79" s="322"/>
      <c r="LJM79" s="322"/>
      <c r="LJN79" s="322"/>
      <c r="LJO79" s="322"/>
      <c r="LJP79" s="322"/>
      <c r="LJQ79" s="322"/>
      <c r="LJR79" s="322"/>
      <c r="LJS79" s="322"/>
      <c r="LJT79" s="322"/>
      <c r="LJU79" s="322"/>
      <c r="LJV79" s="322"/>
      <c r="LJW79" s="322"/>
      <c r="LJX79" s="322"/>
      <c r="LJY79" s="322"/>
      <c r="LJZ79" s="322"/>
      <c r="LKA79" s="322"/>
      <c r="LKB79" s="322"/>
      <c r="LKC79" s="322"/>
      <c r="LKD79" s="322"/>
      <c r="LKE79" s="322"/>
      <c r="LKF79" s="322"/>
      <c r="LKG79" s="322"/>
      <c r="LKH79" s="322"/>
      <c r="LKI79" s="322"/>
      <c r="LKJ79" s="322"/>
      <c r="LKK79" s="322"/>
      <c r="LKL79" s="322"/>
      <c r="LKM79" s="322"/>
      <c r="LKN79" s="322"/>
      <c r="LKO79" s="322"/>
      <c r="LKP79" s="322"/>
      <c r="LKQ79" s="322"/>
      <c r="LKR79" s="322"/>
      <c r="LKS79" s="322"/>
      <c r="LKT79" s="322"/>
      <c r="LKU79" s="322"/>
      <c r="LKV79" s="322"/>
      <c r="LKW79" s="322"/>
      <c r="LKX79" s="322"/>
      <c r="LKY79" s="322"/>
      <c r="LKZ79" s="322"/>
      <c r="LLA79" s="322"/>
      <c r="LLB79" s="322"/>
      <c r="LLC79" s="322"/>
      <c r="LLD79" s="322"/>
      <c r="LLE79" s="322"/>
      <c r="LLF79" s="322"/>
      <c r="LLG79" s="322"/>
      <c r="LLH79" s="322"/>
      <c r="LLI79" s="322"/>
      <c r="LLJ79" s="322"/>
      <c r="LLK79" s="322"/>
      <c r="LLL79" s="322"/>
      <c r="LLM79" s="322"/>
      <c r="LLN79" s="322"/>
      <c r="LLO79" s="322"/>
      <c r="LLP79" s="322"/>
      <c r="LLQ79" s="322"/>
      <c r="LLR79" s="322"/>
      <c r="LLS79" s="322"/>
      <c r="LLT79" s="322"/>
      <c r="LLU79" s="322"/>
      <c r="LLV79" s="322"/>
      <c r="LLW79" s="322"/>
      <c r="LLX79" s="322"/>
      <c r="LLY79" s="322"/>
      <c r="LLZ79" s="322"/>
      <c r="LMA79" s="322"/>
      <c r="LMB79" s="322"/>
      <c r="LMC79" s="322"/>
      <c r="LMD79" s="322"/>
      <c r="LME79" s="322"/>
      <c r="LMF79" s="322"/>
      <c r="LMG79" s="322"/>
      <c r="LMH79" s="322"/>
      <c r="LMI79" s="322"/>
      <c r="LMJ79" s="322"/>
      <c r="LMK79" s="322"/>
      <c r="LML79" s="322"/>
      <c r="LMM79" s="322"/>
      <c r="LMN79" s="322"/>
      <c r="LMO79" s="322"/>
      <c r="LMP79" s="322"/>
      <c r="LMQ79" s="322"/>
      <c r="LMR79" s="322"/>
      <c r="LMS79" s="322"/>
      <c r="LMT79" s="322"/>
      <c r="LMU79" s="322"/>
      <c r="LMV79" s="322"/>
      <c r="LMW79" s="322"/>
      <c r="LMX79" s="322"/>
      <c r="LMY79" s="322"/>
      <c r="LMZ79" s="322"/>
      <c r="LNA79" s="322"/>
      <c r="LNB79" s="322"/>
      <c r="LNC79" s="322"/>
      <c r="LND79" s="322"/>
      <c r="LNE79" s="322"/>
      <c r="LNF79" s="322"/>
      <c r="LNG79" s="322"/>
      <c r="LNH79" s="322"/>
      <c r="LNI79" s="322"/>
      <c r="LNJ79" s="322"/>
      <c r="LNK79" s="322"/>
      <c r="LNL79" s="322"/>
      <c r="LNM79" s="322"/>
      <c r="LNN79" s="322"/>
      <c r="LNO79" s="322"/>
      <c r="LNP79" s="322"/>
      <c r="LNQ79" s="322"/>
      <c r="LNR79" s="322"/>
      <c r="LNS79" s="322"/>
      <c r="LNT79" s="322"/>
      <c r="LNU79" s="322"/>
      <c r="LNV79" s="322"/>
      <c r="LNW79" s="322"/>
      <c r="LNX79" s="322"/>
      <c r="LNY79" s="322"/>
      <c r="LNZ79" s="322"/>
      <c r="LOA79" s="322"/>
      <c r="LOB79" s="322"/>
      <c r="LOC79" s="322"/>
      <c r="LOD79" s="322"/>
      <c r="LOE79" s="322"/>
      <c r="LOF79" s="322"/>
      <c r="LOG79" s="322"/>
      <c r="LOH79" s="322"/>
      <c r="LOI79" s="322"/>
      <c r="LOJ79" s="322"/>
      <c r="LOK79" s="322"/>
      <c r="LOL79" s="322"/>
      <c r="LOM79" s="322"/>
      <c r="LON79" s="322"/>
      <c r="LOO79" s="322"/>
      <c r="LOP79" s="322"/>
      <c r="LOQ79" s="322"/>
      <c r="LOR79" s="322"/>
      <c r="LOS79" s="322"/>
      <c r="LOT79" s="322"/>
      <c r="LOU79" s="322"/>
      <c r="LOV79" s="322"/>
      <c r="LOW79" s="322"/>
      <c r="LOX79" s="322"/>
      <c r="LOY79" s="322"/>
      <c r="LOZ79" s="322"/>
      <c r="LPA79" s="322"/>
      <c r="LPB79" s="322"/>
      <c r="LPC79" s="322"/>
      <c r="LPD79" s="322"/>
      <c r="LPE79" s="322"/>
      <c r="LPF79" s="322"/>
      <c r="LPG79" s="322"/>
      <c r="LPH79" s="322"/>
      <c r="LPI79" s="322"/>
      <c r="LPJ79" s="322"/>
      <c r="LPK79" s="322"/>
      <c r="LPL79" s="322"/>
      <c r="LPM79" s="322"/>
      <c r="LPN79" s="322"/>
      <c r="LPO79" s="322"/>
      <c r="LPP79" s="322"/>
      <c r="LPQ79" s="322"/>
      <c r="LPR79" s="322"/>
      <c r="LPS79" s="322"/>
      <c r="LPT79" s="322"/>
      <c r="LPU79" s="322"/>
      <c r="LPV79" s="322"/>
      <c r="LPW79" s="322"/>
      <c r="LPX79" s="322"/>
      <c r="LPY79" s="322"/>
      <c r="LPZ79" s="322"/>
      <c r="LQA79" s="322"/>
      <c r="LQB79" s="322"/>
      <c r="LQC79" s="322"/>
      <c r="LQD79" s="322"/>
      <c r="LQE79" s="322"/>
      <c r="LQF79" s="322"/>
      <c r="LQG79" s="322"/>
      <c r="LQH79" s="322"/>
      <c r="LQI79" s="322"/>
      <c r="LQJ79" s="322"/>
      <c r="LQK79" s="322"/>
      <c r="LQL79" s="322"/>
      <c r="LQM79" s="322"/>
      <c r="LQN79" s="322"/>
      <c r="LQO79" s="322"/>
      <c r="LQP79" s="322"/>
      <c r="LQQ79" s="322"/>
      <c r="LQR79" s="322"/>
      <c r="LQS79" s="322"/>
      <c r="LQT79" s="322"/>
      <c r="LQU79" s="322"/>
      <c r="LQV79" s="322"/>
      <c r="LQW79" s="322"/>
      <c r="LQX79" s="322"/>
      <c r="LQY79" s="322"/>
      <c r="LQZ79" s="322"/>
      <c r="LRA79" s="322"/>
      <c r="LRB79" s="322"/>
      <c r="LRC79" s="322"/>
      <c r="LRD79" s="322"/>
      <c r="LRE79" s="322"/>
      <c r="LRF79" s="322"/>
      <c r="LRG79" s="322"/>
      <c r="LRH79" s="322"/>
      <c r="LRI79" s="322"/>
      <c r="LRJ79" s="322"/>
      <c r="LRK79" s="322"/>
      <c r="LRL79" s="322"/>
      <c r="LRM79" s="322"/>
      <c r="LRN79" s="322"/>
      <c r="LRO79" s="322"/>
      <c r="LRP79" s="322"/>
      <c r="LRQ79" s="322"/>
      <c r="LRR79" s="322"/>
      <c r="LRS79" s="322"/>
      <c r="LRT79" s="322"/>
      <c r="LRU79" s="322"/>
      <c r="LRV79" s="322"/>
      <c r="LRW79" s="322"/>
      <c r="LRX79" s="322"/>
      <c r="LRY79" s="322"/>
      <c r="LRZ79" s="322"/>
      <c r="LSA79" s="322"/>
      <c r="LSB79" s="322"/>
      <c r="LSC79" s="322"/>
      <c r="LSD79" s="322"/>
      <c r="LSE79" s="322"/>
      <c r="LSF79" s="322"/>
      <c r="LSG79" s="322"/>
      <c r="LSH79" s="322"/>
      <c r="LSI79" s="322"/>
      <c r="LSJ79" s="322"/>
      <c r="LSK79" s="322"/>
      <c r="LSL79" s="322"/>
      <c r="LSM79" s="322"/>
      <c r="LSN79" s="322"/>
      <c r="LSO79" s="322"/>
      <c r="LSP79" s="322"/>
      <c r="LSQ79" s="322"/>
      <c r="LSR79" s="322"/>
      <c r="LSS79" s="322"/>
      <c r="LST79" s="322"/>
      <c r="LSU79" s="322"/>
      <c r="LSV79" s="322"/>
      <c r="LSW79" s="322"/>
      <c r="LSX79" s="322"/>
      <c r="LSY79" s="322"/>
      <c r="LSZ79" s="322"/>
      <c r="LTA79" s="322"/>
      <c r="LTB79" s="322"/>
      <c r="LTC79" s="322"/>
      <c r="LTD79" s="322"/>
      <c r="LTE79" s="322"/>
      <c r="LTF79" s="322"/>
      <c r="LTG79" s="322"/>
      <c r="LTH79" s="322"/>
      <c r="LTI79" s="322"/>
      <c r="LTJ79" s="322"/>
      <c r="LTK79" s="322"/>
      <c r="LTL79" s="322"/>
      <c r="LTM79" s="322"/>
      <c r="LTN79" s="322"/>
      <c r="LTO79" s="322"/>
      <c r="LTP79" s="322"/>
      <c r="LTQ79" s="322"/>
      <c r="LTR79" s="322"/>
      <c r="LTS79" s="322"/>
      <c r="LTT79" s="322"/>
      <c r="LTU79" s="322"/>
      <c r="LTV79" s="322"/>
      <c r="LTW79" s="322"/>
      <c r="LTX79" s="322"/>
      <c r="LTY79" s="322"/>
      <c r="LTZ79" s="322"/>
      <c r="LUA79" s="322"/>
      <c r="LUB79" s="322"/>
      <c r="LUC79" s="322"/>
      <c r="LUD79" s="322"/>
      <c r="LUE79" s="322"/>
      <c r="LUF79" s="322"/>
      <c r="LUG79" s="322"/>
      <c r="LUH79" s="322"/>
      <c r="LUI79" s="322"/>
      <c r="LUJ79" s="322"/>
      <c r="LUK79" s="322"/>
      <c r="LUL79" s="322"/>
      <c r="LUM79" s="322"/>
      <c r="LUN79" s="322"/>
      <c r="LUO79" s="322"/>
      <c r="LUP79" s="322"/>
      <c r="LUQ79" s="322"/>
      <c r="LUR79" s="322"/>
      <c r="LUS79" s="322"/>
      <c r="LUT79" s="322"/>
      <c r="LUU79" s="322"/>
      <c r="LUV79" s="322"/>
      <c r="LUW79" s="322"/>
      <c r="LUX79" s="322"/>
      <c r="LUY79" s="322"/>
      <c r="LUZ79" s="322"/>
      <c r="LVA79" s="322"/>
      <c r="LVB79" s="322"/>
      <c r="LVC79" s="322"/>
      <c r="LVD79" s="322"/>
      <c r="LVE79" s="322"/>
      <c r="LVF79" s="322"/>
      <c r="LVG79" s="322"/>
      <c r="LVH79" s="322"/>
      <c r="LVI79" s="322"/>
      <c r="LVJ79" s="322"/>
      <c r="LVK79" s="322"/>
      <c r="LVL79" s="322"/>
      <c r="LVM79" s="322"/>
      <c r="LVN79" s="322"/>
      <c r="LVO79" s="322"/>
      <c r="LVP79" s="322"/>
      <c r="LVQ79" s="322"/>
      <c r="LVR79" s="322"/>
      <c r="LVS79" s="322"/>
      <c r="LVT79" s="322"/>
      <c r="LVU79" s="322"/>
      <c r="LVV79" s="322"/>
      <c r="LVW79" s="322"/>
      <c r="LVX79" s="322"/>
      <c r="LVY79" s="322"/>
      <c r="LVZ79" s="322"/>
      <c r="LWA79" s="322"/>
      <c r="LWB79" s="322"/>
      <c r="LWC79" s="322"/>
      <c r="LWD79" s="322"/>
      <c r="LWE79" s="322"/>
      <c r="LWF79" s="322"/>
      <c r="LWG79" s="322"/>
      <c r="LWH79" s="322"/>
      <c r="LWI79" s="322"/>
      <c r="LWJ79" s="322"/>
      <c r="LWK79" s="322"/>
      <c r="LWL79" s="322"/>
      <c r="LWM79" s="322"/>
      <c r="LWN79" s="322"/>
      <c r="LWO79" s="322"/>
      <c r="LWP79" s="322"/>
      <c r="LWQ79" s="322"/>
      <c r="LWR79" s="322"/>
      <c r="LWS79" s="322"/>
      <c r="LWT79" s="322"/>
      <c r="LWU79" s="322"/>
      <c r="LWV79" s="322"/>
      <c r="LWW79" s="322"/>
      <c r="LWX79" s="322"/>
      <c r="LWY79" s="322"/>
      <c r="LWZ79" s="322"/>
      <c r="LXA79" s="322"/>
      <c r="LXB79" s="322"/>
      <c r="LXC79" s="322"/>
      <c r="LXD79" s="322"/>
      <c r="LXE79" s="322"/>
      <c r="LXF79" s="322"/>
      <c r="LXG79" s="322"/>
      <c r="LXH79" s="322"/>
      <c r="LXI79" s="322"/>
      <c r="LXJ79" s="322"/>
      <c r="LXK79" s="322"/>
      <c r="LXL79" s="322"/>
      <c r="LXM79" s="322"/>
      <c r="LXN79" s="322"/>
      <c r="LXO79" s="322"/>
      <c r="LXP79" s="322"/>
      <c r="LXQ79" s="322"/>
      <c r="LXR79" s="322"/>
      <c r="LXS79" s="322"/>
      <c r="LXT79" s="322"/>
      <c r="LXU79" s="322"/>
      <c r="LXV79" s="322"/>
      <c r="LXW79" s="322"/>
      <c r="LXX79" s="322"/>
      <c r="LXY79" s="322"/>
      <c r="LXZ79" s="322"/>
      <c r="LYA79" s="322"/>
      <c r="LYB79" s="322"/>
      <c r="LYC79" s="322"/>
      <c r="LYD79" s="322"/>
      <c r="LYE79" s="322"/>
      <c r="LYF79" s="322"/>
      <c r="LYG79" s="322"/>
      <c r="LYH79" s="322"/>
      <c r="LYI79" s="322"/>
      <c r="LYJ79" s="322"/>
      <c r="LYK79" s="322"/>
      <c r="LYL79" s="322"/>
      <c r="LYM79" s="322"/>
      <c r="LYN79" s="322"/>
      <c r="LYO79" s="322"/>
      <c r="LYP79" s="322"/>
      <c r="LYQ79" s="322"/>
      <c r="LYR79" s="322"/>
      <c r="LYS79" s="322"/>
      <c r="LYT79" s="322"/>
      <c r="LYU79" s="322"/>
      <c r="LYV79" s="322"/>
      <c r="LYW79" s="322"/>
      <c r="LYX79" s="322"/>
      <c r="LYY79" s="322"/>
      <c r="LYZ79" s="322"/>
      <c r="LZA79" s="322"/>
      <c r="LZB79" s="322"/>
      <c r="LZC79" s="322"/>
      <c r="LZD79" s="322"/>
      <c r="LZE79" s="322"/>
      <c r="LZF79" s="322"/>
      <c r="LZG79" s="322"/>
      <c r="LZH79" s="322"/>
      <c r="LZI79" s="322"/>
      <c r="LZJ79" s="322"/>
      <c r="LZK79" s="322"/>
      <c r="LZL79" s="322"/>
      <c r="LZM79" s="322"/>
      <c r="LZN79" s="322"/>
      <c r="LZO79" s="322"/>
      <c r="LZP79" s="322"/>
      <c r="LZQ79" s="322"/>
      <c r="LZR79" s="322"/>
      <c r="LZS79" s="322"/>
      <c r="LZT79" s="322"/>
      <c r="LZU79" s="322"/>
      <c r="LZV79" s="322"/>
      <c r="LZW79" s="322"/>
      <c r="LZX79" s="322"/>
      <c r="LZY79" s="322"/>
      <c r="LZZ79" s="322"/>
      <c r="MAA79" s="322"/>
      <c r="MAB79" s="322"/>
      <c r="MAC79" s="322"/>
      <c r="MAD79" s="322"/>
      <c r="MAE79" s="322"/>
      <c r="MAF79" s="322"/>
      <c r="MAG79" s="322"/>
      <c r="MAH79" s="322"/>
      <c r="MAI79" s="322"/>
      <c r="MAJ79" s="322"/>
      <c r="MAK79" s="322"/>
      <c r="MAL79" s="322"/>
      <c r="MAM79" s="322"/>
      <c r="MAN79" s="322"/>
      <c r="MAO79" s="322"/>
      <c r="MAP79" s="322"/>
      <c r="MAQ79" s="322"/>
      <c r="MAR79" s="322"/>
      <c r="MAS79" s="322"/>
      <c r="MAT79" s="322"/>
      <c r="MAU79" s="322"/>
      <c r="MAV79" s="322"/>
      <c r="MAW79" s="322"/>
      <c r="MAX79" s="322"/>
      <c r="MAY79" s="322"/>
      <c r="MAZ79" s="322"/>
      <c r="MBA79" s="322"/>
      <c r="MBB79" s="322"/>
      <c r="MBC79" s="322"/>
      <c r="MBD79" s="322"/>
      <c r="MBE79" s="322"/>
      <c r="MBF79" s="322"/>
      <c r="MBG79" s="322"/>
      <c r="MBH79" s="322"/>
      <c r="MBI79" s="322"/>
      <c r="MBJ79" s="322"/>
      <c r="MBK79" s="322"/>
      <c r="MBL79" s="322"/>
      <c r="MBM79" s="322"/>
      <c r="MBN79" s="322"/>
      <c r="MBO79" s="322"/>
      <c r="MBP79" s="322"/>
      <c r="MBQ79" s="322"/>
      <c r="MBR79" s="322"/>
      <c r="MBS79" s="322"/>
      <c r="MBT79" s="322"/>
      <c r="MBU79" s="322"/>
      <c r="MBV79" s="322"/>
      <c r="MBW79" s="322"/>
      <c r="MBX79" s="322"/>
      <c r="MBY79" s="322"/>
      <c r="MBZ79" s="322"/>
      <c r="MCA79" s="322"/>
      <c r="MCB79" s="322"/>
      <c r="MCC79" s="322"/>
      <c r="MCD79" s="322"/>
      <c r="MCE79" s="322"/>
      <c r="MCF79" s="322"/>
      <c r="MCG79" s="322"/>
      <c r="MCH79" s="322"/>
      <c r="MCI79" s="322"/>
      <c r="MCJ79" s="322"/>
      <c r="MCK79" s="322"/>
      <c r="MCL79" s="322"/>
      <c r="MCM79" s="322"/>
      <c r="MCN79" s="322"/>
      <c r="MCO79" s="322"/>
      <c r="MCP79" s="322"/>
      <c r="MCQ79" s="322"/>
      <c r="MCR79" s="322"/>
      <c r="MCS79" s="322"/>
      <c r="MCT79" s="322"/>
      <c r="MCU79" s="322"/>
      <c r="MCV79" s="322"/>
      <c r="MCW79" s="322"/>
      <c r="MCX79" s="322"/>
      <c r="MCY79" s="322"/>
      <c r="MCZ79" s="322"/>
      <c r="MDA79" s="322"/>
      <c r="MDB79" s="322"/>
      <c r="MDC79" s="322"/>
      <c r="MDD79" s="322"/>
      <c r="MDE79" s="322"/>
      <c r="MDF79" s="322"/>
      <c r="MDG79" s="322"/>
      <c r="MDH79" s="322"/>
      <c r="MDI79" s="322"/>
      <c r="MDJ79" s="322"/>
      <c r="MDK79" s="322"/>
      <c r="MDL79" s="322"/>
      <c r="MDM79" s="322"/>
      <c r="MDN79" s="322"/>
      <c r="MDO79" s="322"/>
      <c r="MDP79" s="322"/>
      <c r="MDQ79" s="322"/>
      <c r="MDR79" s="322"/>
      <c r="MDS79" s="322"/>
      <c r="MDT79" s="322"/>
      <c r="MDU79" s="322"/>
      <c r="MDV79" s="322"/>
      <c r="MDW79" s="322"/>
      <c r="MDX79" s="322"/>
      <c r="MDY79" s="322"/>
      <c r="MDZ79" s="322"/>
      <c r="MEA79" s="322"/>
      <c r="MEB79" s="322"/>
      <c r="MEC79" s="322"/>
      <c r="MED79" s="322"/>
      <c r="MEE79" s="322"/>
      <c r="MEF79" s="322"/>
      <c r="MEG79" s="322"/>
      <c r="MEH79" s="322"/>
      <c r="MEI79" s="322"/>
      <c r="MEJ79" s="322"/>
      <c r="MEK79" s="322"/>
      <c r="MEL79" s="322"/>
      <c r="MEM79" s="322"/>
      <c r="MEN79" s="322"/>
      <c r="MEO79" s="322"/>
      <c r="MEP79" s="322"/>
      <c r="MEQ79" s="322"/>
      <c r="MER79" s="322"/>
      <c r="MES79" s="322"/>
      <c r="MET79" s="322"/>
      <c r="MEU79" s="322"/>
      <c r="MEV79" s="322"/>
      <c r="MEW79" s="322"/>
      <c r="MEX79" s="322"/>
      <c r="MEY79" s="322"/>
      <c r="MEZ79" s="322"/>
      <c r="MFA79" s="322"/>
      <c r="MFB79" s="322"/>
      <c r="MFC79" s="322"/>
      <c r="MFD79" s="322"/>
      <c r="MFE79" s="322"/>
      <c r="MFF79" s="322"/>
      <c r="MFG79" s="322"/>
      <c r="MFH79" s="322"/>
      <c r="MFI79" s="322"/>
      <c r="MFJ79" s="322"/>
      <c r="MFK79" s="322"/>
      <c r="MFL79" s="322"/>
      <c r="MFM79" s="322"/>
      <c r="MFN79" s="322"/>
      <c r="MFO79" s="322"/>
      <c r="MFP79" s="322"/>
      <c r="MFQ79" s="322"/>
      <c r="MFR79" s="322"/>
      <c r="MFS79" s="322"/>
      <c r="MFT79" s="322"/>
      <c r="MFU79" s="322"/>
      <c r="MFV79" s="322"/>
      <c r="MFW79" s="322"/>
      <c r="MFX79" s="322"/>
      <c r="MFY79" s="322"/>
      <c r="MFZ79" s="322"/>
      <c r="MGA79" s="322"/>
      <c r="MGB79" s="322"/>
      <c r="MGC79" s="322"/>
      <c r="MGD79" s="322"/>
      <c r="MGE79" s="322"/>
      <c r="MGF79" s="322"/>
      <c r="MGG79" s="322"/>
      <c r="MGH79" s="322"/>
      <c r="MGI79" s="322"/>
      <c r="MGJ79" s="322"/>
      <c r="MGK79" s="322"/>
      <c r="MGL79" s="322"/>
      <c r="MGM79" s="322"/>
      <c r="MGN79" s="322"/>
      <c r="MGO79" s="322"/>
      <c r="MGP79" s="322"/>
      <c r="MGQ79" s="322"/>
      <c r="MGR79" s="322"/>
      <c r="MGS79" s="322"/>
      <c r="MGT79" s="322"/>
      <c r="MGU79" s="322"/>
      <c r="MGV79" s="322"/>
      <c r="MGW79" s="322"/>
      <c r="MGX79" s="322"/>
      <c r="MGY79" s="322"/>
      <c r="MGZ79" s="322"/>
      <c r="MHA79" s="322"/>
      <c r="MHB79" s="322"/>
      <c r="MHC79" s="322"/>
      <c r="MHD79" s="322"/>
      <c r="MHE79" s="322"/>
      <c r="MHF79" s="322"/>
      <c r="MHG79" s="322"/>
      <c r="MHH79" s="322"/>
      <c r="MHI79" s="322"/>
      <c r="MHJ79" s="322"/>
      <c r="MHK79" s="322"/>
      <c r="MHL79" s="322"/>
      <c r="MHM79" s="322"/>
      <c r="MHN79" s="322"/>
      <c r="MHO79" s="322"/>
      <c r="MHP79" s="322"/>
      <c r="MHQ79" s="322"/>
      <c r="MHR79" s="322"/>
      <c r="MHS79" s="322"/>
      <c r="MHT79" s="322"/>
      <c r="MHU79" s="322"/>
      <c r="MHV79" s="322"/>
      <c r="MHW79" s="322"/>
      <c r="MHX79" s="322"/>
      <c r="MHY79" s="322"/>
      <c r="MHZ79" s="322"/>
      <c r="MIA79" s="322"/>
      <c r="MIB79" s="322"/>
      <c r="MIC79" s="322"/>
      <c r="MID79" s="322"/>
      <c r="MIE79" s="322"/>
      <c r="MIF79" s="322"/>
      <c r="MIG79" s="322"/>
      <c r="MIH79" s="322"/>
      <c r="MII79" s="322"/>
      <c r="MIJ79" s="322"/>
      <c r="MIK79" s="322"/>
      <c r="MIL79" s="322"/>
      <c r="MIM79" s="322"/>
      <c r="MIN79" s="322"/>
      <c r="MIO79" s="322"/>
      <c r="MIP79" s="322"/>
      <c r="MIQ79" s="322"/>
      <c r="MIR79" s="322"/>
      <c r="MIS79" s="322"/>
      <c r="MIT79" s="322"/>
      <c r="MIU79" s="322"/>
      <c r="MIV79" s="322"/>
      <c r="MIW79" s="322"/>
      <c r="MIX79" s="322"/>
      <c r="MIY79" s="322"/>
      <c r="MIZ79" s="322"/>
      <c r="MJA79" s="322"/>
      <c r="MJB79" s="322"/>
      <c r="MJC79" s="322"/>
      <c r="MJD79" s="322"/>
      <c r="MJE79" s="322"/>
      <c r="MJF79" s="322"/>
      <c r="MJG79" s="322"/>
      <c r="MJH79" s="322"/>
      <c r="MJI79" s="322"/>
      <c r="MJJ79" s="322"/>
      <c r="MJK79" s="322"/>
      <c r="MJL79" s="322"/>
      <c r="MJM79" s="322"/>
      <c r="MJN79" s="322"/>
      <c r="MJO79" s="322"/>
      <c r="MJP79" s="322"/>
      <c r="MJQ79" s="322"/>
      <c r="MJR79" s="322"/>
      <c r="MJS79" s="322"/>
      <c r="MJT79" s="322"/>
      <c r="MJU79" s="322"/>
      <c r="MJV79" s="322"/>
      <c r="MJW79" s="322"/>
      <c r="MJX79" s="322"/>
      <c r="MJY79" s="322"/>
      <c r="MJZ79" s="322"/>
      <c r="MKA79" s="322"/>
      <c r="MKB79" s="322"/>
      <c r="MKC79" s="322"/>
      <c r="MKD79" s="322"/>
      <c r="MKE79" s="322"/>
      <c r="MKF79" s="322"/>
      <c r="MKG79" s="322"/>
      <c r="MKH79" s="322"/>
      <c r="MKI79" s="322"/>
      <c r="MKJ79" s="322"/>
      <c r="MKK79" s="322"/>
      <c r="MKL79" s="322"/>
      <c r="MKM79" s="322"/>
      <c r="MKN79" s="322"/>
      <c r="MKO79" s="322"/>
      <c r="MKP79" s="322"/>
      <c r="MKQ79" s="322"/>
      <c r="MKR79" s="322"/>
      <c r="MKS79" s="322"/>
      <c r="MKT79" s="322"/>
      <c r="MKU79" s="322"/>
      <c r="MKV79" s="322"/>
      <c r="MKW79" s="322"/>
      <c r="MKX79" s="322"/>
      <c r="MKY79" s="322"/>
      <c r="MKZ79" s="322"/>
      <c r="MLA79" s="322"/>
      <c r="MLB79" s="322"/>
      <c r="MLC79" s="322"/>
      <c r="MLD79" s="322"/>
      <c r="MLE79" s="322"/>
      <c r="MLF79" s="322"/>
      <c r="MLG79" s="322"/>
      <c r="MLH79" s="322"/>
      <c r="MLI79" s="322"/>
      <c r="MLJ79" s="322"/>
      <c r="MLK79" s="322"/>
      <c r="MLL79" s="322"/>
      <c r="MLM79" s="322"/>
      <c r="MLN79" s="322"/>
      <c r="MLO79" s="322"/>
      <c r="MLP79" s="322"/>
      <c r="MLQ79" s="322"/>
      <c r="MLR79" s="322"/>
      <c r="MLS79" s="322"/>
      <c r="MLT79" s="322"/>
      <c r="MLU79" s="322"/>
      <c r="MLV79" s="322"/>
      <c r="MLW79" s="322"/>
      <c r="MLX79" s="322"/>
      <c r="MLY79" s="322"/>
      <c r="MLZ79" s="322"/>
      <c r="MMA79" s="322"/>
      <c r="MMB79" s="322"/>
      <c r="MMC79" s="322"/>
      <c r="MMD79" s="322"/>
      <c r="MME79" s="322"/>
      <c r="MMF79" s="322"/>
      <c r="MMG79" s="322"/>
      <c r="MMH79" s="322"/>
      <c r="MMI79" s="322"/>
      <c r="MMJ79" s="322"/>
      <c r="MMK79" s="322"/>
      <c r="MML79" s="322"/>
      <c r="MMM79" s="322"/>
      <c r="MMN79" s="322"/>
      <c r="MMO79" s="322"/>
      <c r="MMP79" s="322"/>
      <c r="MMQ79" s="322"/>
      <c r="MMR79" s="322"/>
      <c r="MMS79" s="322"/>
      <c r="MMT79" s="322"/>
      <c r="MMU79" s="322"/>
      <c r="MMV79" s="322"/>
      <c r="MMW79" s="322"/>
      <c r="MMX79" s="322"/>
      <c r="MMY79" s="322"/>
      <c r="MMZ79" s="322"/>
      <c r="MNA79" s="322"/>
      <c r="MNB79" s="322"/>
      <c r="MNC79" s="322"/>
      <c r="MND79" s="322"/>
      <c r="MNE79" s="322"/>
      <c r="MNF79" s="322"/>
      <c r="MNG79" s="322"/>
      <c r="MNH79" s="322"/>
      <c r="MNI79" s="322"/>
      <c r="MNJ79" s="322"/>
      <c r="MNK79" s="322"/>
      <c r="MNL79" s="322"/>
      <c r="MNM79" s="322"/>
      <c r="MNN79" s="322"/>
      <c r="MNO79" s="322"/>
      <c r="MNP79" s="322"/>
      <c r="MNQ79" s="322"/>
      <c r="MNR79" s="322"/>
      <c r="MNS79" s="322"/>
      <c r="MNT79" s="322"/>
      <c r="MNU79" s="322"/>
      <c r="MNV79" s="322"/>
      <c r="MNW79" s="322"/>
      <c r="MNX79" s="322"/>
      <c r="MNY79" s="322"/>
      <c r="MNZ79" s="322"/>
      <c r="MOA79" s="322"/>
      <c r="MOB79" s="322"/>
      <c r="MOC79" s="322"/>
      <c r="MOD79" s="322"/>
      <c r="MOE79" s="322"/>
      <c r="MOF79" s="322"/>
      <c r="MOG79" s="322"/>
      <c r="MOH79" s="322"/>
      <c r="MOI79" s="322"/>
      <c r="MOJ79" s="322"/>
      <c r="MOK79" s="322"/>
      <c r="MOL79" s="322"/>
      <c r="MOM79" s="322"/>
      <c r="MON79" s="322"/>
      <c r="MOO79" s="322"/>
      <c r="MOP79" s="322"/>
      <c r="MOQ79" s="322"/>
      <c r="MOR79" s="322"/>
      <c r="MOS79" s="322"/>
      <c r="MOT79" s="322"/>
      <c r="MOU79" s="322"/>
      <c r="MOV79" s="322"/>
      <c r="MOW79" s="322"/>
      <c r="MOX79" s="322"/>
      <c r="MOY79" s="322"/>
      <c r="MOZ79" s="322"/>
      <c r="MPA79" s="322"/>
      <c r="MPB79" s="322"/>
      <c r="MPC79" s="322"/>
      <c r="MPD79" s="322"/>
      <c r="MPE79" s="322"/>
      <c r="MPF79" s="322"/>
      <c r="MPG79" s="322"/>
      <c r="MPH79" s="322"/>
      <c r="MPI79" s="322"/>
      <c r="MPJ79" s="322"/>
      <c r="MPK79" s="322"/>
      <c r="MPL79" s="322"/>
      <c r="MPM79" s="322"/>
      <c r="MPN79" s="322"/>
      <c r="MPO79" s="322"/>
      <c r="MPP79" s="322"/>
      <c r="MPQ79" s="322"/>
      <c r="MPR79" s="322"/>
      <c r="MPS79" s="322"/>
      <c r="MPT79" s="322"/>
      <c r="MPU79" s="322"/>
      <c r="MPV79" s="322"/>
      <c r="MPW79" s="322"/>
      <c r="MPX79" s="322"/>
      <c r="MPY79" s="322"/>
      <c r="MPZ79" s="322"/>
      <c r="MQA79" s="322"/>
      <c r="MQB79" s="322"/>
      <c r="MQC79" s="322"/>
      <c r="MQD79" s="322"/>
      <c r="MQE79" s="322"/>
      <c r="MQF79" s="322"/>
      <c r="MQG79" s="322"/>
      <c r="MQH79" s="322"/>
      <c r="MQI79" s="322"/>
      <c r="MQJ79" s="322"/>
      <c r="MQK79" s="322"/>
      <c r="MQL79" s="322"/>
      <c r="MQM79" s="322"/>
      <c r="MQN79" s="322"/>
      <c r="MQO79" s="322"/>
      <c r="MQP79" s="322"/>
      <c r="MQQ79" s="322"/>
      <c r="MQR79" s="322"/>
      <c r="MQS79" s="322"/>
      <c r="MQT79" s="322"/>
      <c r="MQU79" s="322"/>
      <c r="MQV79" s="322"/>
      <c r="MQW79" s="322"/>
      <c r="MQX79" s="322"/>
      <c r="MQY79" s="322"/>
      <c r="MQZ79" s="322"/>
      <c r="MRA79" s="322"/>
      <c r="MRB79" s="322"/>
      <c r="MRC79" s="322"/>
      <c r="MRD79" s="322"/>
      <c r="MRE79" s="322"/>
      <c r="MRF79" s="322"/>
      <c r="MRG79" s="322"/>
      <c r="MRH79" s="322"/>
      <c r="MRI79" s="322"/>
      <c r="MRJ79" s="322"/>
      <c r="MRK79" s="322"/>
      <c r="MRL79" s="322"/>
      <c r="MRM79" s="322"/>
      <c r="MRN79" s="322"/>
      <c r="MRO79" s="322"/>
      <c r="MRP79" s="322"/>
      <c r="MRQ79" s="322"/>
      <c r="MRR79" s="322"/>
      <c r="MRS79" s="322"/>
      <c r="MRT79" s="322"/>
      <c r="MRU79" s="322"/>
      <c r="MRV79" s="322"/>
      <c r="MRW79" s="322"/>
      <c r="MRX79" s="322"/>
      <c r="MRY79" s="322"/>
      <c r="MRZ79" s="322"/>
      <c r="MSA79" s="322"/>
      <c r="MSB79" s="322"/>
      <c r="MSC79" s="322"/>
      <c r="MSD79" s="322"/>
      <c r="MSE79" s="322"/>
      <c r="MSF79" s="322"/>
      <c r="MSG79" s="322"/>
      <c r="MSH79" s="322"/>
      <c r="MSI79" s="322"/>
      <c r="MSJ79" s="322"/>
      <c r="MSK79" s="322"/>
      <c r="MSL79" s="322"/>
      <c r="MSM79" s="322"/>
      <c r="MSN79" s="322"/>
      <c r="MSO79" s="322"/>
      <c r="MSP79" s="322"/>
      <c r="MSQ79" s="322"/>
      <c r="MSR79" s="322"/>
      <c r="MSS79" s="322"/>
      <c r="MST79" s="322"/>
      <c r="MSU79" s="322"/>
      <c r="MSV79" s="322"/>
      <c r="MSW79" s="322"/>
      <c r="MSX79" s="322"/>
      <c r="MSY79" s="322"/>
      <c r="MSZ79" s="322"/>
      <c r="MTA79" s="322"/>
      <c r="MTB79" s="322"/>
      <c r="MTC79" s="322"/>
      <c r="MTD79" s="322"/>
      <c r="MTE79" s="322"/>
      <c r="MTF79" s="322"/>
      <c r="MTG79" s="322"/>
      <c r="MTH79" s="322"/>
      <c r="MTI79" s="322"/>
      <c r="MTJ79" s="322"/>
      <c r="MTK79" s="322"/>
      <c r="MTL79" s="322"/>
      <c r="MTM79" s="322"/>
      <c r="MTN79" s="322"/>
      <c r="MTO79" s="322"/>
      <c r="MTP79" s="322"/>
      <c r="MTQ79" s="322"/>
      <c r="MTR79" s="322"/>
      <c r="MTS79" s="322"/>
      <c r="MTT79" s="322"/>
      <c r="MTU79" s="322"/>
      <c r="MTV79" s="322"/>
      <c r="MTW79" s="322"/>
      <c r="MTX79" s="322"/>
      <c r="MTY79" s="322"/>
      <c r="MTZ79" s="322"/>
      <c r="MUA79" s="322"/>
      <c r="MUB79" s="322"/>
      <c r="MUC79" s="322"/>
      <c r="MUD79" s="322"/>
      <c r="MUE79" s="322"/>
      <c r="MUF79" s="322"/>
      <c r="MUG79" s="322"/>
      <c r="MUH79" s="322"/>
      <c r="MUI79" s="322"/>
      <c r="MUJ79" s="322"/>
      <c r="MUK79" s="322"/>
      <c r="MUL79" s="322"/>
      <c r="MUM79" s="322"/>
      <c r="MUN79" s="322"/>
      <c r="MUO79" s="322"/>
      <c r="MUP79" s="322"/>
      <c r="MUQ79" s="322"/>
      <c r="MUR79" s="322"/>
      <c r="MUS79" s="322"/>
      <c r="MUT79" s="322"/>
      <c r="MUU79" s="322"/>
      <c r="MUV79" s="322"/>
      <c r="MUW79" s="322"/>
      <c r="MUX79" s="322"/>
      <c r="MUY79" s="322"/>
      <c r="MUZ79" s="322"/>
      <c r="MVA79" s="322"/>
      <c r="MVB79" s="322"/>
      <c r="MVC79" s="322"/>
      <c r="MVD79" s="322"/>
      <c r="MVE79" s="322"/>
      <c r="MVF79" s="322"/>
      <c r="MVG79" s="322"/>
      <c r="MVH79" s="322"/>
      <c r="MVI79" s="322"/>
      <c r="MVJ79" s="322"/>
      <c r="MVK79" s="322"/>
      <c r="MVL79" s="322"/>
      <c r="MVM79" s="322"/>
      <c r="MVN79" s="322"/>
      <c r="MVO79" s="322"/>
      <c r="MVP79" s="322"/>
      <c r="MVQ79" s="322"/>
      <c r="MVR79" s="322"/>
      <c r="MVS79" s="322"/>
      <c r="MVT79" s="322"/>
      <c r="MVU79" s="322"/>
      <c r="MVV79" s="322"/>
      <c r="MVW79" s="322"/>
      <c r="MVX79" s="322"/>
      <c r="MVY79" s="322"/>
      <c r="MVZ79" s="322"/>
      <c r="MWA79" s="322"/>
      <c r="MWB79" s="322"/>
      <c r="MWC79" s="322"/>
      <c r="MWD79" s="322"/>
      <c r="MWE79" s="322"/>
      <c r="MWF79" s="322"/>
      <c r="MWG79" s="322"/>
      <c r="MWH79" s="322"/>
      <c r="MWI79" s="322"/>
      <c r="MWJ79" s="322"/>
      <c r="MWK79" s="322"/>
      <c r="MWL79" s="322"/>
      <c r="MWM79" s="322"/>
      <c r="MWN79" s="322"/>
      <c r="MWO79" s="322"/>
      <c r="MWP79" s="322"/>
      <c r="MWQ79" s="322"/>
      <c r="MWR79" s="322"/>
      <c r="MWS79" s="322"/>
      <c r="MWT79" s="322"/>
      <c r="MWU79" s="322"/>
      <c r="MWV79" s="322"/>
      <c r="MWW79" s="322"/>
      <c r="MWX79" s="322"/>
      <c r="MWY79" s="322"/>
      <c r="MWZ79" s="322"/>
      <c r="MXA79" s="322"/>
      <c r="MXB79" s="322"/>
      <c r="MXC79" s="322"/>
      <c r="MXD79" s="322"/>
      <c r="MXE79" s="322"/>
      <c r="MXF79" s="322"/>
      <c r="MXG79" s="322"/>
      <c r="MXH79" s="322"/>
      <c r="MXI79" s="322"/>
      <c r="MXJ79" s="322"/>
      <c r="MXK79" s="322"/>
      <c r="MXL79" s="322"/>
      <c r="MXM79" s="322"/>
      <c r="MXN79" s="322"/>
      <c r="MXO79" s="322"/>
      <c r="MXP79" s="322"/>
      <c r="MXQ79" s="322"/>
      <c r="MXR79" s="322"/>
      <c r="MXS79" s="322"/>
      <c r="MXT79" s="322"/>
      <c r="MXU79" s="322"/>
      <c r="MXV79" s="322"/>
      <c r="MXW79" s="322"/>
      <c r="MXX79" s="322"/>
      <c r="MXY79" s="322"/>
      <c r="MXZ79" s="322"/>
      <c r="MYA79" s="322"/>
      <c r="MYB79" s="322"/>
      <c r="MYC79" s="322"/>
      <c r="MYD79" s="322"/>
      <c r="MYE79" s="322"/>
      <c r="MYF79" s="322"/>
      <c r="MYG79" s="322"/>
      <c r="MYH79" s="322"/>
      <c r="MYI79" s="322"/>
      <c r="MYJ79" s="322"/>
      <c r="MYK79" s="322"/>
      <c r="MYL79" s="322"/>
      <c r="MYM79" s="322"/>
      <c r="MYN79" s="322"/>
      <c r="MYO79" s="322"/>
      <c r="MYP79" s="322"/>
      <c r="MYQ79" s="322"/>
      <c r="MYR79" s="322"/>
      <c r="MYS79" s="322"/>
      <c r="MYT79" s="322"/>
      <c r="MYU79" s="322"/>
      <c r="MYV79" s="322"/>
      <c r="MYW79" s="322"/>
      <c r="MYX79" s="322"/>
      <c r="MYY79" s="322"/>
      <c r="MYZ79" s="322"/>
      <c r="MZA79" s="322"/>
      <c r="MZB79" s="322"/>
      <c r="MZC79" s="322"/>
      <c r="MZD79" s="322"/>
      <c r="MZE79" s="322"/>
      <c r="MZF79" s="322"/>
      <c r="MZG79" s="322"/>
      <c r="MZH79" s="322"/>
      <c r="MZI79" s="322"/>
      <c r="MZJ79" s="322"/>
      <c r="MZK79" s="322"/>
      <c r="MZL79" s="322"/>
      <c r="MZM79" s="322"/>
      <c r="MZN79" s="322"/>
      <c r="MZO79" s="322"/>
      <c r="MZP79" s="322"/>
      <c r="MZQ79" s="322"/>
      <c r="MZR79" s="322"/>
      <c r="MZS79" s="322"/>
      <c r="MZT79" s="322"/>
      <c r="MZU79" s="322"/>
      <c r="MZV79" s="322"/>
      <c r="MZW79" s="322"/>
      <c r="MZX79" s="322"/>
      <c r="MZY79" s="322"/>
      <c r="MZZ79" s="322"/>
      <c r="NAA79" s="322"/>
      <c r="NAB79" s="322"/>
      <c r="NAC79" s="322"/>
      <c r="NAD79" s="322"/>
      <c r="NAE79" s="322"/>
      <c r="NAF79" s="322"/>
      <c r="NAG79" s="322"/>
      <c r="NAH79" s="322"/>
      <c r="NAI79" s="322"/>
      <c r="NAJ79" s="322"/>
      <c r="NAK79" s="322"/>
      <c r="NAL79" s="322"/>
      <c r="NAM79" s="322"/>
      <c r="NAN79" s="322"/>
      <c r="NAO79" s="322"/>
      <c r="NAP79" s="322"/>
      <c r="NAQ79" s="322"/>
      <c r="NAR79" s="322"/>
      <c r="NAS79" s="322"/>
      <c r="NAT79" s="322"/>
      <c r="NAU79" s="322"/>
      <c r="NAV79" s="322"/>
      <c r="NAW79" s="322"/>
      <c r="NAX79" s="322"/>
      <c r="NAY79" s="322"/>
      <c r="NAZ79" s="322"/>
      <c r="NBA79" s="322"/>
      <c r="NBB79" s="322"/>
      <c r="NBC79" s="322"/>
      <c r="NBD79" s="322"/>
      <c r="NBE79" s="322"/>
      <c r="NBF79" s="322"/>
      <c r="NBG79" s="322"/>
      <c r="NBH79" s="322"/>
      <c r="NBI79" s="322"/>
      <c r="NBJ79" s="322"/>
      <c r="NBK79" s="322"/>
      <c r="NBL79" s="322"/>
      <c r="NBM79" s="322"/>
      <c r="NBN79" s="322"/>
      <c r="NBO79" s="322"/>
      <c r="NBP79" s="322"/>
      <c r="NBQ79" s="322"/>
      <c r="NBR79" s="322"/>
      <c r="NBS79" s="322"/>
      <c r="NBT79" s="322"/>
      <c r="NBU79" s="322"/>
      <c r="NBV79" s="322"/>
      <c r="NBW79" s="322"/>
      <c r="NBX79" s="322"/>
      <c r="NBY79" s="322"/>
      <c r="NBZ79" s="322"/>
      <c r="NCA79" s="322"/>
      <c r="NCB79" s="322"/>
      <c r="NCC79" s="322"/>
      <c r="NCD79" s="322"/>
      <c r="NCE79" s="322"/>
      <c r="NCF79" s="322"/>
      <c r="NCG79" s="322"/>
      <c r="NCH79" s="322"/>
      <c r="NCI79" s="322"/>
      <c r="NCJ79" s="322"/>
      <c r="NCK79" s="322"/>
      <c r="NCL79" s="322"/>
      <c r="NCM79" s="322"/>
      <c r="NCN79" s="322"/>
      <c r="NCO79" s="322"/>
      <c r="NCP79" s="322"/>
      <c r="NCQ79" s="322"/>
      <c r="NCR79" s="322"/>
      <c r="NCS79" s="322"/>
      <c r="NCT79" s="322"/>
      <c r="NCU79" s="322"/>
      <c r="NCV79" s="322"/>
      <c r="NCW79" s="322"/>
      <c r="NCX79" s="322"/>
      <c r="NCY79" s="322"/>
      <c r="NCZ79" s="322"/>
      <c r="NDA79" s="322"/>
      <c r="NDB79" s="322"/>
      <c r="NDC79" s="322"/>
      <c r="NDD79" s="322"/>
      <c r="NDE79" s="322"/>
      <c r="NDF79" s="322"/>
      <c r="NDG79" s="322"/>
      <c r="NDH79" s="322"/>
      <c r="NDI79" s="322"/>
      <c r="NDJ79" s="322"/>
      <c r="NDK79" s="322"/>
      <c r="NDL79" s="322"/>
      <c r="NDM79" s="322"/>
      <c r="NDN79" s="322"/>
      <c r="NDO79" s="322"/>
      <c r="NDP79" s="322"/>
      <c r="NDQ79" s="322"/>
      <c r="NDR79" s="322"/>
      <c r="NDS79" s="322"/>
      <c r="NDT79" s="322"/>
      <c r="NDU79" s="322"/>
      <c r="NDV79" s="322"/>
      <c r="NDW79" s="322"/>
      <c r="NDX79" s="322"/>
      <c r="NDY79" s="322"/>
      <c r="NDZ79" s="322"/>
      <c r="NEA79" s="322"/>
      <c r="NEB79" s="322"/>
      <c r="NEC79" s="322"/>
      <c r="NED79" s="322"/>
      <c r="NEE79" s="322"/>
      <c r="NEF79" s="322"/>
      <c r="NEG79" s="322"/>
      <c r="NEH79" s="322"/>
      <c r="NEI79" s="322"/>
      <c r="NEJ79" s="322"/>
      <c r="NEK79" s="322"/>
      <c r="NEL79" s="322"/>
      <c r="NEM79" s="322"/>
      <c r="NEN79" s="322"/>
      <c r="NEO79" s="322"/>
      <c r="NEP79" s="322"/>
      <c r="NEQ79" s="322"/>
      <c r="NER79" s="322"/>
      <c r="NES79" s="322"/>
      <c r="NET79" s="322"/>
      <c r="NEU79" s="322"/>
      <c r="NEV79" s="322"/>
      <c r="NEW79" s="322"/>
      <c r="NEX79" s="322"/>
      <c r="NEY79" s="322"/>
      <c r="NEZ79" s="322"/>
      <c r="NFA79" s="322"/>
      <c r="NFB79" s="322"/>
      <c r="NFC79" s="322"/>
      <c r="NFD79" s="322"/>
      <c r="NFE79" s="322"/>
      <c r="NFF79" s="322"/>
      <c r="NFG79" s="322"/>
      <c r="NFH79" s="322"/>
      <c r="NFI79" s="322"/>
      <c r="NFJ79" s="322"/>
      <c r="NFK79" s="322"/>
      <c r="NFL79" s="322"/>
      <c r="NFM79" s="322"/>
      <c r="NFN79" s="322"/>
      <c r="NFO79" s="322"/>
      <c r="NFP79" s="322"/>
      <c r="NFQ79" s="322"/>
      <c r="NFR79" s="322"/>
      <c r="NFS79" s="322"/>
      <c r="NFT79" s="322"/>
      <c r="NFU79" s="322"/>
      <c r="NFV79" s="322"/>
      <c r="NFW79" s="322"/>
      <c r="NFX79" s="322"/>
      <c r="NFY79" s="322"/>
      <c r="NFZ79" s="322"/>
      <c r="NGA79" s="322"/>
      <c r="NGB79" s="322"/>
      <c r="NGC79" s="322"/>
      <c r="NGD79" s="322"/>
      <c r="NGE79" s="322"/>
      <c r="NGF79" s="322"/>
      <c r="NGG79" s="322"/>
      <c r="NGH79" s="322"/>
      <c r="NGI79" s="322"/>
      <c r="NGJ79" s="322"/>
      <c r="NGK79" s="322"/>
      <c r="NGL79" s="322"/>
      <c r="NGM79" s="322"/>
      <c r="NGN79" s="322"/>
      <c r="NGO79" s="322"/>
      <c r="NGP79" s="322"/>
      <c r="NGQ79" s="322"/>
      <c r="NGR79" s="322"/>
      <c r="NGS79" s="322"/>
      <c r="NGT79" s="322"/>
      <c r="NGU79" s="322"/>
      <c r="NGV79" s="322"/>
      <c r="NGW79" s="322"/>
      <c r="NGX79" s="322"/>
      <c r="NGY79" s="322"/>
      <c r="NGZ79" s="322"/>
      <c r="NHA79" s="322"/>
      <c r="NHB79" s="322"/>
      <c r="NHC79" s="322"/>
      <c r="NHD79" s="322"/>
      <c r="NHE79" s="322"/>
      <c r="NHF79" s="322"/>
      <c r="NHG79" s="322"/>
      <c r="NHH79" s="322"/>
      <c r="NHI79" s="322"/>
      <c r="NHJ79" s="322"/>
      <c r="NHK79" s="322"/>
      <c r="NHL79" s="322"/>
      <c r="NHM79" s="322"/>
      <c r="NHN79" s="322"/>
      <c r="NHO79" s="322"/>
      <c r="NHP79" s="322"/>
      <c r="NHQ79" s="322"/>
      <c r="NHR79" s="322"/>
      <c r="NHS79" s="322"/>
      <c r="NHT79" s="322"/>
      <c r="NHU79" s="322"/>
      <c r="NHV79" s="322"/>
      <c r="NHW79" s="322"/>
      <c r="NHX79" s="322"/>
      <c r="NHY79" s="322"/>
      <c r="NHZ79" s="322"/>
      <c r="NIA79" s="322"/>
      <c r="NIB79" s="322"/>
      <c r="NIC79" s="322"/>
      <c r="NID79" s="322"/>
      <c r="NIE79" s="322"/>
      <c r="NIF79" s="322"/>
      <c r="NIG79" s="322"/>
      <c r="NIH79" s="322"/>
      <c r="NII79" s="322"/>
      <c r="NIJ79" s="322"/>
      <c r="NIK79" s="322"/>
      <c r="NIL79" s="322"/>
      <c r="NIM79" s="322"/>
      <c r="NIN79" s="322"/>
      <c r="NIO79" s="322"/>
      <c r="NIP79" s="322"/>
      <c r="NIQ79" s="322"/>
      <c r="NIR79" s="322"/>
      <c r="NIS79" s="322"/>
      <c r="NIT79" s="322"/>
      <c r="NIU79" s="322"/>
      <c r="NIV79" s="322"/>
      <c r="NIW79" s="322"/>
      <c r="NIX79" s="322"/>
      <c r="NIY79" s="322"/>
      <c r="NIZ79" s="322"/>
      <c r="NJA79" s="322"/>
      <c r="NJB79" s="322"/>
      <c r="NJC79" s="322"/>
      <c r="NJD79" s="322"/>
      <c r="NJE79" s="322"/>
      <c r="NJF79" s="322"/>
      <c r="NJG79" s="322"/>
      <c r="NJH79" s="322"/>
      <c r="NJI79" s="322"/>
      <c r="NJJ79" s="322"/>
      <c r="NJK79" s="322"/>
      <c r="NJL79" s="322"/>
      <c r="NJM79" s="322"/>
      <c r="NJN79" s="322"/>
      <c r="NJO79" s="322"/>
      <c r="NJP79" s="322"/>
      <c r="NJQ79" s="322"/>
      <c r="NJR79" s="322"/>
      <c r="NJS79" s="322"/>
      <c r="NJT79" s="322"/>
      <c r="NJU79" s="322"/>
      <c r="NJV79" s="322"/>
      <c r="NJW79" s="322"/>
      <c r="NJX79" s="322"/>
      <c r="NJY79" s="322"/>
      <c r="NJZ79" s="322"/>
      <c r="NKA79" s="322"/>
      <c r="NKB79" s="322"/>
      <c r="NKC79" s="322"/>
      <c r="NKD79" s="322"/>
      <c r="NKE79" s="322"/>
      <c r="NKF79" s="322"/>
      <c r="NKG79" s="322"/>
      <c r="NKH79" s="322"/>
      <c r="NKI79" s="322"/>
      <c r="NKJ79" s="322"/>
      <c r="NKK79" s="322"/>
      <c r="NKL79" s="322"/>
      <c r="NKM79" s="322"/>
      <c r="NKN79" s="322"/>
      <c r="NKO79" s="322"/>
      <c r="NKP79" s="322"/>
      <c r="NKQ79" s="322"/>
      <c r="NKR79" s="322"/>
      <c r="NKS79" s="322"/>
      <c r="NKT79" s="322"/>
      <c r="NKU79" s="322"/>
      <c r="NKV79" s="322"/>
      <c r="NKW79" s="322"/>
      <c r="NKX79" s="322"/>
      <c r="NKY79" s="322"/>
      <c r="NKZ79" s="322"/>
      <c r="NLA79" s="322"/>
      <c r="NLB79" s="322"/>
      <c r="NLC79" s="322"/>
      <c r="NLD79" s="322"/>
      <c r="NLE79" s="322"/>
      <c r="NLF79" s="322"/>
      <c r="NLG79" s="322"/>
      <c r="NLH79" s="322"/>
      <c r="NLI79" s="322"/>
      <c r="NLJ79" s="322"/>
      <c r="NLK79" s="322"/>
      <c r="NLL79" s="322"/>
      <c r="NLM79" s="322"/>
      <c r="NLN79" s="322"/>
      <c r="NLO79" s="322"/>
      <c r="NLP79" s="322"/>
      <c r="NLQ79" s="322"/>
      <c r="NLR79" s="322"/>
      <c r="NLS79" s="322"/>
      <c r="NLT79" s="322"/>
      <c r="NLU79" s="322"/>
      <c r="NLV79" s="322"/>
      <c r="NLW79" s="322"/>
      <c r="NLX79" s="322"/>
      <c r="NLY79" s="322"/>
      <c r="NLZ79" s="322"/>
      <c r="NMA79" s="322"/>
      <c r="NMB79" s="322"/>
      <c r="NMC79" s="322"/>
      <c r="NMD79" s="322"/>
      <c r="NME79" s="322"/>
      <c r="NMF79" s="322"/>
      <c r="NMG79" s="322"/>
      <c r="NMH79" s="322"/>
      <c r="NMI79" s="322"/>
      <c r="NMJ79" s="322"/>
      <c r="NMK79" s="322"/>
      <c r="NML79" s="322"/>
      <c r="NMM79" s="322"/>
      <c r="NMN79" s="322"/>
      <c r="NMO79" s="322"/>
      <c r="NMP79" s="322"/>
      <c r="NMQ79" s="322"/>
      <c r="NMR79" s="322"/>
      <c r="NMS79" s="322"/>
      <c r="NMT79" s="322"/>
      <c r="NMU79" s="322"/>
      <c r="NMV79" s="322"/>
      <c r="NMW79" s="322"/>
      <c r="NMX79" s="322"/>
      <c r="NMY79" s="322"/>
      <c r="NMZ79" s="322"/>
      <c r="NNA79" s="322"/>
      <c r="NNB79" s="322"/>
      <c r="NNC79" s="322"/>
      <c r="NND79" s="322"/>
      <c r="NNE79" s="322"/>
      <c r="NNF79" s="322"/>
      <c r="NNG79" s="322"/>
      <c r="NNH79" s="322"/>
      <c r="NNI79" s="322"/>
      <c r="NNJ79" s="322"/>
      <c r="NNK79" s="322"/>
      <c r="NNL79" s="322"/>
      <c r="NNM79" s="322"/>
      <c r="NNN79" s="322"/>
      <c r="NNO79" s="322"/>
      <c r="NNP79" s="322"/>
      <c r="NNQ79" s="322"/>
      <c r="NNR79" s="322"/>
      <c r="NNS79" s="322"/>
      <c r="NNT79" s="322"/>
      <c r="NNU79" s="322"/>
      <c r="NNV79" s="322"/>
      <c r="NNW79" s="322"/>
      <c r="NNX79" s="322"/>
      <c r="NNY79" s="322"/>
      <c r="NNZ79" s="322"/>
      <c r="NOA79" s="322"/>
      <c r="NOB79" s="322"/>
      <c r="NOC79" s="322"/>
      <c r="NOD79" s="322"/>
      <c r="NOE79" s="322"/>
      <c r="NOF79" s="322"/>
      <c r="NOG79" s="322"/>
      <c r="NOH79" s="322"/>
      <c r="NOI79" s="322"/>
      <c r="NOJ79" s="322"/>
      <c r="NOK79" s="322"/>
      <c r="NOL79" s="322"/>
      <c r="NOM79" s="322"/>
      <c r="NON79" s="322"/>
      <c r="NOO79" s="322"/>
      <c r="NOP79" s="322"/>
      <c r="NOQ79" s="322"/>
      <c r="NOR79" s="322"/>
      <c r="NOS79" s="322"/>
      <c r="NOT79" s="322"/>
      <c r="NOU79" s="322"/>
      <c r="NOV79" s="322"/>
      <c r="NOW79" s="322"/>
      <c r="NOX79" s="322"/>
      <c r="NOY79" s="322"/>
      <c r="NOZ79" s="322"/>
      <c r="NPA79" s="322"/>
      <c r="NPB79" s="322"/>
      <c r="NPC79" s="322"/>
      <c r="NPD79" s="322"/>
      <c r="NPE79" s="322"/>
      <c r="NPF79" s="322"/>
      <c r="NPG79" s="322"/>
      <c r="NPH79" s="322"/>
      <c r="NPI79" s="322"/>
      <c r="NPJ79" s="322"/>
      <c r="NPK79" s="322"/>
      <c r="NPL79" s="322"/>
      <c r="NPM79" s="322"/>
      <c r="NPN79" s="322"/>
      <c r="NPO79" s="322"/>
      <c r="NPP79" s="322"/>
      <c r="NPQ79" s="322"/>
      <c r="NPR79" s="322"/>
      <c r="NPS79" s="322"/>
      <c r="NPT79" s="322"/>
      <c r="NPU79" s="322"/>
      <c r="NPV79" s="322"/>
      <c r="NPW79" s="322"/>
      <c r="NPX79" s="322"/>
      <c r="NPY79" s="322"/>
      <c r="NPZ79" s="322"/>
      <c r="NQA79" s="322"/>
      <c r="NQB79" s="322"/>
      <c r="NQC79" s="322"/>
      <c r="NQD79" s="322"/>
      <c r="NQE79" s="322"/>
      <c r="NQF79" s="322"/>
      <c r="NQG79" s="322"/>
      <c r="NQH79" s="322"/>
      <c r="NQI79" s="322"/>
      <c r="NQJ79" s="322"/>
      <c r="NQK79" s="322"/>
      <c r="NQL79" s="322"/>
      <c r="NQM79" s="322"/>
      <c r="NQN79" s="322"/>
      <c r="NQO79" s="322"/>
      <c r="NQP79" s="322"/>
      <c r="NQQ79" s="322"/>
      <c r="NQR79" s="322"/>
      <c r="NQS79" s="322"/>
      <c r="NQT79" s="322"/>
      <c r="NQU79" s="322"/>
      <c r="NQV79" s="322"/>
      <c r="NQW79" s="322"/>
      <c r="NQX79" s="322"/>
      <c r="NQY79" s="322"/>
      <c r="NQZ79" s="322"/>
      <c r="NRA79" s="322"/>
      <c r="NRB79" s="322"/>
      <c r="NRC79" s="322"/>
      <c r="NRD79" s="322"/>
      <c r="NRE79" s="322"/>
      <c r="NRF79" s="322"/>
      <c r="NRG79" s="322"/>
      <c r="NRH79" s="322"/>
      <c r="NRI79" s="322"/>
      <c r="NRJ79" s="322"/>
      <c r="NRK79" s="322"/>
      <c r="NRL79" s="322"/>
      <c r="NRM79" s="322"/>
      <c r="NRN79" s="322"/>
      <c r="NRO79" s="322"/>
      <c r="NRP79" s="322"/>
      <c r="NRQ79" s="322"/>
      <c r="NRR79" s="322"/>
      <c r="NRS79" s="322"/>
      <c r="NRT79" s="322"/>
      <c r="NRU79" s="322"/>
      <c r="NRV79" s="322"/>
      <c r="NRW79" s="322"/>
      <c r="NRX79" s="322"/>
      <c r="NRY79" s="322"/>
      <c r="NRZ79" s="322"/>
      <c r="NSA79" s="322"/>
      <c r="NSB79" s="322"/>
      <c r="NSC79" s="322"/>
      <c r="NSD79" s="322"/>
      <c r="NSE79" s="322"/>
      <c r="NSF79" s="322"/>
      <c r="NSG79" s="322"/>
      <c r="NSH79" s="322"/>
      <c r="NSI79" s="322"/>
      <c r="NSJ79" s="322"/>
      <c r="NSK79" s="322"/>
      <c r="NSL79" s="322"/>
      <c r="NSM79" s="322"/>
      <c r="NSN79" s="322"/>
      <c r="NSO79" s="322"/>
      <c r="NSP79" s="322"/>
      <c r="NSQ79" s="322"/>
      <c r="NSR79" s="322"/>
      <c r="NSS79" s="322"/>
      <c r="NST79" s="322"/>
      <c r="NSU79" s="322"/>
      <c r="NSV79" s="322"/>
      <c r="NSW79" s="322"/>
      <c r="NSX79" s="322"/>
      <c r="NSY79" s="322"/>
      <c r="NSZ79" s="322"/>
      <c r="NTA79" s="322"/>
      <c r="NTB79" s="322"/>
      <c r="NTC79" s="322"/>
      <c r="NTD79" s="322"/>
      <c r="NTE79" s="322"/>
      <c r="NTF79" s="322"/>
      <c r="NTG79" s="322"/>
      <c r="NTH79" s="322"/>
      <c r="NTI79" s="322"/>
      <c r="NTJ79" s="322"/>
      <c r="NTK79" s="322"/>
      <c r="NTL79" s="322"/>
      <c r="NTM79" s="322"/>
      <c r="NTN79" s="322"/>
      <c r="NTO79" s="322"/>
      <c r="NTP79" s="322"/>
      <c r="NTQ79" s="322"/>
      <c r="NTR79" s="322"/>
      <c r="NTS79" s="322"/>
      <c r="NTT79" s="322"/>
      <c r="NTU79" s="322"/>
      <c r="NTV79" s="322"/>
      <c r="NTW79" s="322"/>
      <c r="NTX79" s="322"/>
      <c r="NTY79" s="322"/>
      <c r="NTZ79" s="322"/>
      <c r="NUA79" s="322"/>
      <c r="NUB79" s="322"/>
      <c r="NUC79" s="322"/>
      <c r="NUD79" s="322"/>
      <c r="NUE79" s="322"/>
      <c r="NUF79" s="322"/>
      <c r="NUG79" s="322"/>
      <c r="NUH79" s="322"/>
      <c r="NUI79" s="322"/>
      <c r="NUJ79" s="322"/>
      <c r="NUK79" s="322"/>
      <c r="NUL79" s="322"/>
      <c r="NUM79" s="322"/>
      <c r="NUN79" s="322"/>
      <c r="NUO79" s="322"/>
      <c r="NUP79" s="322"/>
      <c r="NUQ79" s="322"/>
      <c r="NUR79" s="322"/>
      <c r="NUS79" s="322"/>
      <c r="NUT79" s="322"/>
      <c r="NUU79" s="322"/>
      <c r="NUV79" s="322"/>
      <c r="NUW79" s="322"/>
      <c r="NUX79" s="322"/>
      <c r="NUY79" s="322"/>
      <c r="NUZ79" s="322"/>
      <c r="NVA79" s="322"/>
      <c r="NVB79" s="322"/>
      <c r="NVC79" s="322"/>
      <c r="NVD79" s="322"/>
      <c r="NVE79" s="322"/>
      <c r="NVF79" s="322"/>
      <c r="NVG79" s="322"/>
      <c r="NVH79" s="322"/>
      <c r="NVI79" s="322"/>
      <c r="NVJ79" s="322"/>
      <c r="NVK79" s="322"/>
      <c r="NVL79" s="322"/>
      <c r="NVM79" s="322"/>
      <c r="NVN79" s="322"/>
      <c r="NVO79" s="322"/>
      <c r="NVP79" s="322"/>
      <c r="NVQ79" s="322"/>
      <c r="NVR79" s="322"/>
      <c r="NVS79" s="322"/>
      <c r="NVT79" s="322"/>
      <c r="NVU79" s="322"/>
      <c r="NVV79" s="322"/>
      <c r="NVW79" s="322"/>
      <c r="NVX79" s="322"/>
      <c r="NVY79" s="322"/>
      <c r="NVZ79" s="322"/>
      <c r="NWA79" s="322"/>
      <c r="NWB79" s="322"/>
      <c r="NWC79" s="322"/>
      <c r="NWD79" s="322"/>
      <c r="NWE79" s="322"/>
      <c r="NWF79" s="322"/>
      <c r="NWG79" s="322"/>
      <c r="NWH79" s="322"/>
      <c r="NWI79" s="322"/>
      <c r="NWJ79" s="322"/>
      <c r="NWK79" s="322"/>
      <c r="NWL79" s="322"/>
      <c r="NWM79" s="322"/>
      <c r="NWN79" s="322"/>
      <c r="NWO79" s="322"/>
      <c r="NWP79" s="322"/>
      <c r="NWQ79" s="322"/>
      <c r="NWR79" s="322"/>
      <c r="NWS79" s="322"/>
      <c r="NWT79" s="322"/>
      <c r="NWU79" s="322"/>
      <c r="NWV79" s="322"/>
      <c r="NWW79" s="322"/>
      <c r="NWX79" s="322"/>
      <c r="NWY79" s="322"/>
      <c r="NWZ79" s="322"/>
      <c r="NXA79" s="322"/>
      <c r="NXB79" s="322"/>
      <c r="NXC79" s="322"/>
      <c r="NXD79" s="322"/>
      <c r="NXE79" s="322"/>
      <c r="NXF79" s="322"/>
      <c r="NXG79" s="322"/>
      <c r="NXH79" s="322"/>
      <c r="NXI79" s="322"/>
      <c r="NXJ79" s="322"/>
      <c r="NXK79" s="322"/>
      <c r="NXL79" s="322"/>
      <c r="NXM79" s="322"/>
      <c r="NXN79" s="322"/>
      <c r="NXO79" s="322"/>
      <c r="NXP79" s="322"/>
      <c r="NXQ79" s="322"/>
      <c r="NXR79" s="322"/>
      <c r="NXS79" s="322"/>
      <c r="NXT79" s="322"/>
      <c r="NXU79" s="322"/>
      <c r="NXV79" s="322"/>
      <c r="NXW79" s="322"/>
      <c r="NXX79" s="322"/>
      <c r="NXY79" s="322"/>
      <c r="NXZ79" s="322"/>
      <c r="NYA79" s="322"/>
      <c r="NYB79" s="322"/>
      <c r="NYC79" s="322"/>
      <c r="NYD79" s="322"/>
      <c r="NYE79" s="322"/>
      <c r="NYF79" s="322"/>
      <c r="NYG79" s="322"/>
      <c r="NYH79" s="322"/>
      <c r="NYI79" s="322"/>
      <c r="NYJ79" s="322"/>
      <c r="NYK79" s="322"/>
      <c r="NYL79" s="322"/>
      <c r="NYM79" s="322"/>
      <c r="NYN79" s="322"/>
      <c r="NYO79" s="322"/>
      <c r="NYP79" s="322"/>
      <c r="NYQ79" s="322"/>
      <c r="NYR79" s="322"/>
      <c r="NYS79" s="322"/>
      <c r="NYT79" s="322"/>
      <c r="NYU79" s="322"/>
      <c r="NYV79" s="322"/>
      <c r="NYW79" s="322"/>
      <c r="NYX79" s="322"/>
      <c r="NYY79" s="322"/>
      <c r="NYZ79" s="322"/>
      <c r="NZA79" s="322"/>
      <c r="NZB79" s="322"/>
      <c r="NZC79" s="322"/>
      <c r="NZD79" s="322"/>
      <c r="NZE79" s="322"/>
      <c r="NZF79" s="322"/>
      <c r="NZG79" s="322"/>
      <c r="NZH79" s="322"/>
      <c r="NZI79" s="322"/>
      <c r="NZJ79" s="322"/>
      <c r="NZK79" s="322"/>
      <c r="NZL79" s="322"/>
      <c r="NZM79" s="322"/>
      <c r="NZN79" s="322"/>
      <c r="NZO79" s="322"/>
      <c r="NZP79" s="322"/>
      <c r="NZQ79" s="322"/>
      <c r="NZR79" s="322"/>
      <c r="NZS79" s="322"/>
      <c r="NZT79" s="322"/>
      <c r="NZU79" s="322"/>
      <c r="NZV79" s="322"/>
      <c r="NZW79" s="322"/>
      <c r="NZX79" s="322"/>
      <c r="NZY79" s="322"/>
      <c r="NZZ79" s="322"/>
      <c r="OAA79" s="322"/>
      <c r="OAB79" s="322"/>
      <c r="OAC79" s="322"/>
      <c r="OAD79" s="322"/>
      <c r="OAE79" s="322"/>
      <c r="OAF79" s="322"/>
      <c r="OAG79" s="322"/>
      <c r="OAH79" s="322"/>
      <c r="OAI79" s="322"/>
      <c r="OAJ79" s="322"/>
      <c r="OAK79" s="322"/>
      <c r="OAL79" s="322"/>
      <c r="OAM79" s="322"/>
      <c r="OAN79" s="322"/>
      <c r="OAO79" s="322"/>
      <c r="OAP79" s="322"/>
      <c r="OAQ79" s="322"/>
      <c r="OAR79" s="322"/>
      <c r="OAS79" s="322"/>
      <c r="OAT79" s="322"/>
      <c r="OAU79" s="322"/>
      <c r="OAV79" s="322"/>
      <c r="OAW79" s="322"/>
      <c r="OAX79" s="322"/>
      <c r="OAY79" s="322"/>
      <c r="OAZ79" s="322"/>
      <c r="OBA79" s="322"/>
      <c r="OBB79" s="322"/>
      <c r="OBC79" s="322"/>
      <c r="OBD79" s="322"/>
      <c r="OBE79" s="322"/>
      <c r="OBF79" s="322"/>
      <c r="OBG79" s="322"/>
      <c r="OBH79" s="322"/>
      <c r="OBI79" s="322"/>
      <c r="OBJ79" s="322"/>
      <c r="OBK79" s="322"/>
      <c r="OBL79" s="322"/>
      <c r="OBM79" s="322"/>
      <c r="OBN79" s="322"/>
      <c r="OBO79" s="322"/>
      <c r="OBP79" s="322"/>
      <c r="OBQ79" s="322"/>
      <c r="OBR79" s="322"/>
      <c r="OBS79" s="322"/>
      <c r="OBT79" s="322"/>
      <c r="OBU79" s="322"/>
      <c r="OBV79" s="322"/>
      <c r="OBW79" s="322"/>
      <c r="OBX79" s="322"/>
      <c r="OBY79" s="322"/>
      <c r="OBZ79" s="322"/>
      <c r="OCA79" s="322"/>
      <c r="OCB79" s="322"/>
      <c r="OCC79" s="322"/>
      <c r="OCD79" s="322"/>
      <c r="OCE79" s="322"/>
      <c r="OCF79" s="322"/>
      <c r="OCG79" s="322"/>
      <c r="OCH79" s="322"/>
      <c r="OCI79" s="322"/>
      <c r="OCJ79" s="322"/>
      <c r="OCK79" s="322"/>
      <c r="OCL79" s="322"/>
      <c r="OCM79" s="322"/>
      <c r="OCN79" s="322"/>
      <c r="OCO79" s="322"/>
      <c r="OCP79" s="322"/>
      <c r="OCQ79" s="322"/>
      <c r="OCR79" s="322"/>
      <c r="OCS79" s="322"/>
      <c r="OCT79" s="322"/>
      <c r="OCU79" s="322"/>
      <c r="OCV79" s="322"/>
      <c r="OCW79" s="322"/>
      <c r="OCX79" s="322"/>
      <c r="OCY79" s="322"/>
      <c r="OCZ79" s="322"/>
      <c r="ODA79" s="322"/>
      <c r="ODB79" s="322"/>
      <c r="ODC79" s="322"/>
      <c r="ODD79" s="322"/>
      <c r="ODE79" s="322"/>
      <c r="ODF79" s="322"/>
      <c r="ODG79" s="322"/>
      <c r="ODH79" s="322"/>
      <c r="ODI79" s="322"/>
      <c r="ODJ79" s="322"/>
      <c r="ODK79" s="322"/>
      <c r="ODL79" s="322"/>
      <c r="ODM79" s="322"/>
      <c r="ODN79" s="322"/>
      <c r="ODO79" s="322"/>
      <c r="ODP79" s="322"/>
      <c r="ODQ79" s="322"/>
      <c r="ODR79" s="322"/>
      <c r="ODS79" s="322"/>
      <c r="ODT79" s="322"/>
      <c r="ODU79" s="322"/>
      <c r="ODV79" s="322"/>
      <c r="ODW79" s="322"/>
      <c r="ODX79" s="322"/>
      <c r="ODY79" s="322"/>
      <c r="ODZ79" s="322"/>
      <c r="OEA79" s="322"/>
      <c r="OEB79" s="322"/>
      <c r="OEC79" s="322"/>
      <c r="OED79" s="322"/>
      <c r="OEE79" s="322"/>
      <c r="OEF79" s="322"/>
      <c r="OEG79" s="322"/>
      <c r="OEH79" s="322"/>
      <c r="OEI79" s="322"/>
      <c r="OEJ79" s="322"/>
      <c r="OEK79" s="322"/>
      <c r="OEL79" s="322"/>
      <c r="OEM79" s="322"/>
      <c r="OEN79" s="322"/>
      <c r="OEO79" s="322"/>
      <c r="OEP79" s="322"/>
      <c r="OEQ79" s="322"/>
      <c r="OER79" s="322"/>
      <c r="OES79" s="322"/>
      <c r="OET79" s="322"/>
      <c r="OEU79" s="322"/>
      <c r="OEV79" s="322"/>
      <c r="OEW79" s="322"/>
      <c r="OEX79" s="322"/>
      <c r="OEY79" s="322"/>
      <c r="OEZ79" s="322"/>
      <c r="OFA79" s="322"/>
      <c r="OFB79" s="322"/>
      <c r="OFC79" s="322"/>
      <c r="OFD79" s="322"/>
      <c r="OFE79" s="322"/>
      <c r="OFF79" s="322"/>
      <c r="OFG79" s="322"/>
      <c r="OFH79" s="322"/>
      <c r="OFI79" s="322"/>
      <c r="OFJ79" s="322"/>
      <c r="OFK79" s="322"/>
      <c r="OFL79" s="322"/>
      <c r="OFM79" s="322"/>
      <c r="OFN79" s="322"/>
      <c r="OFO79" s="322"/>
      <c r="OFP79" s="322"/>
      <c r="OFQ79" s="322"/>
      <c r="OFR79" s="322"/>
      <c r="OFS79" s="322"/>
      <c r="OFT79" s="322"/>
      <c r="OFU79" s="322"/>
      <c r="OFV79" s="322"/>
      <c r="OFW79" s="322"/>
      <c r="OFX79" s="322"/>
      <c r="OFY79" s="322"/>
      <c r="OFZ79" s="322"/>
      <c r="OGA79" s="322"/>
      <c r="OGB79" s="322"/>
      <c r="OGC79" s="322"/>
      <c r="OGD79" s="322"/>
      <c r="OGE79" s="322"/>
      <c r="OGF79" s="322"/>
      <c r="OGG79" s="322"/>
      <c r="OGH79" s="322"/>
      <c r="OGI79" s="322"/>
      <c r="OGJ79" s="322"/>
      <c r="OGK79" s="322"/>
      <c r="OGL79" s="322"/>
      <c r="OGM79" s="322"/>
      <c r="OGN79" s="322"/>
      <c r="OGO79" s="322"/>
      <c r="OGP79" s="322"/>
      <c r="OGQ79" s="322"/>
      <c r="OGR79" s="322"/>
      <c r="OGS79" s="322"/>
      <c r="OGT79" s="322"/>
      <c r="OGU79" s="322"/>
      <c r="OGV79" s="322"/>
      <c r="OGW79" s="322"/>
      <c r="OGX79" s="322"/>
      <c r="OGY79" s="322"/>
      <c r="OGZ79" s="322"/>
      <c r="OHA79" s="322"/>
      <c r="OHB79" s="322"/>
      <c r="OHC79" s="322"/>
      <c r="OHD79" s="322"/>
      <c r="OHE79" s="322"/>
      <c r="OHF79" s="322"/>
      <c r="OHG79" s="322"/>
      <c r="OHH79" s="322"/>
      <c r="OHI79" s="322"/>
      <c r="OHJ79" s="322"/>
      <c r="OHK79" s="322"/>
      <c r="OHL79" s="322"/>
      <c r="OHM79" s="322"/>
      <c r="OHN79" s="322"/>
      <c r="OHO79" s="322"/>
      <c r="OHP79" s="322"/>
      <c r="OHQ79" s="322"/>
      <c r="OHR79" s="322"/>
      <c r="OHS79" s="322"/>
      <c r="OHT79" s="322"/>
      <c r="OHU79" s="322"/>
      <c r="OHV79" s="322"/>
      <c r="OHW79" s="322"/>
      <c r="OHX79" s="322"/>
      <c r="OHY79" s="322"/>
      <c r="OHZ79" s="322"/>
      <c r="OIA79" s="322"/>
      <c r="OIB79" s="322"/>
      <c r="OIC79" s="322"/>
      <c r="OID79" s="322"/>
      <c r="OIE79" s="322"/>
      <c r="OIF79" s="322"/>
      <c r="OIG79" s="322"/>
      <c r="OIH79" s="322"/>
      <c r="OII79" s="322"/>
      <c r="OIJ79" s="322"/>
      <c r="OIK79" s="322"/>
      <c r="OIL79" s="322"/>
      <c r="OIM79" s="322"/>
      <c r="OIN79" s="322"/>
      <c r="OIO79" s="322"/>
      <c r="OIP79" s="322"/>
      <c r="OIQ79" s="322"/>
      <c r="OIR79" s="322"/>
      <c r="OIS79" s="322"/>
      <c r="OIT79" s="322"/>
      <c r="OIU79" s="322"/>
      <c r="OIV79" s="322"/>
      <c r="OIW79" s="322"/>
      <c r="OIX79" s="322"/>
      <c r="OIY79" s="322"/>
      <c r="OIZ79" s="322"/>
      <c r="OJA79" s="322"/>
      <c r="OJB79" s="322"/>
      <c r="OJC79" s="322"/>
      <c r="OJD79" s="322"/>
      <c r="OJE79" s="322"/>
      <c r="OJF79" s="322"/>
      <c r="OJG79" s="322"/>
      <c r="OJH79" s="322"/>
      <c r="OJI79" s="322"/>
      <c r="OJJ79" s="322"/>
      <c r="OJK79" s="322"/>
      <c r="OJL79" s="322"/>
      <c r="OJM79" s="322"/>
      <c r="OJN79" s="322"/>
      <c r="OJO79" s="322"/>
      <c r="OJP79" s="322"/>
      <c r="OJQ79" s="322"/>
      <c r="OJR79" s="322"/>
      <c r="OJS79" s="322"/>
      <c r="OJT79" s="322"/>
      <c r="OJU79" s="322"/>
      <c r="OJV79" s="322"/>
      <c r="OJW79" s="322"/>
      <c r="OJX79" s="322"/>
      <c r="OJY79" s="322"/>
      <c r="OJZ79" s="322"/>
      <c r="OKA79" s="322"/>
      <c r="OKB79" s="322"/>
      <c r="OKC79" s="322"/>
      <c r="OKD79" s="322"/>
      <c r="OKE79" s="322"/>
      <c r="OKF79" s="322"/>
      <c r="OKG79" s="322"/>
      <c r="OKH79" s="322"/>
      <c r="OKI79" s="322"/>
      <c r="OKJ79" s="322"/>
      <c r="OKK79" s="322"/>
      <c r="OKL79" s="322"/>
      <c r="OKM79" s="322"/>
      <c r="OKN79" s="322"/>
      <c r="OKO79" s="322"/>
      <c r="OKP79" s="322"/>
      <c r="OKQ79" s="322"/>
      <c r="OKR79" s="322"/>
      <c r="OKS79" s="322"/>
      <c r="OKT79" s="322"/>
      <c r="OKU79" s="322"/>
      <c r="OKV79" s="322"/>
      <c r="OKW79" s="322"/>
      <c r="OKX79" s="322"/>
      <c r="OKY79" s="322"/>
      <c r="OKZ79" s="322"/>
      <c r="OLA79" s="322"/>
      <c r="OLB79" s="322"/>
      <c r="OLC79" s="322"/>
      <c r="OLD79" s="322"/>
      <c r="OLE79" s="322"/>
      <c r="OLF79" s="322"/>
      <c r="OLG79" s="322"/>
      <c r="OLH79" s="322"/>
      <c r="OLI79" s="322"/>
      <c r="OLJ79" s="322"/>
      <c r="OLK79" s="322"/>
      <c r="OLL79" s="322"/>
      <c r="OLM79" s="322"/>
      <c r="OLN79" s="322"/>
      <c r="OLO79" s="322"/>
      <c r="OLP79" s="322"/>
      <c r="OLQ79" s="322"/>
      <c r="OLR79" s="322"/>
      <c r="OLS79" s="322"/>
      <c r="OLT79" s="322"/>
      <c r="OLU79" s="322"/>
      <c r="OLV79" s="322"/>
      <c r="OLW79" s="322"/>
      <c r="OLX79" s="322"/>
      <c r="OLY79" s="322"/>
      <c r="OLZ79" s="322"/>
      <c r="OMA79" s="322"/>
      <c r="OMB79" s="322"/>
      <c r="OMC79" s="322"/>
      <c r="OMD79" s="322"/>
      <c r="OME79" s="322"/>
      <c r="OMF79" s="322"/>
      <c r="OMG79" s="322"/>
      <c r="OMH79" s="322"/>
      <c r="OMI79" s="322"/>
      <c r="OMJ79" s="322"/>
      <c r="OMK79" s="322"/>
      <c r="OML79" s="322"/>
      <c r="OMM79" s="322"/>
      <c r="OMN79" s="322"/>
      <c r="OMO79" s="322"/>
      <c r="OMP79" s="322"/>
      <c r="OMQ79" s="322"/>
      <c r="OMR79" s="322"/>
      <c r="OMS79" s="322"/>
      <c r="OMT79" s="322"/>
      <c r="OMU79" s="322"/>
      <c r="OMV79" s="322"/>
      <c r="OMW79" s="322"/>
      <c r="OMX79" s="322"/>
      <c r="OMY79" s="322"/>
      <c r="OMZ79" s="322"/>
      <c r="ONA79" s="322"/>
      <c r="ONB79" s="322"/>
      <c r="ONC79" s="322"/>
      <c r="OND79" s="322"/>
      <c r="ONE79" s="322"/>
      <c r="ONF79" s="322"/>
      <c r="ONG79" s="322"/>
      <c r="ONH79" s="322"/>
      <c r="ONI79" s="322"/>
      <c r="ONJ79" s="322"/>
      <c r="ONK79" s="322"/>
      <c r="ONL79" s="322"/>
      <c r="ONM79" s="322"/>
      <c r="ONN79" s="322"/>
      <c r="ONO79" s="322"/>
      <c r="ONP79" s="322"/>
      <c r="ONQ79" s="322"/>
      <c r="ONR79" s="322"/>
      <c r="ONS79" s="322"/>
      <c r="ONT79" s="322"/>
      <c r="ONU79" s="322"/>
      <c r="ONV79" s="322"/>
      <c r="ONW79" s="322"/>
      <c r="ONX79" s="322"/>
      <c r="ONY79" s="322"/>
      <c r="ONZ79" s="322"/>
      <c r="OOA79" s="322"/>
      <c r="OOB79" s="322"/>
      <c r="OOC79" s="322"/>
      <c r="OOD79" s="322"/>
      <c r="OOE79" s="322"/>
      <c r="OOF79" s="322"/>
      <c r="OOG79" s="322"/>
      <c r="OOH79" s="322"/>
      <c r="OOI79" s="322"/>
      <c r="OOJ79" s="322"/>
      <c r="OOK79" s="322"/>
      <c r="OOL79" s="322"/>
      <c r="OOM79" s="322"/>
      <c r="OON79" s="322"/>
      <c r="OOO79" s="322"/>
      <c r="OOP79" s="322"/>
      <c r="OOQ79" s="322"/>
      <c r="OOR79" s="322"/>
      <c r="OOS79" s="322"/>
      <c r="OOT79" s="322"/>
      <c r="OOU79" s="322"/>
      <c r="OOV79" s="322"/>
      <c r="OOW79" s="322"/>
      <c r="OOX79" s="322"/>
      <c r="OOY79" s="322"/>
      <c r="OOZ79" s="322"/>
      <c r="OPA79" s="322"/>
      <c r="OPB79" s="322"/>
      <c r="OPC79" s="322"/>
      <c r="OPD79" s="322"/>
      <c r="OPE79" s="322"/>
      <c r="OPF79" s="322"/>
      <c r="OPG79" s="322"/>
      <c r="OPH79" s="322"/>
      <c r="OPI79" s="322"/>
      <c r="OPJ79" s="322"/>
      <c r="OPK79" s="322"/>
      <c r="OPL79" s="322"/>
      <c r="OPM79" s="322"/>
      <c r="OPN79" s="322"/>
      <c r="OPO79" s="322"/>
      <c r="OPP79" s="322"/>
      <c r="OPQ79" s="322"/>
      <c r="OPR79" s="322"/>
      <c r="OPS79" s="322"/>
      <c r="OPT79" s="322"/>
      <c r="OPU79" s="322"/>
      <c r="OPV79" s="322"/>
      <c r="OPW79" s="322"/>
      <c r="OPX79" s="322"/>
      <c r="OPY79" s="322"/>
      <c r="OPZ79" s="322"/>
      <c r="OQA79" s="322"/>
      <c r="OQB79" s="322"/>
      <c r="OQC79" s="322"/>
      <c r="OQD79" s="322"/>
      <c r="OQE79" s="322"/>
      <c r="OQF79" s="322"/>
      <c r="OQG79" s="322"/>
      <c r="OQH79" s="322"/>
      <c r="OQI79" s="322"/>
      <c r="OQJ79" s="322"/>
      <c r="OQK79" s="322"/>
      <c r="OQL79" s="322"/>
      <c r="OQM79" s="322"/>
      <c r="OQN79" s="322"/>
      <c r="OQO79" s="322"/>
      <c r="OQP79" s="322"/>
      <c r="OQQ79" s="322"/>
      <c r="OQR79" s="322"/>
      <c r="OQS79" s="322"/>
      <c r="OQT79" s="322"/>
      <c r="OQU79" s="322"/>
      <c r="OQV79" s="322"/>
      <c r="OQW79" s="322"/>
      <c r="OQX79" s="322"/>
      <c r="OQY79" s="322"/>
      <c r="OQZ79" s="322"/>
      <c r="ORA79" s="322"/>
      <c r="ORB79" s="322"/>
      <c r="ORC79" s="322"/>
      <c r="ORD79" s="322"/>
      <c r="ORE79" s="322"/>
      <c r="ORF79" s="322"/>
      <c r="ORG79" s="322"/>
      <c r="ORH79" s="322"/>
      <c r="ORI79" s="322"/>
      <c r="ORJ79" s="322"/>
      <c r="ORK79" s="322"/>
      <c r="ORL79" s="322"/>
      <c r="ORM79" s="322"/>
      <c r="ORN79" s="322"/>
      <c r="ORO79" s="322"/>
      <c r="ORP79" s="322"/>
      <c r="ORQ79" s="322"/>
      <c r="ORR79" s="322"/>
      <c r="ORS79" s="322"/>
      <c r="ORT79" s="322"/>
      <c r="ORU79" s="322"/>
      <c r="ORV79" s="322"/>
      <c r="ORW79" s="322"/>
      <c r="ORX79" s="322"/>
      <c r="ORY79" s="322"/>
      <c r="ORZ79" s="322"/>
      <c r="OSA79" s="322"/>
      <c r="OSB79" s="322"/>
      <c r="OSC79" s="322"/>
      <c r="OSD79" s="322"/>
      <c r="OSE79" s="322"/>
      <c r="OSF79" s="322"/>
      <c r="OSG79" s="322"/>
      <c r="OSH79" s="322"/>
      <c r="OSI79" s="322"/>
      <c r="OSJ79" s="322"/>
      <c r="OSK79" s="322"/>
      <c r="OSL79" s="322"/>
      <c r="OSM79" s="322"/>
      <c r="OSN79" s="322"/>
      <c r="OSO79" s="322"/>
      <c r="OSP79" s="322"/>
      <c r="OSQ79" s="322"/>
      <c r="OSR79" s="322"/>
      <c r="OSS79" s="322"/>
      <c r="OST79" s="322"/>
      <c r="OSU79" s="322"/>
      <c r="OSV79" s="322"/>
      <c r="OSW79" s="322"/>
      <c r="OSX79" s="322"/>
      <c r="OSY79" s="322"/>
      <c r="OSZ79" s="322"/>
      <c r="OTA79" s="322"/>
      <c r="OTB79" s="322"/>
      <c r="OTC79" s="322"/>
      <c r="OTD79" s="322"/>
      <c r="OTE79" s="322"/>
      <c r="OTF79" s="322"/>
      <c r="OTG79" s="322"/>
      <c r="OTH79" s="322"/>
      <c r="OTI79" s="322"/>
      <c r="OTJ79" s="322"/>
      <c r="OTK79" s="322"/>
      <c r="OTL79" s="322"/>
      <c r="OTM79" s="322"/>
      <c r="OTN79" s="322"/>
      <c r="OTO79" s="322"/>
      <c r="OTP79" s="322"/>
      <c r="OTQ79" s="322"/>
      <c r="OTR79" s="322"/>
      <c r="OTS79" s="322"/>
      <c r="OTT79" s="322"/>
      <c r="OTU79" s="322"/>
      <c r="OTV79" s="322"/>
      <c r="OTW79" s="322"/>
      <c r="OTX79" s="322"/>
      <c r="OTY79" s="322"/>
      <c r="OTZ79" s="322"/>
      <c r="OUA79" s="322"/>
      <c r="OUB79" s="322"/>
      <c r="OUC79" s="322"/>
      <c r="OUD79" s="322"/>
      <c r="OUE79" s="322"/>
      <c r="OUF79" s="322"/>
      <c r="OUG79" s="322"/>
      <c r="OUH79" s="322"/>
      <c r="OUI79" s="322"/>
      <c r="OUJ79" s="322"/>
      <c r="OUK79" s="322"/>
      <c r="OUL79" s="322"/>
      <c r="OUM79" s="322"/>
      <c r="OUN79" s="322"/>
      <c r="OUO79" s="322"/>
      <c r="OUP79" s="322"/>
      <c r="OUQ79" s="322"/>
      <c r="OUR79" s="322"/>
      <c r="OUS79" s="322"/>
      <c r="OUT79" s="322"/>
      <c r="OUU79" s="322"/>
      <c r="OUV79" s="322"/>
      <c r="OUW79" s="322"/>
      <c r="OUX79" s="322"/>
      <c r="OUY79" s="322"/>
      <c r="OUZ79" s="322"/>
      <c r="OVA79" s="322"/>
      <c r="OVB79" s="322"/>
      <c r="OVC79" s="322"/>
      <c r="OVD79" s="322"/>
      <c r="OVE79" s="322"/>
      <c r="OVF79" s="322"/>
      <c r="OVG79" s="322"/>
      <c r="OVH79" s="322"/>
      <c r="OVI79" s="322"/>
      <c r="OVJ79" s="322"/>
      <c r="OVK79" s="322"/>
      <c r="OVL79" s="322"/>
      <c r="OVM79" s="322"/>
      <c r="OVN79" s="322"/>
      <c r="OVO79" s="322"/>
      <c r="OVP79" s="322"/>
      <c r="OVQ79" s="322"/>
      <c r="OVR79" s="322"/>
      <c r="OVS79" s="322"/>
      <c r="OVT79" s="322"/>
      <c r="OVU79" s="322"/>
      <c r="OVV79" s="322"/>
      <c r="OVW79" s="322"/>
      <c r="OVX79" s="322"/>
      <c r="OVY79" s="322"/>
      <c r="OVZ79" s="322"/>
      <c r="OWA79" s="322"/>
      <c r="OWB79" s="322"/>
      <c r="OWC79" s="322"/>
      <c r="OWD79" s="322"/>
      <c r="OWE79" s="322"/>
      <c r="OWF79" s="322"/>
      <c r="OWG79" s="322"/>
      <c r="OWH79" s="322"/>
      <c r="OWI79" s="322"/>
      <c r="OWJ79" s="322"/>
      <c r="OWK79" s="322"/>
      <c r="OWL79" s="322"/>
      <c r="OWM79" s="322"/>
      <c r="OWN79" s="322"/>
      <c r="OWO79" s="322"/>
      <c r="OWP79" s="322"/>
      <c r="OWQ79" s="322"/>
      <c r="OWR79" s="322"/>
      <c r="OWS79" s="322"/>
      <c r="OWT79" s="322"/>
      <c r="OWU79" s="322"/>
      <c r="OWV79" s="322"/>
      <c r="OWW79" s="322"/>
      <c r="OWX79" s="322"/>
      <c r="OWY79" s="322"/>
      <c r="OWZ79" s="322"/>
      <c r="OXA79" s="322"/>
      <c r="OXB79" s="322"/>
      <c r="OXC79" s="322"/>
      <c r="OXD79" s="322"/>
      <c r="OXE79" s="322"/>
      <c r="OXF79" s="322"/>
      <c r="OXG79" s="322"/>
      <c r="OXH79" s="322"/>
      <c r="OXI79" s="322"/>
      <c r="OXJ79" s="322"/>
      <c r="OXK79" s="322"/>
      <c r="OXL79" s="322"/>
      <c r="OXM79" s="322"/>
      <c r="OXN79" s="322"/>
      <c r="OXO79" s="322"/>
      <c r="OXP79" s="322"/>
      <c r="OXQ79" s="322"/>
      <c r="OXR79" s="322"/>
      <c r="OXS79" s="322"/>
      <c r="OXT79" s="322"/>
      <c r="OXU79" s="322"/>
      <c r="OXV79" s="322"/>
      <c r="OXW79" s="322"/>
      <c r="OXX79" s="322"/>
      <c r="OXY79" s="322"/>
      <c r="OXZ79" s="322"/>
      <c r="OYA79" s="322"/>
      <c r="OYB79" s="322"/>
      <c r="OYC79" s="322"/>
      <c r="OYD79" s="322"/>
      <c r="OYE79" s="322"/>
      <c r="OYF79" s="322"/>
      <c r="OYG79" s="322"/>
      <c r="OYH79" s="322"/>
      <c r="OYI79" s="322"/>
      <c r="OYJ79" s="322"/>
      <c r="OYK79" s="322"/>
      <c r="OYL79" s="322"/>
      <c r="OYM79" s="322"/>
      <c r="OYN79" s="322"/>
      <c r="OYO79" s="322"/>
      <c r="OYP79" s="322"/>
      <c r="OYQ79" s="322"/>
      <c r="OYR79" s="322"/>
      <c r="OYS79" s="322"/>
      <c r="OYT79" s="322"/>
      <c r="OYU79" s="322"/>
      <c r="OYV79" s="322"/>
      <c r="OYW79" s="322"/>
      <c r="OYX79" s="322"/>
      <c r="OYY79" s="322"/>
      <c r="OYZ79" s="322"/>
      <c r="OZA79" s="322"/>
      <c r="OZB79" s="322"/>
      <c r="OZC79" s="322"/>
      <c r="OZD79" s="322"/>
      <c r="OZE79" s="322"/>
      <c r="OZF79" s="322"/>
      <c r="OZG79" s="322"/>
      <c r="OZH79" s="322"/>
      <c r="OZI79" s="322"/>
      <c r="OZJ79" s="322"/>
      <c r="OZK79" s="322"/>
      <c r="OZL79" s="322"/>
      <c r="OZM79" s="322"/>
      <c r="OZN79" s="322"/>
      <c r="OZO79" s="322"/>
      <c r="OZP79" s="322"/>
      <c r="OZQ79" s="322"/>
      <c r="OZR79" s="322"/>
      <c r="OZS79" s="322"/>
      <c r="OZT79" s="322"/>
      <c r="OZU79" s="322"/>
      <c r="OZV79" s="322"/>
      <c r="OZW79" s="322"/>
      <c r="OZX79" s="322"/>
      <c r="OZY79" s="322"/>
      <c r="OZZ79" s="322"/>
      <c r="PAA79" s="322"/>
      <c r="PAB79" s="322"/>
      <c r="PAC79" s="322"/>
      <c r="PAD79" s="322"/>
      <c r="PAE79" s="322"/>
      <c r="PAF79" s="322"/>
      <c r="PAG79" s="322"/>
      <c r="PAH79" s="322"/>
      <c r="PAI79" s="322"/>
      <c r="PAJ79" s="322"/>
      <c r="PAK79" s="322"/>
      <c r="PAL79" s="322"/>
      <c r="PAM79" s="322"/>
      <c r="PAN79" s="322"/>
      <c r="PAO79" s="322"/>
      <c r="PAP79" s="322"/>
      <c r="PAQ79" s="322"/>
      <c r="PAR79" s="322"/>
      <c r="PAS79" s="322"/>
      <c r="PAT79" s="322"/>
      <c r="PAU79" s="322"/>
      <c r="PAV79" s="322"/>
      <c r="PAW79" s="322"/>
      <c r="PAX79" s="322"/>
      <c r="PAY79" s="322"/>
      <c r="PAZ79" s="322"/>
      <c r="PBA79" s="322"/>
      <c r="PBB79" s="322"/>
      <c r="PBC79" s="322"/>
      <c r="PBD79" s="322"/>
      <c r="PBE79" s="322"/>
      <c r="PBF79" s="322"/>
      <c r="PBG79" s="322"/>
      <c r="PBH79" s="322"/>
      <c r="PBI79" s="322"/>
      <c r="PBJ79" s="322"/>
      <c r="PBK79" s="322"/>
      <c r="PBL79" s="322"/>
      <c r="PBM79" s="322"/>
      <c r="PBN79" s="322"/>
      <c r="PBO79" s="322"/>
      <c r="PBP79" s="322"/>
      <c r="PBQ79" s="322"/>
      <c r="PBR79" s="322"/>
      <c r="PBS79" s="322"/>
      <c r="PBT79" s="322"/>
      <c r="PBU79" s="322"/>
      <c r="PBV79" s="322"/>
      <c r="PBW79" s="322"/>
      <c r="PBX79" s="322"/>
      <c r="PBY79" s="322"/>
      <c r="PBZ79" s="322"/>
      <c r="PCA79" s="322"/>
      <c r="PCB79" s="322"/>
      <c r="PCC79" s="322"/>
      <c r="PCD79" s="322"/>
      <c r="PCE79" s="322"/>
      <c r="PCF79" s="322"/>
      <c r="PCG79" s="322"/>
      <c r="PCH79" s="322"/>
      <c r="PCI79" s="322"/>
      <c r="PCJ79" s="322"/>
      <c r="PCK79" s="322"/>
      <c r="PCL79" s="322"/>
      <c r="PCM79" s="322"/>
      <c r="PCN79" s="322"/>
      <c r="PCO79" s="322"/>
      <c r="PCP79" s="322"/>
      <c r="PCQ79" s="322"/>
      <c r="PCR79" s="322"/>
      <c r="PCS79" s="322"/>
      <c r="PCT79" s="322"/>
      <c r="PCU79" s="322"/>
      <c r="PCV79" s="322"/>
      <c r="PCW79" s="322"/>
      <c r="PCX79" s="322"/>
      <c r="PCY79" s="322"/>
      <c r="PCZ79" s="322"/>
      <c r="PDA79" s="322"/>
      <c r="PDB79" s="322"/>
      <c r="PDC79" s="322"/>
      <c r="PDD79" s="322"/>
      <c r="PDE79" s="322"/>
      <c r="PDF79" s="322"/>
      <c r="PDG79" s="322"/>
      <c r="PDH79" s="322"/>
      <c r="PDI79" s="322"/>
      <c r="PDJ79" s="322"/>
      <c r="PDK79" s="322"/>
      <c r="PDL79" s="322"/>
      <c r="PDM79" s="322"/>
      <c r="PDN79" s="322"/>
      <c r="PDO79" s="322"/>
      <c r="PDP79" s="322"/>
      <c r="PDQ79" s="322"/>
      <c r="PDR79" s="322"/>
      <c r="PDS79" s="322"/>
      <c r="PDT79" s="322"/>
      <c r="PDU79" s="322"/>
      <c r="PDV79" s="322"/>
      <c r="PDW79" s="322"/>
      <c r="PDX79" s="322"/>
      <c r="PDY79" s="322"/>
      <c r="PDZ79" s="322"/>
      <c r="PEA79" s="322"/>
      <c r="PEB79" s="322"/>
      <c r="PEC79" s="322"/>
      <c r="PED79" s="322"/>
      <c r="PEE79" s="322"/>
      <c r="PEF79" s="322"/>
      <c r="PEG79" s="322"/>
      <c r="PEH79" s="322"/>
      <c r="PEI79" s="322"/>
      <c r="PEJ79" s="322"/>
      <c r="PEK79" s="322"/>
      <c r="PEL79" s="322"/>
      <c r="PEM79" s="322"/>
      <c r="PEN79" s="322"/>
      <c r="PEO79" s="322"/>
      <c r="PEP79" s="322"/>
      <c r="PEQ79" s="322"/>
      <c r="PER79" s="322"/>
      <c r="PES79" s="322"/>
      <c r="PET79" s="322"/>
      <c r="PEU79" s="322"/>
      <c r="PEV79" s="322"/>
      <c r="PEW79" s="322"/>
      <c r="PEX79" s="322"/>
      <c r="PEY79" s="322"/>
      <c r="PEZ79" s="322"/>
      <c r="PFA79" s="322"/>
      <c r="PFB79" s="322"/>
      <c r="PFC79" s="322"/>
      <c r="PFD79" s="322"/>
      <c r="PFE79" s="322"/>
      <c r="PFF79" s="322"/>
      <c r="PFG79" s="322"/>
      <c r="PFH79" s="322"/>
      <c r="PFI79" s="322"/>
      <c r="PFJ79" s="322"/>
      <c r="PFK79" s="322"/>
      <c r="PFL79" s="322"/>
      <c r="PFM79" s="322"/>
      <c r="PFN79" s="322"/>
      <c r="PFO79" s="322"/>
      <c r="PFP79" s="322"/>
      <c r="PFQ79" s="322"/>
      <c r="PFR79" s="322"/>
      <c r="PFS79" s="322"/>
      <c r="PFT79" s="322"/>
      <c r="PFU79" s="322"/>
      <c r="PFV79" s="322"/>
      <c r="PFW79" s="322"/>
      <c r="PFX79" s="322"/>
      <c r="PFY79" s="322"/>
      <c r="PFZ79" s="322"/>
      <c r="PGA79" s="322"/>
      <c r="PGB79" s="322"/>
      <c r="PGC79" s="322"/>
      <c r="PGD79" s="322"/>
      <c r="PGE79" s="322"/>
      <c r="PGF79" s="322"/>
      <c r="PGG79" s="322"/>
      <c r="PGH79" s="322"/>
      <c r="PGI79" s="322"/>
      <c r="PGJ79" s="322"/>
      <c r="PGK79" s="322"/>
      <c r="PGL79" s="322"/>
      <c r="PGM79" s="322"/>
      <c r="PGN79" s="322"/>
      <c r="PGO79" s="322"/>
      <c r="PGP79" s="322"/>
      <c r="PGQ79" s="322"/>
      <c r="PGR79" s="322"/>
      <c r="PGS79" s="322"/>
      <c r="PGT79" s="322"/>
      <c r="PGU79" s="322"/>
      <c r="PGV79" s="322"/>
      <c r="PGW79" s="322"/>
      <c r="PGX79" s="322"/>
      <c r="PGY79" s="322"/>
      <c r="PGZ79" s="322"/>
      <c r="PHA79" s="322"/>
      <c r="PHB79" s="322"/>
      <c r="PHC79" s="322"/>
      <c r="PHD79" s="322"/>
      <c r="PHE79" s="322"/>
      <c r="PHF79" s="322"/>
      <c r="PHG79" s="322"/>
      <c r="PHH79" s="322"/>
      <c r="PHI79" s="322"/>
      <c r="PHJ79" s="322"/>
      <c r="PHK79" s="322"/>
      <c r="PHL79" s="322"/>
      <c r="PHM79" s="322"/>
      <c r="PHN79" s="322"/>
      <c r="PHO79" s="322"/>
      <c r="PHP79" s="322"/>
      <c r="PHQ79" s="322"/>
      <c r="PHR79" s="322"/>
      <c r="PHS79" s="322"/>
      <c r="PHT79" s="322"/>
      <c r="PHU79" s="322"/>
      <c r="PHV79" s="322"/>
      <c r="PHW79" s="322"/>
      <c r="PHX79" s="322"/>
      <c r="PHY79" s="322"/>
      <c r="PHZ79" s="322"/>
      <c r="PIA79" s="322"/>
      <c r="PIB79" s="322"/>
      <c r="PIC79" s="322"/>
      <c r="PID79" s="322"/>
      <c r="PIE79" s="322"/>
      <c r="PIF79" s="322"/>
      <c r="PIG79" s="322"/>
      <c r="PIH79" s="322"/>
      <c r="PII79" s="322"/>
      <c r="PIJ79" s="322"/>
      <c r="PIK79" s="322"/>
      <c r="PIL79" s="322"/>
      <c r="PIM79" s="322"/>
      <c r="PIN79" s="322"/>
      <c r="PIO79" s="322"/>
      <c r="PIP79" s="322"/>
      <c r="PIQ79" s="322"/>
      <c r="PIR79" s="322"/>
      <c r="PIS79" s="322"/>
      <c r="PIT79" s="322"/>
      <c r="PIU79" s="322"/>
      <c r="PIV79" s="322"/>
      <c r="PIW79" s="322"/>
      <c r="PIX79" s="322"/>
      <c r="PIY79" s="322"/>
      <c r="PIZ79" s="322"/>
      <c r="PJA79" s="322"/>
      <c r="PJB79" s="322"/>
      <c r="PJC79" s="322"/>
      <c r="PJD79" s="322"/>
      <c r="PJE79" s="322"/>
      <c r="PJF79" s="322"/>
      <c r="PJG79" s="322"/>
      <c r="PJH79" s="322"/>
      <c r="PJI79" s="322"/>
      <c r="PJJ79" s="322"/>
      <c r="PJK79" s="322"/>
      <c r="PJL79" s="322"/>
      <c r="PJM79" s="322"/>
      <c r="PJN79" s="322"/>
      <c r="PJO79" s="322"/>
      <c r="PJP79" s="322"/>
      <c r="PJQ79" s="322"/>
      <c r="PJR79" s="322"/>
      <c r="PJS79" s="322"/>
      <c r="PJT79" s="322"/>
      <c r="PJU79" s="322"/>
      <c r="PJV79" s="322"/>
      <c r="PJW79" s="322"/>
      <c r="PJX79" s="322"/>
      <c r="PJY79" s="322"/>
      <c r="PJZ79" s="322"/>
      <c r="PKA79" s="322"/>
      <c r="PKB79" s="322"/>
      <c r="PKC79" s="322"/>
      <c r="PKD79" s="322"/>
      <c r="PKE79" s="322"/>
      <c r="PKF79" s="322"/>
      <c r="PKG79" s="322"/>
      <c r="PKH79" s="322"/>
      <c r="PKI79" s="322"/>
      <c r="PKJ79" s="322"/>
      <c r="PKK79" s="322"/>
      <c r="PKL79" s="322"/>
      <c r="PKM79" s="322"/>
      <c r="PKN79" s="322"/>
      <c r="PKO79" s="322"/>
      <c r="PKP79" s="322"/>
      <c r="PKQ79" s="322"/>
      <c r="PKR79" s="322"/>
      <c r="PKS79" s="322"/>
      <c r="PKT79" s="322"/>
      <c r="PKU79" s="322"/>
      <c r="PKV79" s="322"/>
      <c r="PKW79" s="322"/>
      <c r="PKX79" s="322"/>
      <c r="PKY79" s="322"/>
      <c r="PKZ79" s="322"/>
      <c r="PLA79" s="322"/>
      <c r="PLB79" s="322"/>
      <c r="PLC79" s="322"/>
      <c r="PLD79" s="322"/>
      <c r="PLE79" s="322"/>
      <c r="PLF79" s="322"/>
      <c r="PLG79" s="322"/>
      <c r="PLH79" s="322"/>
      <c r="PLI79" s="322"/>
      <c r="PLJ79" s="322"/>
      <c r="PLK79" s="322"/>
      <c r="PLL79" s="322"/>
      <c r="PLM79" s="322"/>
      <c r="PLN79" s="322"/>
      <c r="PLO79" s="322"/>
      <c r="PLP79" s="322"/>
      <c r="PLQ79" s="322"/>
      <c r="PLR79" s="322"/>
      <c r="PLS79" s="322"/>
      <c r="PLT79" s="322"/>
      <c r="PLU79" s="322"/>
      <c r="PLV79" s="322"/>
      <c r="PLW79" s="322"/>
      <c r="PLX79" s="322"/>
      <c r="PLY79" s="322"/>
      <c r="PLZ79" s="322"/>
      <c r="PMA79" s="322"/>
      <c r="PMB79" s="322"/>
      <c r="PMC79" s="322"/>
      <c r="PMD79" s="322"/>
      <c r="PME79" s="322"/>
      <c r="PMF79" s="322"/>
      <c r="PMG79" s="322"/>
      <c r="PMH79" s="322"/>
      <c r="PMI79" s="322"/>
      <c r="PMJ79" s="322"/>
      <c r="PMK79" s="322"/>
      <c r="PML79" s="322"/>
      <c r="PMM79" s="322"/>
      <c r="PMN79" s="322"/>
      <c r="PMO79" s="322"/>
      <c r="PMP79" s="322"/>
      <c r="PMQ79" s="322"/>
      <c r="PMR79" s="322"/>
      <c r="PMS79" s="322"/>
      <c r="PMT79" s="322"/>
      <c r="PMU79" s="322"/>
      <c r="PMV79" s="322"/>
      <c r="PMW79" s="322"/>
      <c r="PMX79" s="322"/>
      <c r="PMY79" s="322"/>
      <c r="PMZ79" s="322"/>
      <c r="PNA79" s="322"/>
      <c r="PNB79" s="322"/>
      <c r="PNC79" s="322"/>
      <c r="PND79" s="322"/>
      <c r="PNE79" s="322"/>
      <c r="PNF79" s="322"/>
      <c r="PNG79" s="322"/>
      <c r="PNH79" s="322"/>
      <c r="PNI79" s="322"/>
      <c r="PNJ79" s="322"/>
      <c r="PNK79" s="322"/>
      <c r="PNL79" s="322"/>
      <c r="PNM79" s="322"/>
      <c r="PNN79" s="322"/>
      <c r="PNO79" s="322"/>
      <c r="PNP79" s="322"/>
      <c r="PNQ79" s="322"/>
      <c r="PNR79" s="322"/>
      <c r="PNS79" s="322"/>
      <c r="PNT79" s="322"/>
      <c r="PNU79" s="322"/>
      <c r="PNV79" s="322"/>
      <c r="PNW79" s="322"/>
      <c r="PNX79" s="322"/>
      <c r="PNY79" s="322"/>
      <c r="PNZ79" s="322"/>
      <c r="POA79" s="322"/>
      <c r="POB79" s="322"/>
      <c r="POC79" s="322"/>
      <c r="POD79" s="322"/>
      <c r="POE79" s="322"/>
      <c r="POF79" s="322"/>
      <c r="POG79" s="322"/>
      <c r="POH79" s="322"/>
      <c r="POI79" s="322"/>
      <c r="POJ79" s="322"/>
      <c r="POK79" s="322"/>
      <c r="POL79" s="322"/>
      <c r="POM79" s="322"/>
      <c r="PON79" s="322"/>
      <c r="POO79" s="322"/>
      <c r="POP79" s="322"/>
      <c r="POQ79" s="322"/>
      <c r="POR79" s="322"/>
      <c r="POS79" s="322"/>
      <c r="POT79" s="322"/>
      <c r="POU79" s="322"/>
      <c r="POV79" s="322"/>
      <c r="POW79" s="322"/>
      <c r="POX79" s="322"/>
      <c r="POY79" s="322"/>
      <c r="POZ79" s="322"/>
      <c r="PPA79" s="322"/>
      <c r="PPB79" s="322"/>
      <c r="PPC79" s="322"/>
      <c r="PPD79" s="322"/>
      <c r="PPE79" s="322"/>
      <c r="PPF79" s="322"/>
      <c r="PPG79" s="322"/>
      <c r="PPH79" s="322"/>
      <c r="PPI79" s="322"/>
      <c r="PPJ79" s="322"/>
      <c r="PPK79" s="322"/>
      <c r="PPL79" s="322"/>
      <c r="PPM79" s="322"/>
      <c r="PPN79" s="322"/>
      <c r="PPO79" s="322"/>
      <c r="PPP79" s="322"/>
      <c r="PPQ79" s="322"/>
      <c r="PPR79" s="322"/>
      <c r="PPS79" s="322"/>
      <c r="PPT79" s="322"/>
      <c r="PPU79" s="322"/>
      <c r="PPV79" s="322"/>
      <c r="PPW79" s="322"/>
      <c r="PPX79" s="322"/>
      <c r="PPY79" s="322"/>
      <c r="PPZ79" s="322"/>
      <c r="PQA79" s="322"/>
      <c r="PQB79" s="322"/>
      <c r="PQC79" s="322"/>
      <c r="PQD79" s="322"/>
      <c r="PQE79" s="322"/>
      <c r="PQF79" s="322"/>
      <c r="PQG79" s="322"/>
      <c r="PQH79" s="322"/>
      <c r="PQI79" s="322"/>
      <c r="PQJ79" s="322"/>
      <c r="PQK79" s="322"/>
      <c r="PQL79" s="322"/>
      <c r="PQM79" s="322"/>
      <c r="PQN79" s="322"/>
      <c r="PQO79" s="322"/>
      <c r="PQP79" s="322"/>
      <c r="PQQ79" s="322"/>
      <c r="PQR79" s="322"/>
      <c r="PQS79" s="322"/>
      <c r="PQT79" s="322"/>
      <c r="PQU79" s="322"/>
      <c r="PQV79" s="322"/>
      <c r="PQW79" s="322"/>
      <c r="PQX79" s="322"/>
      <c r="PQY79" s="322"/>
      <c r="PQZ79" s="322"/>
      <c r="PRA79" s="322"/>
      <c r="PRB79" s="322"/>
      <c r="PRC79" s="322"/>
      <c r="PRD79" s="322"/>
      <c r="PRE79" s="322"/>
      <c r="PRF79" s="322"/>
      <c r="PRG79" s="322"/>
      <c r="PRH79" s="322"/>
      <c r="PRI79" s="322"/>
      <c r="PRJ79" s="322"/>
      <c r="PRK79" s="322"/>
      <c r="PRL79" s="322"/>
      <c r="PRM79" s="322"/>
      <c r="PRN79" s="322"/>
      <c r="PRO79" s="322"/>
      <c r="PRP79" s="322"/>
      <c r="PRQ79" s="322"/>
      <c r="PRR79" s="322"/>
      <c r="PRS79" s="322"/>
      <c r="PRT79" s="322"/>
      <c r="PRU79" s="322"/>
      <c r="PRV79" s="322"/>
      <c r="PRW79" s="322"/>
      <c r="PRX79" s="322"/>
      <c r="PRY79" s="322"/>
      <c r="PRZ79" s="322"/>
      <c r="PSA79" s="322"/>
      <c r="PSB79" s="322"/>
      <c r="PSC79" s="322"/>
      <c r="PSD79" s="322"/>
      <c r="PSE79" s="322"/>
      <c r="PSF79" s="322"/>
      <c r="PSG79" s="322"/>
      <c r="PSH79" s="322"/>
      <c r="PSI79" s="322"/>
      <c r="PSJ79" s="322"/>
      <c r="PSK79" s="322"/>
      <c r="PSL79" s="322"/>
      <c r="PSM79" s="322"/>
      <c r="PSN79" s="322"/>
      <c r="PSO79" s="322"/>
      <c r="PSP79" s="322"/>
      <c r="PSQ79" s="322"/>
      <c r="PSR79" s="322"/>
      <c r="PSS79" s="322"/>
      <c r="PST79" s="322"/>
      <c r="PSU79" s="322"/>
      <c r="PSV79" s="322"/>
      <c r="PSW79" s="322"/>
      <c r="PSX79" s="322"/>
      <c r="PSY79" s="322"/>
      <c r="PSZ79" s="322"/>
      <c r="PTA79" s="322"/>
      <c r="PTB79" s="322"/>
      <c r="PTC79" s="322"/>
      <c r="PTD79" s="322"/>
      <c r="PTE79" s="322"/>
      <c r="PTF79" s="322"/>
      <c r="PTG79" s="322"/>
      <c r="PTH79" s="322"/>
      <c r="PTI79" s="322"/>
      <c r="PTJ79" s="322"/>
      <c r="PTK79" s="322"/>
      <c r="PTL79" s="322"/>
      <c r="PTM79" s="322"/>
      <c r="PTN79" s="322"/>
      <c r="PTO79" s="322"/>
      <c r="PTP79" s="322"/>
      <c r="PTQ79" s="322"/>
      <c r="PTR79" s="322"/>
      <c r="PTS79" s="322"/>
      <c r="PTT79" s="322"/>
      <c r="PTU79" s="322"/>
      <c r="PTV79" s="322"/>
      <c r="PTW79" s="322"/>
      <c r="PTX79" s="322"/>
      <c r="PTY79" s="322"/>
      <c r="PTZ79" s="322"/>
      <c r="PUA79" s="322"/>
      <c r="PUB79" s="322"/>
      <c r="PUC79" s="322"/>
      <c r="PUD79" s="322"/>
      <c r="PUE79" s="322"/>
      <c r="PUF79" s="322"/>
      <c r="PUG79" s="322"/>
      <c r="PUH79" s="322"/>
      <c r="PUI79" s="322"/>
      <c r="PUJ79" s="322"/>
      <c r="PUK79" s="322"/>
      <c r="PUL79" s="322"/>
      <c r="PUM79" s="322"/>
      <c r="PUN79" s="322"/>
      <c r="PUO79" s="322"/>
      <c r="PUP79" s="322"/>
      <c r="PUQ79" s="322"/>
      <c r="PUR79" s="322"/>
      <c r="PUS79" s="322"/>
      <c r="PUT79" s="322"/>
      <c r="PUU79" s="322"/>
      <c r="PUV79" s="322"/>
      <c r="PUW79" s="322"/>
      <c r="PUX79" s="322"/>
      <c r="PUY79" s="322"/>
      <c r="PUZ79" s="322"/>
      <c r="PVA79" s="322"/>
      <c r="PVB79" s="322"/>
      <c r="PVC79" s="322"/>
      <c r="PVD79" s="322"/>
      <c r="PVE79" s="322"/>
      <c r="PVF79" s="322"/>
      <c r="PVG79" s="322"/>
      <c r="PVH79" s="322"/>
      <c r="PVI79" s="322"/>
      <c r="PVJ79" s="322"/>
      <c r="PVK79" s="322"/>
      <c r="PVL79" s="322"/>
      <c r="PVM79" s="322"/>
      <c r="PVN79" s="322"/>
      <c r="PVO79" s="322"/>
      <c r="PVP79" s="322"/>
      <c r="PVQ79" s="322"/>
      <c r="PVR79" s="322"/>
      <c r="PVS79" s="322"/>
      <c r="PVT79" s="322"/>
      <c r="PVU79" s="322"/>
      <c r="PVV79" s="322"/>
      <c r="PVW79" s="322"/>
      <c r="PVX79" s="322"/>
      <c r="PVY79" s="322"/>
      <c r="PVZ79" s="322"/>
      <c r="PWA79" s="322"/>
      <c r="PWB79" s="322"/>
      <c r="PWC79" s="322"/>
      <c r="PWD79" s="322"/>
      <c r="PWE79" s="322"/>
      <c r="PWF79" s="322"/>
      <c r="PWG79" s="322"/>
      <c r="PWH79" s="322"/>
      <c r="PWI79" s="322"/>
      <c r="PWJ79" s="322"/>
      <c r="PWK79" s="322"/>
      <c r="PWL79" s="322"/>
      <c r="PWM79" s="322"/>
      <c r="PWN79" s="322"/>
      <c r="PWO79" s="322"/>
      <c r="PWP79" s="322"/>
      <c r="PWQ79" s="322"/>
      <c r="PWR79" s="322"/>
      <c r="PWS79" s="322"/>
      <c r="PWT79" s="322"/>
      <c r="PWU79" s="322"/>
      <c r="PWV79" s="322"/>
      <c r="PWW79" s="322"/>
      <c r="PWX79" s="322"/>
      <c r="PWY79" s="322"/>
      <c r="PWZ79" s="322"/>
      <c r="PXA79" s="322"/>
      <c r="PXB79" s="322"/>
      <c r="PXC79" s="322"/>
      <c r="PXD79" s="322"/>
      <c r="PXE79" s="322"/>
      <c r="PXF79" s="322"/>
      <c r="PXG79" s="322"/>
      <c r="PXH79" s="322"/>
      <c r="PXI79" s="322"/>
      <c r="PXJ79" s="322"/>
      <c r="PXK79" s="322"/>
      <c r="PXL79" s="322"/>
      <c r="PXM79" s="322"/>
      <c r="PXN79" s="322"/>
      <c r="PXO79" s="322"/>
      <c r="PXP79" s="322"/>
      <c r="PXQ79" s="322"/>
      <c r="PXR79" s="322"/>
      <c r="PXS79" s="322"/>
      <c r="PXT79" s="322"/>
      <c r="PXU79" s="322"/>
      <c r="PXV79" s="322"/>
      <c r="PXW79" s="322"/>
      <c r="PXX79" s="322"/>
      <c r="PXY79" s="322"/>
      <c r="PXZ79" s="322"/>
      <c r="PYA79" s="322"/>
      <c r="PYB79" s="322"/>
      <c r="PYC79" s="322"/>
      <c r="PYD79" s="322"/>
      <c r="PYE79" s="322"/>
      <c r="PYF79" s="322"/>
      <c r="PYG79" s="322"/>
      <c r="PYH79" s="322"/>
      <c r="PYI79" s="322"/>
      <c r="PYJ79" s="322"/>
      <c r="PYK79" s="322"/>
      <c r="PYL79" s="322"/>
      <c r="PYM79" s="322"/>
      <c r="PYN79" s="322"/>
      <c r="PYO79" s="322"/>
      <c r="PYP79" s="322"/>
      <c r="PYQ79" s="322"/>
      <c r="PYR79" s="322"/>
      <c r="PYS79" s="322"/>
      <c r="PYT79" s="322"/>
      <c r="PYU79" s="322"/>
      <c r="PYV79" s="322"/>
      <c r="PYW79" s="322"/>
      <c r="PYX79" s="322"/>
      <c r="PYY79" s="322"/>
      <c r="PYZ79" s="322"/>
      <c r="PZA79" s="322"/>
      <c r="PZB79" s="322"/>
      <c r="PZC79" s="322"/>
      <c r="PZD79" s="322"/>
      <c r="PZE79" s="322"/>
      <c r="PZF79" s="322"/>
      <c r="PZG79" s="322"/>
      <c r="PZH79" s="322"/>
      <c r="PZI79" s="322"/>
      <c r="PZJ79" s="322"/>
      <c r="PZK79" s="322"/>
      <c r="PZL79" s="322"/>
      <c r="PZM79" s="322"/>
      <c r="PZN79" s="322"/>
      <c r="PZO79" s="322"/>
      <c r="PZP79" s="322"/>
      <c r="PZQ79" s="322"/>
      <c r="PZR79" s="322"/>
      <c r="PZS79" s="322"/>
      <c r="PZT79" s="322"/>
      <c r="PZU79" s="322"/>
      <c r="PZV79" s="322"/>
      <c r="PZW79" s="322"/>
      <c r="PZX79" s="322"/>
      <c r="PZY79" s="322"/>
      <c r="PZZ79" s="322"/>
      <c r="QAA79" s="322"/>
      <c r="QAB79" s="322"/>
      <c r="QAC79" s="322"/>
      <c r="QAD79" s="322"/>
      <c r="QAE79" s="322"/>
      <c r="QAF79" s="322"/>
      <c r="QAG79" s="322"/>
      <c r="QAH79" s="322"/>
      <c r="QAI79" s="322"/>
      <c r="QAJ79" s="322"/>
      <c r="QAK79" s="322"/>
      <c r="QAL79" s="322"/>
      <c r="QAM79" s="322"/>
      <c r="QAN79" s="322"/>
      <c r="QAO79" s="322"/>
      <c r="QAP79" s="322"/>
      <c r="QAQ79" s="322"/>
      <c r="QAR79" s="322"/>
      <c r="QAS79" s="322"/>
      <c r="QAT79" s="322"/>
      <c r="QAU79" s="322"/>
      <c r="QAV79" s="322"/>
      <c r="QAW79" s="322"/>
      <c r="QAX79" s="322"/>
      <c r="QAY79" s="322"/>
      <c r="QAZ79" s="322"/>
      <c r="QBA79" s="322"/>
      <c r="QBB79" s="322"/>
      <c r="QBC79" s="322"/>
      <c r="QBD79" s="322"/>
      <c r="QBE79" s="322"/>
      <c r="QBF79" s="322"/>
      <c r="QBG79" s="322"/>
      <c r="QBH79" s="322"/>
      <c r="QBI79" s="322"/>
      <c r="QBJ79" s="322"/>
      <c r="QBK79" s="322"/>
      <c r="QBL79" s="322"/>
      <c r="QBM79" s="322"/>
      <c r="QBN79" s="322"/>
      <c r="QBO79" s="322"/>
      <c r="QBP79" s="322"/>
      <c r="QBQ79" s="322"/>
      <c r="QBR79" s="322"/>
      <c r="QBS79" s="322"/>
      <c r="QBT79" s="322"/>
      <c r="QBU79" s="322"/>
      <c r="QBV79" s="322"/>
      <c r="QBW79" s="322"/>
      <c r="QBX79" s="322"/>
      <c r="QBY79" s="322"/>
      <c r="QBZ79" s="322"/>
      <c r="QCA79" s="322"/>
      <c r="QCB79" s="322"/>
      <c r="QCC79" s="322"/>
      <c r="QCD79" s="322"/>
      <c r="QCE79" s="322"/>
      <c r="QCF79" s="322"/>
      <c r="QCG79" s="322"/>
      <c r="QCH79" s="322"/>
      <c r="QCI79" s="322"/>
      <c r="QCJ79" s="322"/>
      <c r="QCK79" s="322"/>
      <c r="QCL79" s="322"/>
      <c r="QCM79" s="322"/>
      <c r="QCN79" s="322"/>
      <c r="QCO79" s="322"/>
      <c r="QCP79" s="322"/>
      <c r="QCQ79" s="322"/>
      <c r="QCR79" s="322"/>
      <c r="QCS79" s="322"/>
      <c r="QCT79" s="322"/>
      <c r="QCU79" s="322"/>
      <c r="QCV79" s="322"/>
      <c r="QCW79" s="322"/>
      <c r="QCX79" s="322"/>
      <c r="QCY79" s="322"/>
      <c r="QCZ79" s="322"/>
      <c r="QDA79" s="322"/>
      <c r="QDB79" s="322"/>
      <c r="QDC79" s="322"/>
      <c r="QDD79" s="322"/>
      <c r="QDE79" s="322"/>
      <c r="QDF79" s="322"/>
      <c r="QDG79" s="322"/>
      <c r="QDH79" s="322"/>
      <c r="QDI79" s="322"/>
      <c r="QDJ79" s="322"/>
      <c r="QDK79" s="322"/>
      <c r="QDL79" s="322"/>
      <c r="QDM79" s="322"/>
      <c r="QDN79" s="322"/>
      <c r="QDO79" s="322"/>
      <c r="QDP79" s="322"/>
      <c r="QDQ79" s="322"/>
      <c r="QDR79" s="322"/>
      <c r="QDS79" s="322"/>
      <c r="QDT79" s="322"/>
      <c r="QDU79" s="322"/>
      <c r="QDV79" s="322"/>
      <c r="QDW79" s="322"/>
      <c r="QDX79" s="322"/>
      <c r="QDY79" s="322"/>
      <c r="QDZ79" s="322"/>
      <c r="QEA79" s="322"/>
      <c r="QEB79" s="322"/>
      <c r="QEC79" s="322"/>
      <c r="QED79" s="322"/>
      <c r="QEE79" s="322"/>
      <c r="QEF79" s="322"/>
      <c r="QEG79" s="322"/>
      <c r="QEH79" s="322"/>
      <c r="QEI79" s="322"/>
      <c r="QEJ79" s="322"/>
      <c r="QEK79" s="322"/>
      <c r="QEL79" s="322"/>
      <c r="QEM79" s="322"/>
      <c r="QEN79" s="322"/>
      <c r="QEO79" s="322"/>
      <c r="QEP79" s="322"/>
      <c r="QEQ79" s="322"/>
      <c r="QER79" s="322"/>
      <c r="QES79" s="322"/>
      <c r="QET79" s="322"/>
      <c r="QEU79" s="322"/>
      <c r="QEV79" s="322"/>
      <c r="QEW79" s="322"/>
      <c r="QEX79" s="322"/>
      <c r="QEY79" s="322"/>
      <c r="QEZ79" s="322"/>
      <c r="QFA79" s="322"/>
      <c r="QFB79" s="322"/>
      <c r="QFC79" s="322"/>
      <c r="QFD79" s="322"/>
      <c r="QFE79" s="322"/>
      <c r="QFF79" s="322"/>
      <c r="QFG79" s="322"/>
      <c r="QFH79" s="322"/>
      <c r="QFI79" s="322"/>
      <c r="QFJ79" s="322"/>
      <c r="QFK79" s="322"/>
      <c r="QFL79" s="322"/>
      <c r="QFM79" s="322"/>
      <c r="QFN79" s="322"/>
      <c r="QFO79" s="322"/>
      <c r="QFP79" s="322"/>
      <c r="QFQ79" s="322"/>
      <c r="QFR79" s="322"/>
      <c r="QFS79" s="322"/>
      <c r="QFT79" s="322"/>
      <c r="QFU79" s="322"/>
      <c r="QFV79" s="322"/>
      <c r="QFW79" s="322"/>
      <c r="QFX79" s="322"/>
      <c r="QFY79" s="322"/>
      <c r="QFZ79" s="322"/>
      <c r="QGA79" s="322"/>
      <c r="QGB79" s="322"/>
      <c r="QGC79" s="322"/>
      <c r="QGD79" s="322"/>
      <c r="QGE79" s="322"/>
      <c r="QGF79" s="322"/>
      <c r="QGG79" s="322"/>
      <c r="QGH79" s="322"/>
      <c r="QGI79" s="322"/>
      <c r="QGJ79" s="322"/>
      <c r="QGK79" s="322"/>
      <c r="QGL79" s="322"/>
      <c r="QGM79" s="322"/>
      <c r="QGN79" s="322"/>
      <c r="QGO79" s="322"/>
      <c r="QGP79" s="322"/>
      <c r="QGQ79" s="322"/>
      <c r="QGR79" s="322"/>
      <c r="QGS79" s="322"/>
      <c r="QGT79" s="322"/>
      <c r="QGU79" s="322"/>
      <c r="QGV79" s="322"/>
      <c r="QGW79" s="322"/>
      <c r="QGX79" s="322"/>
      <c r="QGY79" s="322"/>
      <c r="QGZ79" s="322"/>
      <c r="QHA79" s="322"/>
      <c r="QHB79" s="322"/>
      <c r="QHC79" s="322"/>
      <c r="QHD79" s="322"/>
      <c r="QHE79" s="322"/>
      <c r="QHF79" s="322"/>
      <c r="QHG79" s="322"/>
      <c r="QHH79" s="322"/>
      <c r="QHI79" s="322"/>
      <c r="QHJ79" s="322"/>
      <c r="QHK79" s="322"/>
      <c r="QHL79" s="322"/>
      <c r="QHM79" s="322"/>
      <c r="QHN79" s="322"/>
      <c r="QHO79" s="322"/>
      <c r="QHP79" s="322"/>
      <c r="QHQ79" s="322"/>
      <c r="QHR79" s="322"/>
      <c r="QHS79" s="322"/>
      <c r="QHT79" s="322"/>
      <c r="QHU79" s="322"/>
      <c r="QHV79" s="322"/>
      <c r="QHW79" s="322"/>
      <c r="QHX79" s="322"/>
      <c r="QHY79" s="322"/>
      <c r="QHZ79" s="322"/>
      <c r="QIA79" s="322"/>
      <c r="QIB79" s="322"/>
      <c r="QIC79" s="322"/>
      <c r="QID79" s="322"/>
      <c r="QIE79" s="322"/>
      <c r="QIF79" s="322"/>
      <c r="QIG79" s="322"/>
      <c r="QIH79" s="322"/>
      <c r="QII79" s="322"/>
      <c r="QIJ79" s="322"/>
      <c r="QIK79" s="322"/>
      <c r="QIL79" s="322"/>
      <c r="QIM79" s="322"/>
      <c r="QIN79" s="322"/>
      <c r="QIO79" s="322"/>
      <c r="QIP79" s="322"/>
      <c r="QIQ79" s="322"/>
      <c r="QIR79" s="322"/>
      <c r="QIS79" s="322"/>
      <c r="QIT79" s="322"/>
      <c r="QIU79" s="322"/>
      <c r="QIV79" s="322"/>
      <c r="QIW79" s="322"/>
      <c r="QIX79" s="322"/>
      <c r="QIY79" s="322"/>
      <c r="QIZ79" s="322"/>
      <c r="QJA79" s="322"/>
      <c r="QJB79" s="322"/>
      <c r="QJC79" s="322"/>
      <c r="QJD79" s="322"/>
      <c r="QJE79" s="322"/>
      <c r="QJF79" s="322"/>
      <c r="QJG79" s="322"/>
      <c r="QJH79" s="322"/>
      <c r="QJI79" s="322"/>
      <c r="QJJ79" s="322"/>
      <c r="QJK79" s="322"/>
      <c r="QJL79" s="322"/>
      <c r="QJM79" s="322"/>
      <c r="QJN79" s="322"/>
      <c r="QJO79" s="322"/>
      <c r="QJP79" s="322"/>
      <c r="QJQ79" s="322"/>
      <c r="QJR79" s="322"/>
      <c r="QJS79" s="322"/>
      <c r="QJT79" s="322"/>
      <c r="QJU79" s="322"/>
      <c r="QJV79" s="322"/>
      <c r="QJW79" s="322"/>
      <c r="QJX79" s="322"/>
      <c r="QJY79" s="322"/>
      <c r="QJZ79" s="322"/>
      <c r="QKA79" s="322"/>
      <c r="QKB79" s="322"/>
      <c r="QKC79" s="322"/>
      <c r="QKD79" s="322"/>
      <c r="QKE79" s="322"/>
      <c r="QKF79" s="322"/>
      <c r="QKG79" s="322"/>
      <c r="QKH79" s="322"/>
      <c r="QKI79" s="322"/>
      <c r="QKJ79" s="322"/>
      <c r="QKK79" s="322"/>
      <c r="QKL79" s="322"/>
      <c r="QKM79" s="322"/>
      <c r="QKN79" s="322"/>
      <c r="QKO79" s="322"/>
      <c r="QKP79" s="322"/>
      <c r="QKQ79" s="322"/>
      <c r="QKR79" s="322"/>
      <c r="QKS79" s="322"/>
      <c r="QKT79" s="322"/>
      <c r="QKU79" s="322"/>
      <c r="QKV79" s="322"/>
      <c r="QKW79" s="322"/>
      <c r="QKX79" s="322"/>
      <c r="QKY79" s="322"/>
      <c r="QKZ79" s="322"/>
      <c r="QLA79" s="322"/>
      <c r="QLB79" s="322"/>
      <c r="QLC79" s="322"/>
      <c r="QLD79" s="322"/>
      <c r="QLE79" s="322"/>
      <c r="QLF79" s="322"/>
      <c r="QLG79" s="322"/>
      <c r="QLH79" s="322"/>
      <c r="QLI79" s="322"/>
      <c r="QLJ79" s="322"/>
      <c r="QLK79" s="322"/>
      <c r="QLL79" s="322"/>
      <c r="QLM79" s="322"/>
      <c r="QLN79" s="322"/>
      <c r="QLO79" s="322"/>
      <c r="QLP79" s="322"/>
      <c r="QLQ79" s="322"/>
      <c r="QLR79" s="322"/>
      <c r="QLS79" s="322"/>
      <c r="QLT79" s="322"/>
      <c r="QLU79" s="322"/>
      <c r="QLV79" s="322"/>
      <c r="QLW79" s="322"/>
      <c r="QLX79" s="322"/>
      <c r="QLY79" s="322"/>
      <c r="QLZ79" s="322"/>
      <c r="QMA79" s="322"/>
      <c r="QMB79" s="322"/>
      <c r="QMC79" s="322"/>
      <c r="QMD79" s="322"/>
      <c r="QME79" s="322"/>
      <c r="QMF79" s="322"/>
      <c r="QMG79" s="322"/>
      <c r="QMH79" s="322"/>
      <c r="QMI79" s="322"/>
      <c r="QMJ79" s="322"/>
      <c r="QMK79" s="322"/>
      <c r="QML79" s="322"/>
      <c r="QMM79" s="322"/>
      <c r="QMN79" s="322"/>
      <c r="QMO79" s="322"/>
      <c r="QMP79" s="322"/>
      <c r="QMQ79" s="322"/>
      <c r="QMR79" s="322"/>
      <c r="QMS79" s="322"/>
      <c r="QMT79" s="322"/>
      <c r="QMU79" s="322"/>
      <c r="QMV79" s="322"/>
      <c r="QMW79" s="322"/>
      <c r="QMX79" s="322"/>
      <c r="QMY79" s="322"/>
      <c r="QMZ79" s="322"/>
      <c r="QNA79" s="322"/>
      <c r="QNB79" s="322"/>
      <c r="QNC79" s="322"/>
      <c r="QND79" s="322"/>
      <c r="QNE79" s="322"/>
      <c r="QNF79" s="322"/>
      <c r="QNG79" s="322"/>
      <c r="QNH79" s="322"/>
      <c r="QNI79" s="322"/>
      <c r="QNJ79" s="322"/>
      <c r="QNK79" s="322"/>
      <c r="QNL79" s="322"/>
      <c r="QNM79" s="322"/>
      <c r="QNN79" s="322"/>
      <c r="QNO79" s="322"/>
      <c r="QNP79" s="322"/>
      <c r="QNQ79" s="322"/>
      <c r="QNR79" s="322"/>
      <c r="QNS79" s="322"/>
      <c r="QNT79" s="322"/>
      <c r="QNU79" s="322"/>
      <c r="QNV79" s="322"/>
      <c r="QNW79" s="322"/>
      <c r="QNX79" s="322"/>
      <c r="QNY79" s="322"/>
      <c r="QNZ79" s="322"/>
      <c r="QOA79" s="322"/>
      <c r="QOB79" s="322"/>
      <c r="QOC79" s="322"/>
      <c r="QOD79" s="322"/>
      <c r="QOE79" s="322"/>
      <c r="QOF79" s="322"/>
      <c r="QOG79" s="322"/>
      <c r="QOH79" s="322"/>
      <c r="QOI79" s="322"/>
      <c r="QOJ79" s="322"/>
      <c r="QOK79" s="322"/>
      <c r="QOL79" s="322"/>
      <c r="QOM79" s="322"/>
      <c r="QON79" s="322"/>
      <c r="QOO79" s="322"/>
      <c r="QOP79" s="322"/>
      <c r="QOQ79" s="322"/>
      <c r="QOR79" s="322"/>
      <c r="QOS79" s="322"/>
      <c r="QOT79" s="322"/>
      <c r="QOU79" s="322"/>
      <c r="QOV79" s="322"/>
      <c r="QOW79" s="322"/>
      <c r="QOX79" s="322"/>
      <c r="QOY79" s="322"/>
      <c r="QOZ79" s="322"/>
      <c r="QPA79" s="322"/>
      <c r="QPB79" s="322"/>
      <c r="QPC79" s="322"/>
      <c r="QPD79" s="322"/>
      <c r="QPE79" s="322"/>
      <c r="QPF79" s="322"/>
      <c r="QPG79" s="322"/>
      <c r="QPH79" s="322"/>
      <c r="QPI79" s="322"/>
      <c r="QPJ79" s="322"/>
      <c r="QPK79" s="322"/>
      <c r="QPL79" s="322"/>
      <c r="QPM79" s="322"/>
      <c r="QPN79" s="322"/>
      <c r="QPO79" s="322"/>
      <c r="QPP79" s="322"/>
      <c r="QPQ79" s="322"/>
      <c r="QPR79" s="322"/>
      <c r="QPS79" s="322"/>
      <c r="QPT79" s="322"/>
      <c r="QPU79" s="322"/>
      <c r="QPV79" s="322"/>
      <c r="QPW79" s="322"/>
      <c r="QPX79" s="322"/>
      <c r="QPY79" s="322"/>
      <c r="QPZ79" s="322"/>
      <c r="QQA79" s="322"/>
      <c r="QQB79" s="322"/>
      <c r="QQC79" s="322"/>
      <c r="QQD79" s="322"/>
      <c r="QQE79" s="322"/>
      <c r="QQF79" s="322"/>
      <c r="QQG79" s="322"/>
      <c r="QQH79" s="322"/>
      <c r="QQI79" s="322"/>
      <c r="QQJ79" s="322"/>
      <c r="QQK79" s="322"/>
      <c r="QQL79" s="322"/>
      <c r="QQM79" s="322"/>
      <c r="QQN79" s="322"/>
      <c r="QQO79" s="322"/>
      <c r="QQP79" s="322"/>
      <c r="QQQ79" s="322"/>
      <c r="QQR79" s="322"/>
      <c r="QQS79" s="322"/>
      <c r="QQT79" s="322"/>
      <c r="QQU79" s="322"/>
      <c r="QQV79" s="322"/>
      <c r="QQW79" s="322"/>
      <c r="QQX79" s="322"/>
      <c r="QQY79" s="322"/>
      <c r="QQZ79" s="322"/>
      <c r="QRA79" s="322"/>
      <c r="QRB79" s="322"/>
      <c r="QRC79" s="322"/>
      <c r="QRD79" s="322"/>
      <c r="QRE79" s="322"/>
      <c r="QRF79" s="322"/>
      <c r="QRG79" s="322"/>
      <c r="QRH79" s="322"/>
      <c r="QRI79" s="322"/>
      <c r="QRJ79" s="322"/>
      <c r="QRK79" s="322"/>
      <c r="QRL79" s="322"/>
      <c r="QRM79" s="322"/>
      <c r="QRN79" s="322"/>
      <c r="QRO79" s="322"/>
      <c r="QRP79" s="322"/>
      <c r="QRQ79" s="322"/>
      <c r="QRR79" s="322"/>
      <c r="QRS79" s="322"/>
      <c r="QRT79" s="322"/>
      <c r="QRU79" s="322"/>
      <c r="QRV79" s="322"/>
      <c r="QRW79" s="322"/>
      <c r="QRX79" s="322"/>
      <c r="QRY79" s="322"/>
      <c r="QRZ79" s="322"/>
      <c r="QSA79" s="322"/>
      <c r="QSB79" s="322"/>
      <c r="QSC79" s="322"/>
      <c r="QSD79" s="322"/>
      <c r="QSE79" s="322"/>
      <c r="QSF79" s="322"/>
      <c r="QSG79" s="322"/>
      <c r="QSH79" s="322"/>
      <c r="QSI79" s="322"/>
      <c r="QSJ79" s="322"/>
      <c r="QSK79" s="322"/>
      <c r="QSL79" s="322"/>
      <c r="QSM79" s="322"/>
      <c r="QSN79" s="322"/>
      <c r="QSO79" s="322"/>
      <c r="QSP79" s="322"/>
      <c r="QSQ79" s="322"/>
      <c r="QSR79" s="322"/>
      <c r="QSS79" s="322"/>
      <c r="QST79" s="322"/>
      <c r="QSU79" s="322"/>
      <c r="QSV79" s="322"/>
      <c r="QSW79" s="322"/>
      <c r="QSX79" s="322"/>
      <c r="QSY79" s="322"/>
      <c r="QSZ79" s="322"/>
      <c r="QTA79" s="322"/>
      <c r="QTB79" s="322"/>
      <c r="QTC79" s="322"/>
      <c r="QTD79" s="322"/>
      <c r="QTE79" s="322"/>
      <c r="QTF79" s="322"/>
      <c r="QTG79" s="322"/>
      <c r="QTH79" s="322"/>
      <c r="QTI79" s="322"/>
      <c r="QTJ79" s="322"/>
      <c r="QTK79" s="322"/>
      <c r="QTL79" s="322"/>
      <c r="QTM79" s="322"/>
      <c r="QTN79" s="322"/>
      <c r="QTO79" s="322"/>
      <c r="QTP79" s="322"/>
      <c r="QTQ79" s="322"/>
      <c r="QTR79" s="322"/>
      <c r="QTS79" s="322"/>
      <c r="QTT79" s="322"/>
      <c r="QTU79" s="322"/>
      <c r="QTV79" s="322"/>
      <c r="QTW79" s="322"/>
      <c r="QTX79" s="322"/>
      <c r="QTY79" s="322"/>
      <c r="QTZ79" s="322"/>
      <c r="QUA79" s="322"/>
      <c r="QUB79" s="322"/>
      <c r="QUC79" s="322"/>
      <c r="QUD79" s="322"/>
      <c r="QUE79" s="322"/>
      <c r="QUF79" s="322"/>
      <c r="QUG79" s="322"/>
      <c r="QUH79" s="322"/>
      <c r="QUI79" s="322"/>
      <c r="QUJ79" s="322"/>
      <c r="QUK79" s="322"/>
      <c r="QUL79" s="322"/>
      <c r="QUM79" s="322"/>
      <c r="QUN79" s="322"/>
      <c r="QUO79" s="322"/>
      <c r="QUP79" s="322"/>
      <c r="QUQ79" s="322"/>
      <c r="QUR79" s="322"/>
      <c r="QUS79" s="322"/>
      <c r="QUT79" s="322"/>
      <c r="QUU79" s="322"/>
      <c r="QUV79" s="322"/>
      <c r="QUW79" s="322"/>
      <c r="QUX79" s="322"/>
      <c r="QUY79" s="322"/>
      <c r="QUZ79" s="322"/>
      <c r="QVA79" s="322"/>
      <c r="QVB79" s="322"/>
      <c r="QVC79" s="322"/>
      <c r="QVD79" s="322"/>
      <c r="QVE79" s="322"/>
      <c r="QVF79" s="322"/>
      <c r="QVG79" s="322"/>
      <c r="QVH79" s="322"/>
      <c r="QVI79" s="322"/>
      <c r="QVJ79" s="322"/>
      <c r="QVK79" s="322"/>
      <c r="QVL79" s="322"/>
      <c r="QVM79" s="322"/>
      <c r="QVN79" s="322"/>
      <c r="QVO79" s="322"/>
      <c r="QVP79" s="322"/>
      <c r="QVQ79" s="322"/>
      <c r="QVR79" s="322"/>
      <c r="QVS79" s="322"/>
      <c r="QVT79" s="322"/>
      <c r="QVU79" s="322"/>
      <c r="QVV79" s="322"/>
      <c r="QVW79" s="322"/>
      <c r="QVX79" s="322"/>
      <c r="QVY79" s="322"/>
      <c r="QVZ79" s="322"/>
      <c r="QWA79" s="322"/>
      <c r="QWB79" s="322"/>
      <c r="QWC79" s="322"/>
      <c r="QWD79" s="322"/>
      <c r="QWE79" s="322"/>
      <c r="QWF79" s="322"/>
      <c r="QWG79" s="322"/>
      <c r="QWH79" s="322"/>
      <c r="QWI79" s="322"/>
      <c r="QWJ79" s="322"/>
      <c r="QWK79" s="322"/>
      <c r="QWL79" s="322"/>
      <c r="QWM79" s="322"/>
      <c r="QWN79" s="322"/>
      <c r="QWO79" s="322"/>
      <c r="QWP79" s="322"/>
      <c r="QWQ79" s="322"/>
      <c r="QWR79" s="322"/>
      <c r="QWS79" s="322"/>
      <c r="QWT79" s="322"/>
      <c r="QWU79" s="322"/>
      <c r="QWV79" s="322"/>
      <c r="QWW79" s="322"/>
      <c r="QWX79" s="322"/>
      <c r="QWY79" s="322"/>
      <c r="QWZ79" s="322"/>
      <c r="QXA79" s="322"/>
      <c r="QXB79" s="322"/>
      <c r="QXC79" s="322"/>
      <c r="QXD79" s="322"/>
      <c r="QXE79" s="322"/>
      <c r="QXF79" s="322"/>
      <c r="QXG79" s="322"/>
      <c r="QXH79" s="322"/>
      <c r="QXI79" s="322"/>
      <c r="QXJ79" s="322"/>
      <c r="QXK79" s="322"/>
      <c r="QXL79" s="322"/>
      <c r="QXM79" s="322"/>
      <c r="QXN79" s="322"/>
      <c r="QXO79" s="322"/>
      <c r="QXP79" s="322"/>
      <c r="QXQ79" s="322"/>
      <c r="QXR79" s="322"/>
      <c r="QXS79" s="322"/>
      <c r="QXT79" s="322"/>
      <c r="QXU79" s="322"/>
      <c r="QXV79" s="322"/>
      <c r="QXW79" s="322"/>
      <c r="QXX79" s="322"/>
      <c r="QXY79" s="322"/>
      <c r="QXZ79" s="322"/>
      <c r="QYA79" s="322"/>
      <c r="QYB79" s="322"/>
      <c r="QYC79" s="322"/>
      <c r="QYD79" s="322"/>
      <c r="QYE79" s="322"/>
      <c r="QYF79" s="322"/>
      <c r="QYG79" s="322"/>
      <c r="QYH79" s="322"/>
      <c r="QYI79" s="322"/>
      <c r="QYJ79" s="322"/>
      <c r="QYK79" s="322"/>
      <c r="QYL79" s="322"/>
      <c r="QYM79" s="322"/>
      <c r="QYN79" s="322"/>
      <c r="QYO79" s="322"/>
      <c r="QYP79" s="322"/>
      <c r="QYQ79" s="322"/>
      <c r="QYR79" s="322"/>
      <c r="QYS79" s="322"/>
      <c r="QYT79" s="322"/>
      <c r="QYU79" s="322"/>
      <c r="QYV79" s="322"/>
      <c r="QYW79" s="322"/>
      <c r="QYX79" s="322"/>
      <c r="QYY79" s="322"/>
      <c r="QYZ79" s="322"/>
      <c r="QZA79" s="322"/>
      <c r="QZB79" s="322"/>
      <c r="QZC79" s="322"/>
      <c r="QZD79" s="322"/>
      <c r="QZE79" s="322"/>
      <c r="QZF79" s="322"/>
      <c r="QZG79" s="322"/>
      <c r="QZH79" s="322"/>
      <c r="QZI79" s="322"/>
      <c r="QZJ79" s="322"/>
      <c r="QZK79" s="322"/>
      <c r="QZL79" s="322"/>
      <c r="QZM79" s="322"/>
      <c r="QZN79" s="322"/>
      <c r="QZO79" s="322"/>
      <c r="QZP79" s="322"/>
      <c r="QZQ79" s="322"/>
      <c r="QZR79" s="322"/>
      <c r="QZS79" s="322"/>
      <c r="QZT79" s="322"/>
      <c r="QZU79" s="322"/>
      <c r="QZV79" s="322"/>
      <c r="QZW79" s="322"/>
      <c r="QZX79" s="322"/>
      <c r="QZY79" s="322"/>
      <c r="QZZ79" s="322"/>
      <c r="RAA79" s="322"/>
      <c r="RAB79" s="322"/>
      <c r="RAC79" s="322"/>
      <c r="RAD79" s="322"/>
      <c r="RAE79" s="322"/>
      <c r="RAF79" s="322"/>
      <c r="RAG79" s="322"/>
      <c r="RAH79" s="322"/>
      <c r="RAI79" s="322"/>
      <c r="RAJ79" s="322"/>
      <c r="RAK79" s="322"/>
      <c r="RAL79" s="322"/>
      <c r="RAM79" s="322"/>
      <c r="RAN79" s="322"/>
      <c r="RAO79" s="322"/>
      <c r="RAP79" s="322"/>
      <c r="RAQ79" s="322"/>
      <c r="RAR79" s="322"/>
      <c r="RAS79" s="322"/>
      <c r="RAT79" s="322"/>
      <c r="RAU79" s="322"/>
      <c r="RAV79" s="322"/>
      <c r="RAW79" s="322"/>
      <c r="RAX79" s="322"/>
      <c r="RAY79" s="322"/>
      <c r="RAZ79" s="322"/>
      <c r="RBA79" s="322"/>
      <c r="RBB79" s="322"/>
      <c r="RBC79" s="322"/>
      <c r="RBD79" s="322"/>
      <c r="RBE79" s="322"/>
      <c r="RBF79" s="322"/>
      <c r="RBG79" s="322"/>
      <c r="RBH79" s="322"/>
      <c r="RBI79" s="322"/>
      <c r="RBJ79" s="322"/>
      <c r="RBK79" s="322"/>
      <c r="RBL79" s="322"/>
      <c r="RBM79" s="322"/>
      <c r="RBN79" s="322"/>
      <c r="RBO79" s="322"/>
      <c r="RBP79" s="322"/>
      <c r="RBQ79" s="322"/>
      <c r="RBR79" s="322"/>
      <c r="RBS79" s="322"/>
      <c r="RBT79" s="322"/>
      <c r="RBU79" s="322"/>
      <c r="RBV79" s="322"/>
      <c r="RBW79" s="322"/>
      <c r="RBX79" s="322"/>
      <c r="RBY79" s="322"/>
      <c r="RBZ79" s="322"/>
      <c r="RCA79" s="322"/>
      <c r="RCB79" s="322"/>
      <c r="RCC79" s="322"/>
      <c r="RCD79" s="322"/>
      <c r="RCE79" s="322"/>
      <c r="RCF79" s="322"/>
      <c r="RCG79" s="322"/>
      <c r="RCH79" s="322"/>
      <c r="RCI79" s="322"/>
      <c r="RCJ79" s="322"/>
      <c r="RCK79" s="322"/>
      <c r="RCL79" s="322"/>
      <c r="RCM79" s="322"/>
      <c r="RCN79" s="322"/>
      <c r="RCO79" s="322"/>
      <c r="RCP79" s="322"/>
      <c r="RCQ79" s="322"/>
      <c r="RCR79" s="322"/>
      <c r="RCS79" s="322"/>
      <c r="RCT79" s="322"/>
      <c r="RCU79" s="322"/>
      <c r="RCV79" s="322"/>
      <c r="RCW79" s="322"/>
      <c r="RCX79" s="322"/>
      <c r="RCY79" s="322"/>
      <c r="RCZ79" s="322"/>
      <c r="RDA79" s="322"/>
      <c r="RDB79" s="322"/>
      <c r="RDC79" s="322"/>
      <c r="RDD79" s="322"/>
      <c r="RDE79" s="322"/>
      <c r="RDF79" s="322"/>
      <c r="RDG79" s="322"/>
      <c r="RDH79" s="322"/>
      <c r="RDI79" s="322"/>
      <c r="RDJ79" s="322"/>
      <c r="RDK79" s="322"/>
      <c r="RDL79" s="322"/>
      <c r="RDM79" s="322"/>
      <c r="RDN79" s="322"/>
      <c r="RDO79" s="322"/>
      <c r="RDP79" s="322"/>
      <c r="RDQ79" s="322"/>
      <c r="RDR79" s="322"/>
      <c r="RDS79" s="322"/>
      <c r="RDT79" s="322"/>
      <c r="RDU79" s="322"/>
      <c r="RDV79" s="322"/>
      <c r="RDW79" s="322"/>
      <c r="RDX79" s="322"/>
      <c r="RDY79" s="322"/>
      <c r="RDZ79" s="322"/>
      <c r="REA79" s="322"/>
      <c r="REB79" s="322"/>
      <c r="REC79" s="322"/>
      <c r="RED79" s="322"/>
      <c r="REE79" s="322"/>
      <c r="REF79" s="322"/>
      <c r="REG79" s="322"/>
      <c r="REH79" s="322"/>
      <c r="REI79" s="322"/>
      <c r="REJ79" s="322"/>
      <c r="REK79" s="322"/>
      <c r="REL79" s="322"/>
      <c r="REM79" s="322"/>
      <c r="REN79" s="322"/>
      <c r="REO79" s="322"/>
      <c r="REP79" s="322"/>
      <c r="REQ79" s="322"/>
      <c r="RER79" s="322"/>
      <c r="RES79" s="322"/>
      <c r="RET79" s="322"/>
      <c r="REU79" s="322"/>
      <c r="REV79" s="322"/>
      <c r="REW79" s="322"/>
      <c r="REX79" s="322"/>
      <c r="REY79" s="322"/>
      <c r="REZ79" s="322"/>
      <c r="RFA79" s="322"/>
      <c r="RFB79" s="322"/>
      <c r="RFC79" s="322"/>
      <c r="RFD79" s="322"/>
      <c r="RFE79" s="322"/>
      <c r="RFF79" s="322"/>
      <c r="RFG79" s="322"/>
      <c r="RFH79" s="322"/>
      <c r="RFI79" s="322"/>
      <c r="RFJ79" s="322"/>
      <c r="RFK79" s="322"/>
      <c r="RFL79" s="322"/>
      <c r="RFM79" s="322"/>
      <c r="RFN79" s="322"/>
      <c r="RFO79" s="322"/>
      <c r="RFP79" s="322"/>
      <c r="RFQ79" s="322"/>
      <c r="RFR79" s="322"/>
      <c r="RFS79" s="322"/>
      <c r="RFT79" s="322"/>
      <c r="RFU79" s="322"/>
      <c r="RFV79" s="322"/>
      <c r="RFW79" s="322"/>
      <c r="RFX79" s="322"/>
      <c r="RFY79" s="322"/>
      <c r="RFZ79" s="322"/>
      <c r="RGA79" s="322"/>
      <c r="RGB79" s="322"/>
      <c r="RGC79" s="322"/>
      <c r="RGD79" s="322"/>
      <c r="RGE79" s="322"/>
      <c r="RGF79" s="322"/>
      <c r="RGG79" s="322"/>
      <c r="RGH79" s="322"/>
      <c r="RGI79" s="322"/>
      <c r="RGJ79" s="322"/>
      <c r="RGK79" s="322"/>
      <c r="RGL79" s="322"/>
      <c r="RGM79" s="322"/>
      <c r="RGN79" s="322"/>
      <c r="RGO79" s="322"/>
      <c r="RGP79" s="322"/>
      <c r="RGQ79" s="322"/>
      <c r="RGR79" s="322"/>
      <c r="RGS79" s="322"/>
      <c r="RGT79" s="322"/>
      <c r="RGU79" s="322"/>
      <c r="RGV79" s="322"/>
      <c r="RGW79" s="322"/>
      <c r="RGX79" s="322"/>
      <c r="RGY79" s="322"/>
      <c r="RGZ79" s="322"/>
      <c r="RHA79" s="322"/>
      <c r="RHB79" s="322"/>
      <c r="RHC79" s="322"/>
      <c r="RHD79" s="322"/>
      <c r="RHE79" s="322"/>
      <c r="RHF79" s="322"/>
      <c r="RHG79" s="322"/>
      <c r="RHH79" s="322"/>
      <c r="RHI79" s="322"/>
      <c r="RHJ79" s="322"/>
      <c r="RHK79" s="322"/>
      <c r="RHL79" s="322"/>
      <c r="RHM79" s="322"/>
      <c r="RHN79" s="322"/>
      <c r="RHO79" s="322"/>
      <c r="RHP79" s="322"/>
      <c r="RHQ79" s="322"/>
      <c r="RHR79" s="322"/>
      <c r="RHS79" s="322"/>
      <c r="RHT79" s="322"/>
      <c r="RHU79" s="322"/>
      <c r="RHV79" s="322"/>
      <c r="RHW79" s="322"/>
      <c r="RHX79" s="322"/>
      <c r="RHY79" s="322"/>
      <c r="RHZ79" s="322"/>
      <c r="RIA79" s="322"/>
      <c r="RIB79" s="322"/>
      <c r="RIC79" s="322"/>
      <c r="RID79" s="322"/>
      <c r="RIE79" s="322"/>
      <c r="RIF79" s="322"/>
      <c r="RIG79" s="322"/>
      <c r="RIH79" s="322"/>
      <c r="RII79" s="322"/>
      <c r="RIJ79" s="322"/>
      <c r="RIK79" s="322"/>
      <c r="RIL79" s="322"/>
      <c r="RIM79" s="322"/>
      <c r="RIN79" s="322"/>
      <c r="RIO79" s="322"/>
      <c r="RIP79" s="322"/>
      <c r="RIQ79" s="322"/>
      <c r="RIR79" s="322"/>
      <c r="RIS79" s="322"/>
      <c r="RIT79" s="322"/>
      <c r="RIU79" s="322"/>
      <c r="RIV79" s="322"/>
      <c r="RIW79" s="322"/>
      <c r="RIX79" s="322"/>
      <c r="RIY79" s="322"/>
      <c r="RIZ79" s="322"/>
      <c r="RJA79" s="322"/>
      <c r="RJB79" s="322"/>
      <c r="RJC79" s="322"/>
      <c r="RJD79" s="322"/>
      <c r="RJE79" s="322"/>
      <c r="RJF79" s="322"/>
      <c r="RJG79" s="322"/>
      <c r="RJH79" s="322"/>
      <c r="RJI79" s="322"/>
      <c r="RJJ79" s="322"/>
      <c r="RJK79" s="322"/>
      <c r="RJL79" s="322"/>
      <c r="RJM79" s="322"/>
      <c r="RJN79" s="322"/>
      <c r="RJO79" s="322"/>
      <c r="RJP79" s="322"/>
      <c r="RJQ79" s="322"/>
      <c r="RJR79" s="322"/>
      <c r="RJS79" s="322"/>
      <c r="RJT79" s="322"/>
      <c r="RJU79" s="322"/>
      <c r="RJV79" s="322"/>
      <c r="RJW79" s="322"/>
      <c r="RJX79" s="322"/>
      <c r="RJY79" s="322"/>
      <c r="RJZ79" s="322"/>
      <c r="RKA79" s="322"/>
      <c r="RKB79" s="322"/>
      <c r="RKC79" s="322"/>
      <c r="RKD79" s="322"/>
      <c r="RKE79" s="322"/>
      <c r="RKF79" s="322"/>
      <c r="RKG79" s="322"/>
      <c r="RKH79" s="322"/>
      <c r="RKI79" s="322"/>
      <c r="RKJ79" s="322"/>
      <c r="RKK79" s="322"/>
      <c r="RKL79" s="322"/>
      <c r="RKM79" s="322"/>
      <c r="RKN79" s="322"/>
      <c r="RKO79" s="322"/>
      <c r="RKP79" s="322"/>
      <c r="RKQ79" s="322"/>
      <c r="RKR79" s="322"/>
      <c r="RKS79" s="322"/>
      <c r="RKT79" s="322"/>
      <c r="RKU79" s="322"/>
      <c r="RKV79" s="322"/>
      <c r="RKW79" s="322"/>
      <c r="RKX79" s="322"/>
      <c r="RKY79" s="322"/>
      <c r="RKZ79" s="322"/>
      <c r="RLA79" s="322"/>
      <c r="RLB79" s="322"/>
      <c r="RLC79" s="322"/>
      <c r="RLD79" s="322"/>
      <c r="RLE79" s="322"/>
      <c r="RLF79" s="322"/>
      <c r="RLG79" s="322"/>
      <c r="RLH79" s="322"/>
      <c r="RLI79" s="322"/>
      <c r="RLJ79" s="322"/>
      <c r="RLK79" s="322"/>
      <c r="RLL79" s="322"/>
      <c r="RLM79" s="322"/>
      <c r="RLN79" s="322"/>
      <c r="RLO79" s="322"/>
      <c r="RLP79" s="322"/>
      <c r="RLQ79" s="322"/>
      <c r="RLR79" s="322"/>
      <c r="RLS79" s="322"/>
      <c r="RLT79" s="322"/>
      <c r="RLU79" s="322"/>
      <c r="RLV79" s="322"/>
      <c r="RLW79" s="322"/>
      <c r="RLX79" s="322"/>
      <c r="RLY79" s="322"/>
      <c r="RLZ79" s="322"/>
      <c r="RMA79" s="322"/>
      <c r="RMB79" s="322"/>
      <c r="RMC79" s="322"/>
      <c r="RMD79" s="322"/>
      <c r="RME79" s="322"/>
      <c r="RMF79" s="322"/>
      <c r="RMG79" s="322"/>
      <c r="RMH79" s="322"/>
      <c r="RMI79" s="322"/>
      <c r="RMJ79" s="322"/>
      <c r="RMK79" s="322"/>
      <c r="RML79" s="322"/>
      <c r="RMM79" s="322"/>
      <c r="RMN79" s="322"/>
      <c r="RMO79" s="322"/>
      <c r="RMP79" s="322"/>
      <c r="RMQ79" s="322"/>
      <c r="RMR79" s="322"/>
      <c r="RMS79" s="322"/>
      <c r="RMT79" s="322"/>
      <c r="RMU79" s="322"/>
      <c r="RMV79" s="322"/>
      <c r="RMW79" s="322"/>
      <c r="RMX79" s="322"/>
      <c r="RMY79" s="322"/>
      <c r="RMZ79" s="322"/>
      <c r="RNA79" s="322"/>
      <c r="RNB79" s="322"/>
      <c r="RNC79" s="322"/>
      <c r="RND79" s="322"/>
      <c r="RNE79" s="322"/>
      <c r="RNF79" s="322"/>
      <c r="RNG79" s="322"/>
      <c r="RNH79" s="322"/>
      <c r="RNI79" s="322"/>
      <c r="RNJ79" s="322"/>
      <c r="RNK79" s="322"/>
      <c r="RNL79" s="322"/>
      <c r="RNM79" s="322"/>
      <c r="RNN79" s="322"/>
      <c r="RNO79" s="322"/>
      <c r="RNP79" s="322"/>
      <c r="RNQ79" s="322"/>
      <c r="RNR79" s="322"/>
      <c r="RNS79" s="322"/>
      <c r="RNT79" s="322"/>
      <c r="RNU79" s="322"/>
      <c r="RNV79" s="322"/>
      <c r="RNW79" s="322"/>
      <c r="RNX79" s="322"/>
      <c r="RNY79" s="322"/>
      <c r="RNZ79" s="322"/>
      <c r="ROA79" s="322"/>
      <c r="ROB79" s="322"/>
      <c r="ROC79" s="322"/>
      <c r="ROD79" s="322"/>
      <c r="ROE79" s="322"/>
      <c r="ROF79" s="322"/>
      <c r="ROG79" s="322"/>
      <c r="ROH79" s="322"/>
      <c r="ROI79" s="322"/>
      <c r="ROJ79" s="322"/>
      <c r="ROK79" s="322"/>
      <c r="ROL79" s="322"/>
      <c r="ROM79" s="322"/>
      <c r="RON79" s="322"/>
      <c r="ROO79" s="322"/>
      <c r="ROP79" s="322"/>
      <c r="ROQ79" s="322"/>
      <c r="ROR79" s="322"/>
      <c r="ROS79" s="322"/>
      <c r="ROT79" s="322"/>
      <c r="ROU79" s="322"/>
      <c r="ROV79" s="322"/>
      <c r="ROW79" s="322"/>
      <c r="ROX79" s="322"/>
      <c r="ROY79" s="322"/>
      <c r="ROZ79" s="322"/>
      <c r="RPA79" s="322"/>
      <c r="RPB79" s="322"/>
      <c r="RPC79" s="322"/>
      <c r="RPD79" s="322"/>
      <c r="RPE79" s="322"/>
      <c r="RPF79" s="322"/>
      <c r="RPG79" s="322"/>
      <c r="RPH79" s="322"/>
      <c r="RPI79" s="322"/>
      <c r="RPJ79" s="322"/>
      <c r="RPK79" s="322"/>
      <c r="RPL79" s="322"/>
      <c r="RPM79" s="322"/>
      <c r="RPN79" s="322"/>
      <c r="RPO79" s="322"/>
      <c r="RPP79" s="322"/>
      <c r="RPQ79" s="322"/>
      <c r="RPR79" s="322"/>
      <c r="RPS79" s="322"/>
      <c r="RPT79" s="322"/>
      <c r="RPU79" s="322"/>
      <c r="RPV79" s="322"/>
      <c r="RPW79" s="322"/>
      <c r="RPX79" s="322"/>
      <c r="RPY79" s="322"/>
      <c r="RPZ79" s="322"/>
      <c r="RQA79" s="322"/>
      <c r="RQB79" s="322"/>
      <c r="RQC79" s="322"/>
      <c r="RQD79" s="322"/>
      <c r="RQE79" s="322"/>
      <c r="RQF79" s="322"/>
      <c r="RQG79" s="322"/>
      <c r="RQH79" s="322"/>
      <c r="RQI79" s="322"/>
      <c r="RQJ79" s="322"/>
      <c r="RQK79" s="322"/>
      <c r="RQL79" s="322"/>
      <c r="RQM79" s="322"/>
      <c r="RQN79" s="322"/>
      <c r="RQO79" s="322"/>
      <c r="RQP79" s="322"/>
      <c r="RQQ79" s="322"/>
      <c r="RQR79" s="322"/>
      <c r="RQS79" s="322"/>
      <c r="RQT79" s="322"/>
      <c r="RQU79" s="322"/>
      <c r="RQV79" s="322"/>
      <c r="RQW79" s="322"/>
      <c r="RQX79" s="322"/>
      <c r="RQY79" s="322"/>
      <c r="RQZ79" s="322"/>
      <c r="RRA79" s="322"/>
      <c r="RRB79" s="322"/>
      <c r="RRC79" s="322"/>
      <c r="RRD79" s="322"/>
      <c r="RRE79" s="322"/>
      <c r="RRF79" s="322"/>
      <c r="RRG79" s="322"/>
      <c r="RRH79" s="322"/>
      <c r="RRI79" s="322"/>
      <c r="RRJ79" s="322"/>
      <c r="RRK79" s="322"/>
      <c r="RRL79" s="322"/>
      <c r="RRM79" s="322"/>
      <c r="RRN79" s="322"/>
      <c r="RRO79" s="322"/>
      <c r="RRP79" s="322"/>
      <c r="RRQ79" s="322"/>
      <c r="RRR79" s="322"/>
      <c r="RRS79" s="322"/>
      <c r="RRT79" s="322"/>
      <c r="RRU79" s="322"/>
      <c r="RRV79" s="322"/>
      <c r="RRW79" s="322"/>
      <c r="RRX79" s="322"/>
      <c r="RRY79" s="322"/>
      <c r="RRZ79" s="322"/>
      <c r="RSA79" s="322"/>
      <c r="RSB79" s="322"/>
      <c r="RSC79" s="322"/>
      <c r="RSD79" s="322"/>
      <c r="RSE79" s="322"/>
      <c r="RSF79" s="322"/>
      <c r="RSG79" s="322"/>
      <c r="RSH79" s="322"/>
      <c r="RSI79" s="322"/>
      <c r="RSJ79" s="322"/>
      <c r="RSK79" s="322"/>
      <c r="RSL79" s="322"/>
      <c r="RSM79" s="322"/>
      <c r="RSN79" s="322"/>
      <c r="RSO79" s="322"/>
      <c r="RSP79" s="322"/>
      <c r="RSQ79" s="322"/>
      <c r="RSR79" s="322"/>
      <c r="RSS79" s="322"/>
      <c r="RST79" s="322"/>
      <c r="RSU79" s="322"/>
      <c r="RSV79" s="322"/>
      <c r="RSW79" s="322"/>
      <c r="RSX79" s="322"/>
      <c r="RSY79" s="322"/>
      <c r="RSZ79" s="322"/>
      <c r="RTA79" s="322"/>
      <c r="RTB79" s="322"/>
      <c r="RTC79" s="322"/>
      <c r="RTD79" s="322"/>
      <c r="RTE79" s="322"/>
      <c r="RTF79" s="322"/>
      <c r="RTG79" s="322"/>
      <c r="RTH79" s="322"/>
      <c r="RTI79" s="322"/>
      <c r="RTJ79" s="322"/>
      <c r="RTK79" s="322"/>
      <c r="RTL79" s="322"/>
      <c r="RTM79" s="322"/>
      <c r="RTN79" s="322"/>
      <c r="RTO79" s="322"/>
      <c r="RTP79" s="322"/>
      <c r="RTQ79" s="322"/>
      <c r="RTR79" s="322"/>
      <c r="RTS79" s="322"/>
      <c r="RTT79" s="322"/>
      <c r="RTU79" s="322"/>
      <c r="RTV79" s="322"/>
      <c r="RTW79" s="322"/>
      <c r="RTX79" s="322"/>
      <c r="RTY79" s="322"/>
      <c r="RTZ79" s="322"/>
      <c r="RUA79" s="322"/>
      <c r="RUB79" s="322"/>
      <c r="RUC79" s="322"/>
      <c r="RUD79" s="322"/>
      <c r="RUE79" s="322"/>
      <c r="RUF79" s="322"/>
      <c r="RUG79" s="322"/>
      <c r="RUH79" s="322"/>
      <c r="RUI79" s="322"/>
      <c r="RUJ79" s="322"/>
      <c r="RUK79" s="322"/>
      <c r="RUL79" s="322"/>
      <c r="RUM79" s="322"/>
      <c r="RUN79" s="322"/>
      <c r="RUO79" s="322"/>
      <c r="RUP79" s="322"/>
      <c r="RUQ79" s="322"/>
      <c r="RUR79" s="322"/>
      <c r="RUS79" s="322"/>
      <c r="RUT79" s="322"/>
      <c r="RUU79" s="322"/>
      <c r="RUV79" s="322"/>
      <c r="RUW79" s="322"/>
      <c r="RUX79" s="322"/>
      <c r="RUY79" s="322"/>
      <c r="RUZ79" s="322"/>
      <c r="RVA79" s="322"/>
      <c r="RVB79" s="322"/>
      <c r="RVC79" s="322"/>
      <c r="RVD79" s="322"/>
      <c r="RVE79" s="322"/>
      <c r="RVF79" s="322"/>
      <c r="RVG79" s="322"/>
      <c r="RVH79" s="322"/>
      <c r="RVI79" s="322"/>
      <c r="RVJ79" s="322"/>
      <c r="RVK79" s="322"/>
      <c r="RVL79" s="322"/>
      <c r="RVM79" s="322"/>
      <c r="RVN79" s="322"/>
      <c r="RVO79" s="322"/>
      <c r="RVP79" s="322"/>
      <c r="RVQ79" s="322"/>
      <c r="RVR79" s="322"/>
      <c r="RVS79" s="322"/>
      <c r="RVT79" s="322"/>
      <c r="RVU79" s="322"/>
      <c r="RVV79" s="322"/>
      <c r="RVW79" s="322"/>
      <c r="RVX79" s="322"/>
      <c r="RVY79" s="322"/>
      <c r="RVZ79" s="322"/>
      <c r="RWA79" s="322"/>
      <c r="RWB79" s="322"/>
      <c r="RWC79" s="322"/>
      <c r="RWD79" s="322"/>
      <c r="RWE79" s="322"/>
      <c r="RWF79" s="322"/>
      <c r="RWG79" s="322"/>
      <c r="RWH79" s="322"/>
      <c r="RWI79" s="322"/>
      <c r="RWJ79" s="322"/>
      <c r="RWK79" s="322"/>
      <c r="RWL79" s="322"/>
      <c r="RWM79" s="322"/>
      <c r="RWN79" s="322"/>
      <c r="RWO79" s="322"/>
      <c r="RWP79" s="322"/>
      <c r="RWQ79" s="322"/>
      <c r="RWR79" s="322"/>
      <c r="RWS79" s="322"/>
      <c r="RWT79" s="322"/>
      <c r="RWU79" s="322"/>
      <c r="RWV79" s="322"/>
      <c r="RWW79" s="322"/>
      <c r="RWX79" s="322"/>
      <c r="RWY79" s="322"/>
      <c r="RWZ79" s="322"/>
      <c r="RXA79" s="322"/>
      <c r="RXB79" s="322"/>
      <c r="RXC79" s="322"/>
      <c r="RXD79" s="322"/>
      <c r="RXE79" s="322"/>
      <c r="RXF79" s="322"/>
      <c r="RXG79" s="322"/>
      <c r="RXH79" s="322"/>
      <c r="RXI79" s="322"/>
      <c r="RXJ79" s="322"/>
      <c r="RXK79" s="322"/>
      <c r="RXL79" s="322"/>
      <c r="RXM79" s="322"/>
      <c r="RXN79" s="322"/>
      <c r="RXO79" s="322"/>
      <c r="RXP79" s="322"/>
      <c r="RXQ79" s="322"/>
      <c r="RXR79" s="322"/>
      <c r="RXS79" s="322"/>
      <c r="RXT79" s="322"/>
      <c r="RXU79" s="322"/>
      <c r="RXV79" s="322"/>
      <c r="RXW79" s="322"/>
      <c r="RXX79" s="322"/>
      <c r="RXY79" s="322"/>
      <c r="RXZ79" s="322"/>
      <c r="RYA79" s="322"/>
      <c r="RYB79" s="322"/>
      <c r="RYC79" s="322"/>
      <c r="RYD79" s="322"/>
      <c r="RYE79" s="322"/>
      <c r="RYF79" s="322"/>
      <c r="RYG79" s="322"/>
      <c r="RYH79" s="322"/>
      <c r="RYI79" s="322"/>
      <c r="RYJ79" s="322"/>
      <c r="RYK79" s="322"/>
      <c r="RYL79" s="322"/>
      <c r="RYM79" s="322"/>
      <c r="RYN79" s="322"/>
      <c r="RYO79" s="322"/>
      <c r="RYP79" s="322"/>
      <c r="RYQ79" s="322"/>
      <c r="RYR79" s="322"/>
      <c r="RYS79" s="322"/>
      <c r="RYT79" s="322"/>
      <c r="RYU79" s="322"/>
      <c r="RYV79" s="322"/>
      <c r="RYW79" s="322"/>
      <c r="RYX79" s="322"/>
      <c r="RYY79" s="322"/>
      <c r="RYZ79" s="322"/>
      <c r="RZA79" s="322"/>
      <c r="RZB79" s="322"/>
      <c r="RZC79" s="322"/>
      <c r="RZD79" s="322"/>
      <c r="RZE79" s="322"/>
      <c r="RZF79" s="322"/>
      <c r="RZG79" s="322"/>
      <c r="RZH79" s="322"/>
      <c r="RZI79" s="322"/>
      <c r="RZJ79" s="322"/>
      <c r="RZK79" s="322"/>
      <c r="RZL79" s="322"/>
      <c r="RZM79" s="322"/>
      <c r="RZN79" s="322"/>
      <c r="RZO79" s="322"/>
      <c r="RZP79" s="322"/>
      <c r="RZQ79" s="322"/>
      <c r="RZR79" s="322"/>
      <c r="RZS79" s="322"/>
      <c r="RZT79" s="322"/>
      <c r="RZU79" s="322"/>
      <c r="RZV79" s="322"/>
      <c r="RZW79" s="322"/>
      <c r="RZX79" s="322"/>
      <c r="RZY79" s="322"/>
      <c r="RZZ79" s="322"/>
      <c r="SAA79" s="322"/>
      <c r="SAB79" s="322"/>
      <c r="SAC79" s="322"/>
      <c r="SAD79" s="322"/>
      <c r="SAE79" s="322"/>
      <c r="SAF79" s="322"/>
      <c r="SAG79" s="322"/>
      <c r="SAH79" s="322"/>
      <c r="SAI79" s="322"/>
      <c r="SAJ79" s="322"/>
      <c r="SAK79" s="322"/>
      <c r="SAL79" s="322"/>
      <c r="SAM79" s="322"/>
      <c r="SAN79" s="322"/>
      <c r="SAO79" s="322"/>
      <c r="SAP79" s="322"/>
      <c r="SAQ79" s="322"/>
      <c r="SAR79" s="322"/>
      <c r="SAS79" s="322"/>
      <c r="SAT79" s="322"/>
      <c r="SAU79" s="322"/>
      <c r="SAV79" s="322"/>
      <c r="SAW79" s="322"/>
      <c r="SAX79" s="322"/>
      <c r="SAY79" s="322"/>
      <c r="SAZ79" s="322"/>
      <c r="SBA79" s="322"/>
      <c r="SBB79" s="322"/>
      <c r="SBC79" s="322"/>
      <c r="SBD79" s="322"/>
      <c r="SBE79" s="322"/>
      <c r="SBF79" s="322"/>
      <c r="SBG79" s="322"/>
      <c r="SBH79" s="322"/>
      <c r="SBI79" s="322"/>
      <c r="SBJ79" s="322"/>
      <c r="SBK79" s="322"/>
      <c r="SBL79" s="322"/>
      <c r="SBM79" s="322"/>
      <c r="SBN79" s="322"/>
      <c r="SBO79" s="322"/>
      <c r="SBP79" s="322"/>
      <c r="SBQ79" s="322"/>
      <c r="SBR79" s="322"/>
      <c r="SBS79" s="322"/>
      <c r="SBT79" s="322"/>
      <c r="SBU79" s="322"/>
      <c r="SBV79" s="322"/>
      <c r="SBW79" s="322"/>
      <c r="SBX79" s="322"/>
      <c r="SBY79" s="322"/>
      <c r="SBZ79" s="322"/>
      <c r="SCA79" s="322"/>
      <c r="SCB79" s="322"/>
      <c r="SCC79" s="322"/>
      <c r="SCD79" s="322"/>
      <c r="SCE79" s="322"/>
      <c r="SCF79" s="322"/>
      <c r="SCG79" s="322"/>
      <c r="SCH79" s="322"/>
      <c r="SCI79" s="322"/>
      <c r="SCJ79" s="322"/>
      <c r="SCK79" s="322"/>
      <c r="SCL79" s="322"/>
      <c r="SCM79" s="322"/>
      <c r="SCN79" s="322"/>
      <c r="SCO79" s="322"/>
      <c r="SCP79" s="322"/>
      <c r="SCQ79" s="322"/>
      <c r="SCR79" s="322"/>
      <c r="SCS79" s="322"/>
      <c r="SCT79" s="322"/>
      <c r="SCU79" s="322"/>
      <c r="SCV79" s="322"/>
      <c r="SCW79" s="322"/>
      <c r="SCX79" s="322"/>
      <c r="SCY79" s="322"/>
      <c r="SCZ79" s="322"/>
      <c r="SDA79" s="322"/>
      <c r="SDB79" s="322"/>
      <c r="SDC79" s="322"/>
      <c r="SDD79" s="322"/>
      <c r="SDE79" s="322"/>
      <c r="SDF79" s="322"/>
      <c r="SDG79" s="322"/>
      <c r="SDH79" s="322"/>
      <c r="SDI79" s="322"/>
      <c r="SDJ79" s="322"/>
      <c r="SDK79" s="322"/>
      <c r="SDL79" s="322"/>
      <c r="SDM79" s="322"/>
      <c r="SDN79" s="322"/>
      <c r="SDO79" s="322"/>
      <c r="SDP79" s="322"/>
      <c r="SDQ79" s="322"/>
      <c r="SDR79" s="322"/>
      <c r="SDS79" s="322"/>
      <c r="SDT79" s="322"/>
      <c r="SDU79" s="322"/>
      <c r="SDV79" s="322"/>
      <c r="SDW79" s="322"/>
      <c r="SDX79" s="322"/>
      <c r="SDY79" s="322"/>
      <c r="SDZ79" s="322"/>
      <c r="SEA79" s="322"/>
      <c r="SEB79" s="322"/>
      <c r="SEC79" s="322"/>
      <c r="SED79" s="322"/>
      <c r="SEE79" s="322"/>
      <c r="SEF79" s="322"/>
      <c r="SEG79" s="322"/>
      <c r="SEH79" s="322"/>
      <c r="SEI79" s="322"/>
      <c r="SEJ79" s="322"/>
      <c r="SEK79" s="322"/>
      <c r="SEL79" s="322"/>
      <c r="SEM79" s="322"/>
      <c r="SEN79" s="322"/>
      <c r="SEO79" s="322"/>
      <c r="SEP79" s="322"/>
      <c r="SEQ79" s="322"/>
      <c r="SER79" s="322"/>
      <c r="SES79" s="322"/>
      <c r="SET79" s="322"/>
      <c r="SEU79" s="322"/>
      <c r="SEV79" s="322"/>
      <c r="SEW79" s="322"/>
      <c r="SEX79" s="322"/>
      <c r="SEY79" s="322"/>
      <c r="SEZ79" s="322"/>
      <c r="SFA79" s="322"/>
      <c r="SFB79" s="322"/>
      <c r="SFC79" s="322"/>
      <c r="SFD79" s="322"/>
      <c r="SFE79" s="322"/>
      <c r="SFF79" s="322"/>
      <c r="SFG79" s="322"/>
      <c r="SFH79" s="322"/>
      <c r="SFI79" s="322"/>
      <c r="SFJ79" s="322"/>
      <c r="SFK79" s="322"/>
      <c r="SFL79" s="322"/>
      <c r="SFM79" s="322"/>
      <c r="SFN79" s="322"/>
      <c r="SFO79" s="322"/>
      <c r="SFP79" s="322"/>
      <c r="SFQ79" s="322"/>
      <c r="SFR79" s="322"/>
      <c r="SFS79" s="322"/>
      <c r="SFT79" s="322"/>
      <c r="SFU79" s="322"/>
      <c r="SFV79" s="322"/>
      <c r="SFW79" s="322"/>
      <c r="SFX79" s="322"/>
      <c r="SFY79" s="322"/>
      <c r="SFZ79" s="322"/>
      <c r="SGA79" s="322"/>
      <c r="SGB79" s="322"/>
      <c r="SGC79" s="322"/>
      <c r="SGD79" s="322"/>
      <c r="SGE79" s="322"/>
      <c r="SGF79" s="322"/>
      <c r="SGG79" s="322"/>
      <c r="SGH79" s="322"/>
      <c r="SGI79" s="322"/>
      <c r="SGJ79" s="322"/>
      <c r="SGK79" s="322"/>
      <c r="SGL79" s="322"/>
      <c r="SGM79" s="322"/>
      <c r="SGN79" s="322"/>
      <c r="SGO79" s="322"/>
      <c r="SGP79" s="322"/>
      <c r="SGQ79" s="322"/>
      <c r="SGR79" s="322"/>
      <c r="SGS79" s="322"/>
      <c r="SGT79" s="322"/>
      <c r="SGU79" s="322"/>
      <c r="SGV79" s="322"/>
      <c r="SGW79" s="322"/>
      <c r="SGX79" s="322"/>
      <c r="SGY79" s="322"/>
      <c r="SGZ79" s="322"/>
      <c r="SHA79" s="322"/>
      <c r="SHB79" s="322"/>
      <c r="SHC79" s="322"/>
      <c r="SHD79" s="322"/>
      <c r="SHE79" s="322"/>
      <c r="SHF79" s="322"/>
      <c r="SHG79" s="322"/>
      <c r="SHH79" s="322"/>
      <c r="SHI79" s="322"/>
      <c r="SHJ79" s="322"/>
      <c r="SHK79" s="322"/>
      <c r="SHL79" s="322"/>
      <c r="SHM79" s="322"/>
      <c r="SHN79" s="322"/>
      <c r="SHO79" s="322"/>
      <c r="SHP79" s="322"/>
      <c r="SHQ79" s="322"/>
      <c r="SHR79" s="322"/>
      <c r="SHS79" s="322"/>
      <c r="SHT79" s="322"/>
      <c r="SHU79" s="322"/>
      <c r="SHV79" s="322"/>
      <c r="SHW79" s="322"/>
      <c r="SHX79" s="322"/>
      <c r="SHY79" s="322"/>
      <c r="SHZ79" s="322"/>
      <c r="SIA79" s="322"/>
      <c r="SIB79" s="322"/>
      <c r="SIC79" s="322"/>
      <c r="SID79" s="322"/>
      <c r="SIE79" s="322"/>
      <c r="SIF79" s="322"/>
      <c r="SIG79" s="322"/>
      <c r="SIH79" s="322"/>
      <c r="SII79" s="322"/>
      <c r="SIJ79" s="322"/>
      <c r="SIK79" s="322"/>
      <c r="SIL79" s="322"/>
      <c r="SIM79" s="322"/>
      <c r="SIN79" s="322"/>
      <c r="SIO79" s="322"/>
      <c r="SIP79" s="322"/>
      <c r="SIQ79" s="322"/>
      <c r="SIR79" s="322"/>
      <c r="SIS79" s="322"/>
      <c r="SIT79" s="322"/>
      <c r="SIU79" s="322"/>
      <c r="SIV79" s="322"/>
      <c r="SIW79" s="322"/>
      <c r="SIX79" s="322"/>
      <c r="SIY79" s="322"/>
      <c r="SIZ79" s="322"/>
      <c r="SJA79" s="322"/>
      <c r="SJB79" s="322"/>
      <c r="SJC79" s="322"/>
      <c r="SJD79" s="322"/>
      <c r="SJE79" s="322"/>
      <c r="SJF79" s="322"/>
      <c r="SJG79" s="322"/>
      <c r="SJH79" s="322"/>
      <c r="SJI79" s="322"/>
      <c r="SJJ79" s="322"/>
      <c r="SJK79" s="322"/>
      <c r="SJL79" s="322"/>
      <c r="SJM79" s="322"/>
      <c r="SJN79" s="322"/>
      <c r="SJO79" s="322"/>
      <c r="SJP79" s="322"/>
      <c r="SJQ79" s="322"/>
      <c r="SJR79" s="322"/>
      <c r="SJS79" s="322"/>
      <c r="SJT79" s="322"/>
      <c r="SJU79" s="322"/>
      <c r="SJV79" s="322"/>
      <c r="SJW79" s="322"/>
      <c r="SJX79" s="322"/>
      <c r="SJY79" s="322"/>
      <c r="SJZ79" s="322"/>
      <c r="SKA79" s="322"/>
      <c r="SKB79" s="322"/>
      <c r="SKC79" s="322"/>
      <c r="SKD79" s="322"/>
      <c r="SKE79" s="322"/>
      <c r="SKF79" s="322"/>
      <c r="SKG79" s="322"/>
      <c r="SKH79" s="322"/>
      <c r="SKI79" s="322"/>
      <c r="SKJ79" s="322"/>
      <c r="SKK79" s="322"/>
      <c r="SKL79" s="322"/>
      <c r="SKM79" s="322"/>
      <c r="SKN79" s="322"/>
      <c r="SKO79" s="322"/>
      <c r="SKP79" s="322"/>
      <c r="SKQ79" s="322"/>
      <c r="SKR79" s="322"/>
      <c r="SKS79" s="322"/>
      <c r="SKT79" s="322"/>
      <c r="SKU79" s="322"/>
      <c r="SKV79" s="322"/>
      <c r="SKW79" s="322"/>
      <c r="SKX79" s="322"/>
      <c r="SKY79" s="322"/>
      <c r="SKZ79" s="322"/>
      <c r="SLA79" s="322"/>
      <c r="SLB79" s="322"/>
      <c r="SLC79" s="322"/>
      <c r="SLD79" s="322"/>
      <c r="SLE79" s="322"/>
      <c r="SLF79" s="322"/>
      <c r="SLG79" s="322"/>
      <c r="SLH79" s="322"/>
      <c r="SLI79" s="322"/>
      <c r="SLJ79" s="322"/>
      <c r="SLK79" s="322"/>
      <c r="SLL79" s="322"/>
      <c r="SLM79" s="322"/>
      <c r="SLN79" s="322"/>
      <c r="SLO79" s="322"/>
      <c r="SLP79" s="322"/>
      <c r="SLQ79" s="322"/>
      <c r="SLR79" s="322"/>
      <c r="SLS79" s="322"/>
      <c r="SLT79" s="322"/>
      <c r="SLU79" s="322"/>
      <c r="SLV79" s="322"/>
      <c r="SLW79" s="322"/>
      <c r="SLX79" s="322"/>
      <c r="SLY79" s="322"/>
      <c r="SLZ79" s="322"/>
      <c r="SMA79" s="322"/>
      <c r="SMB79" s="322"/>
      <c r="SMC79" s="322"/>
      <c r="SMD79" s="322"/>
      <c r="SME79" s="322"/>
      <c r="SMF79" s="322"/>
      <c r="SMG79" s="322"/>
      <c r="SMH79" s="322"/>
      <c r="SMI79" s="322"/>
      <c r="SMJ79" s="322"/>
      <c r="SMK79" s="322"/>
      <c r="SML79" s="322"/>
      <c r="SMM79" s="322"/>
      <c r="SMN79" s="322"/>
      <c r="SMO79" s="322"/>
      <c r="SMP79" s="322"/>
      <c r="SMQ79" s="322"/>
      <c r="SMR79" s="322"/>
      <c r="SMS79" s="322"/>
      <c r="SMT79" s="322"/>
      <c r="SMU79" s="322"/>
      <c r="SMV79" s="322"/>
      <c r="SMW79" s="322"/>
      <c r="SMX79" s="322"/>
      <c r="SMY79" s="322"/>
      <c r="SMZ79" s="322"/>
      <c r="SNA79" s="322"/>
      <c r="SNB79" s="322"/>
      <c r="SNC79" s="322"/>
      <c r="SND79" s="322"/>
      <c r="SNE79" s="322"/>
      <c r="SNF79" s="322"/>
      <c r="SNG79" s="322"/>
      <c r="SNH79" s="322"/>
      <c r="SNI79" s="322"/>
      <c r="SNJ79" s="322"/>
      <c r="SNK79" s="322"/>
      <c r="SNL79" s="322"/>
      <c r="SNM79" s="322"/>
      <c r="SNN79" s="322"/>
      <c r="SNO79" s="322"/>
      <c r="SNP79" s="322"/>
      <c r="SNQ79" s="322"/>
      <c r="SNR79" s="322"/>
      <c r="SNS79" s="322"/>
      <c r="SNT79" s="322"/>
      <c r="SNU79" s="322"/>
      <c r="SNV79" s="322"/>
      <c r="SNW79" s="322"/>
      <c r="SNX79" s="322"/>
      <c r="SNY79" s="322"/>
      <c r="SNZ79" s="322"/>
      <c r="SOA79" s="322"/>
      <c r="SOB79" s="322"/>
      <c r="SOC79" s="322"/>
      <c r="SOD79" s="322"/>
      <c r="SOE79" s="322"/>
      <c r="SOF79" s="322"/>
      <c r="SOG79" s="322"/>
      <c r="SOH79" s="322"/>
      <c r="SOI79" s="322"/>
      <c r="SOJ79" s="322"/>
      <c r="SOK79" s="322"/>
      <c r="SOL79" s="322"/>
      <c r="SOM79" s="322"/>
      <c r="SON79" s="322"/>
      <c r="SOO79" s="322"/>
      <c r="SOP79" s="322"/>
      <c r="SOQ79" s="322"/>
      <c r="SOR79" s="322"/>
      <c r="SOS79" s="322"/>
      <c r="SOT79" s="322"/>
      <c r="SOU79" s="322"/>
      <c r="SOV79" s="322"/>
      <c r="SOW79" s="322"/>
      <c r="SOX79" s="322"/>
      <c r="SOY79" s="322"/>
      <c r="SOZ79" s="322"/>
      <c r="SPA79" s="322"/>
      <c r="SPB79" s="322"/>
      <c r="SPC79" s="322"/>
      <c r="SPD79" s="322"/>
      <c r="SPE79" s="322"/>
      <c r="SPF79" s="322"/>
      <c r="SPG79" s="322"/>
      <c r="SPH79" s="322"/>
      <c r="SPI79" s="322"/>
      <c r="SPJ79" s="322"/>
      <c r="SPK79" s="322"/>
      <c r="SPL79" s="322"/>
      <c r="SPM79" s="322"/>
      <c r="SPN79" s="322"/>
      <c r="SPO79" s="322"/>
      <c r="SPP79" s="322"/>
      <c r="SPQ79" s="322"/>
      <c r="SPR79" s="322"/>
      <c r="SPS79" s="322"/>
      <c r="SPT79" s="322"/>
      <c r="SPU79" s="322"/>
      <c r="SPV79" s="322"/>
      <c r="SPW79" s="322"/>
      <c r="SPX79" s="322"/>
      <c r="SPY79" s="322"/>
      <c r="SPZ79" s="322"/>
      <c r="SQA79" s="322"/>
      <c r="SQB79" s="322"/>
      <c r="SQC79" s="322"/>
      <c r="SQD79" s="322"/>
      <c r="SQE79" s="322"/>
      <c r="SQF79" s="322"/>
      <c r="SQG79" s="322"/>
      <c r="SQH79" s="322"/>
      <c r="SQI79" s="322"/>
      <c r="SQJ79" s="322"/>
      <c r="SQK79" s="322"/>
      <c r="SQL79" s="322"/>
      <c r="SQM79" s="322"/>
      <c r="SQN79" s="322"/>
      <c r="SQO79" s="322"/>
      <c r="SQP79" s="322"/>
      <c r="SQQ79" s="322"/>
      <c r="SQR79" s="322"/>
      <c r="SQS79" s="322"/>
      <c r="SQT79" s="322"/>
      <c r="SQU79" s="322"/>
      <c r="SQV79" s="322"/>
      <c r="SQW79" s="322"/>
      <c r="SQX79" s="322"/>
      <c r="SQY79" s="322"/>
      <c r="SQZ79" s="322"/>
      <c r="SRA79" s="322"/>
      <c r="SRB79" s="322"/>
      <c r="SRC79" s="322"/>
      <c r="SRD79" s="322"/>
      <c r="SRE79" s="322"/>
      <c r="SRF79" s="322"/>
      <c r="SRG79" s="322"/>
      <c r="SRH79" s="322"/>
      <c r="SRI79" s="322"/>
      <c r="SRJ79" s="322"/>
      <c r="SRK79" s="322"/>
      <c r="SRL79" s="322"/>
      <c r="SRM79" s="322"/>
      <c r="SRN79" s="322"/>
      <c r="SRO79" s="322"/>
      <c r="SRP79" s="322"/>
      <c r="SRQ79" s="322"/>
      <c r="SRR79" s="322"/>
      <c r="SRS79" s="322"/>
      <c r="SRT79" s="322"/>
      <c r="SRU79" s="322"/>
      <c r="SRV79" s="322"/>
      <c r="SRW79" s="322"/>
      <c r="SRX79" s="322"/>
      <c r="SRY79" s="322"/>
      <c r="SRZ79" s="322"/>
      <c r="SSA79" s="322"/>
      <c r="SSB79" s="322"/>
      <c r="SSC79" s="322"/>
      <c r="SSD79" s="322"/>
      <c r="SSE79" s="322"/>
      <c r="SSF79" s="322"/>
      <c r="SSG79" s="322"/>
      <c r="SSH79" s="322"/>
      <c r="SSI79" s="322"/>
      <c r="SSJ79" s="322"/>
      <c r="SSK79" s="322"/>
      <c r="SSL79" s="322"/>
      <c r="SSM79" s="322"/>
      <c r="SSN79" s="322"/>
      <c r="SSO79" s="322"/>
      <c r="SSP79" s="322"/>
      <c r="SSQ79" s="322"/>
      <c r="SSR79" s="322"/>
      <c r="SSS79" s="322"/>
      <c r="SST79" s="322"/>
      <c r="SSU79" s="322"/>
      <c r="SSV79" s="322"/>
      <c r="SSW79" s="322"/>
      <c r="SSX79" s="322"/>
      <c r="SSY79" s="322"/>
      <c r="SSZ79" s="322"/>
      <c r="STA79" s="322"/>
      <c r="STB79" s="322"/>
      <c r="STC79" s="322"/>
      <c r="STD79" s="322"/>
      <c r="STE79" s="322"/>
      <c r="STF79" s="322"/>
      <c r="STG79" s="322"/>
      <c r="STH79" s="322"/>
      <c r="STI79" s="322"/>
      <c r="STJ79" s="322"/>
      <c r="STK79" s="322"/>
      <c r="STL79" s="322"/>
      <c r="STM79" s="322"/>
      <c r="STN79" s="322"/>
      <c r="STO79" s="322"/>
      <c r="STP79" s="322"/>
      <c r="STQ79" s="322"/>
      <c r="STR79" s="322"/>
      <c r="STS79" s="322"/>
      <c r="STT79" s="322"/>
      <c r="STU79" s="322"/>
      <c r="STV79" s="322"/>
      <c r="STW79" s="322"/>
      <c r="STX79" s="322"/>
      <c r="STY79" s="322"/>
      <c r="STZ79" s="322"/>
      <c r="SUA79" s="322"/>
      <c r="SUB79" s="322"/>
      <c r="SUC79" s="322"/>
      <c r="SUD79" s="322"/>
      <c r="SUE79" s="322"/>
      <c r="SUF79" s="322"/>
      <c r="SUG79" s="322"/>
      <c r="SUH79" s="322"/>
      <c r="SUI79" s="322"/>
      <c r="SUJ79" s="322"/>
      <c r="SUK79" s="322"/>
      <c r="SUL79" s="322"/>
      <c r="SUM79" s="322"/>
      <c r="SUN79" s="322"/>
      <c r="SUO79" s="322"/>
      <c r="SUP79" s="322"/>
      <c r="SUQ79" s="322"/>
      <c r="SUR79" s="322"/>
      <c r="SUS79" s="322"/>
      <c r="SUT79" s="322"/>
      <c r="SUU79" s="322"/>
      <c r="SUV79" s="322"/>
      <c r="SUW79" s="322"/>
      <c r="SUX79" s="322"/>
      <c r="SUY79" s="322"/>
      <c r="SUZ79" s="322"/>
      <c r="SVA79" s="322"/>
      <c r="SVB79" s="322"/>
      <c r="SVC79" s="322"/>
      <c r="SVD79" s="322"/>
      <c r="SVE79" s="322"/>
      <c r="SVF79" s="322"/>
      <c r="SVG79" s="322"/>
      <c r="SVH79" s="322"/>
      <c r="SVI79" s="322"/>
      <c r="SVJ79" s="322"/>
      <c r="SVK79" s="322"/>
      <c r="SVL79" s="322"/>
      <c r="SVM79" s="322"/>
      <c r="SVN79" s="322"/>
      <c r="SVO79" s="322"/>
      <c r="SVP79" s="322"/>
      <c r="SVQ79" s="322"/>
      <c r="SVR79" s="322"/>
      <c r="SVS79" s="322"/>
      <c r="SVT79" s="322"/>
      <c r="SVU79" s="322"/>
      <c r="SVV79" s="322"/>
      <c r="SVW79" s="322"/>
      <c r="SVX79" s="322"/>
      <c r="SVY79" s="322"/>
      <c r="SVZ79" s="322"/>
      <c r="SWA79" s="322"/>
      <c r="SWB79" s="322"/>
      <c r="SWC79" s="322"/>
      <c r="SWD79" s="322"/>
      <c r="SWE79" s="322"/>
      <c r="SWF79" s="322"/>
      <c r="SWG79" s="322"/>
      <c r="SWH79" s="322"/>
      <c r="SWI79" s="322"/>
      <c r="SWJ79" s="322"/>
      <c r="SWK79" s="322"/>
      <c r="SWL79" s="322"/>
      <c r="SWM79" s="322"/>
      <c r="SWN79" s="322"/>
      <c r="SWO79" s="322"/>
      <c r="SWP79" s="322"/>
      <c r="SWQ79" s="322"/>
      <c r="SWR79" s="322"/>
      <c r="SWS79" s="322"/>
      <c r="SWT79" s="322"/>
      <c r="SWU79" s="322"/>
      <c r="SWV79" s="322"/>
      <c r="SWW79" s="322"/>
      <c r="SWX79" s="322"/>
      <c r="SWY79" s="322"/>
      <c r="SWZ79" s="322"/>
      <c r="SXA79" s="322"/>
      <c r="SXB79" s="322"/>
      <c r="SXC79" s="322"/>
      <c r="SXD79" s="322"/>
      <c r="SXE79" s="322"/>
      <c r="SXF79" s="322"/>
      <c r="SXG79" s="322"/>
      <c r="SXH79" s="322"/>
      <c r="SXI79" s="322"/>
      <c r="SXJ79" s="322"/>
      <c r="SXK79" s="322"/>
      <c r="SXL79" s="322"/>
      <c r="SXM79" s="322"/>
      <c r="SXN79" s="322"/>
      <c r="SXO79" s="322"/>
      <c r="SXP79" s="322"/>
      <c r="SXQ79" s="322"/>
      <c r="SXR79" s="322"/>
      <c r="SXS79" s="322"/>
      <c r="SXT79" s="322"/>
      <c r="SXU79" s="322"/>
      <c r="SXV79" s="322"/>
      <c r="SXW79" s="322"/>
      <c r="SXX79" s="322"/>
      <c r="SXY79" s="322"/>
      <c r="SXZ79" s="322"/>
      <c r="SYA79" s="322"/>
      <c r="SYB79" s="322"/>
      <c r="SYC79" s="322"/>
      <c r="SYD79" s="322"/>
      <c r="SYE79" s="322"/>
      <c r="SYF79" s="322"/>
      <c r="SYG79" s="322"/>
      <c r="SYH79" s="322"/>
      <c r="SYI79" s="322"/>
      <c r="SYJ79" s="322"/>
      <c r="SYK79" s="322"/>
      <c r="SYL79" s="322"/>
      <c r="SYM79" s="322"/>
      <c r="SYN79" s="322"/>
      <c r="SYO79" s="322"/>
      <c r="SYP79" s="322"/>
      <c r="SYQ79" s="322"/>
      <c r="SYR79" s="322"/>
      <c r="SYS79" s="322"/>
      <c r="SYT79" s="322"/>
      <c r="SYU79" s="322"/>
      <c r="SYV79" s="322"/>
      <c r="SYW79" s="322"/>
      <c r="SYX79" s="322"/>
      <c r="SYY79" s="322"/>
      <c r="SYZ79" s="322"/>
      <c r="SZA79" s="322"/>
      <c r="SZB79" s="322"/>
      <c r="SZC79" s="322"/>
      <c r="SZD79" s="322"/>
      <c r="SZE79" s="322"/>
      <c r="SZF79" s="322"/>
      <c r="SZG79" s="322"/>
      <c r="SZH79" s="322"/>
      <c r="SZI79" s="322"/>
      <c r="SZJ79" s="322"/>
      <c r="SZK79" s="322"/>
      <c r="SZL79" s="322"/>
      <c r="SZM79" s="322"/>
      <c r="SZN79" s="322"/>
      <c r="SZO79" s="322"/>
      <c r="SZP79" s="322"/>
      <c r="SZQ79" s="322"/>
      <c r="SZR79" s="322"/>
      <c r="SZS79" s="322"/>
      <c r="SZT79" s="322"/>
      <c r="SZU79" s="322"/>
      <c r="SZV79" s="322"/>
      <c r="SZW79" s="322"/>
      <c r="SZX79" s="322"/>
      <c r="SZY79" s="322"/>
      <c r="SZZ79" s="322"/>
      <c r="TAA79" s="322"/>
      <c r="TAB79" s="322"/>
      <c r="TAC79" s="322"/>
      <c r="TAD79" s="322"/>
      <c r="TAE79" s="322"/>
      <c r="TAF79" s="322"/>
      <c r="TAG79" s="322"/>
      <c r="TAH79" s="322"/>
      <c r="TAI79" s="322"/>
      <c r="TAJ79" s="322"/>
      <c r="TAK79" s="322"/>
      <c r="TAL79" s="322"/>
      <c r="TAM79" s="322"/>
      <c r="TAN79" s="322"/>
      <c r="TAO79" s="322"/>
      <c r="TAP79" s="322"/>
      <c r="TAQ79" s="322"/>
      <c r="TAR79" s="322"/>
      <c r="TAS79" s="322"/>
      <c r="TAT79" s="322"/>
      <c r="TAU79" s="322"/>
      <c r="TAV79" s="322"/>
      <c r="TAW79" s="322"/>
      <c r="TAX79" s="322"/>
      <c r="TAY79" s="322"/>
      <c r="TAZ79" s="322"/>
      <c r="TBA79" s="322"/>
      <c r="TBB79" s="322"/>
      <c r="TBC79" s="322"/>
      <c r="TBD79" s="322"/>
      <c r="TBE79" s="322"/>
      <c r="TBF79" s="322"/>
      <c r="TBG79" s="322"/>
      <c r="TBH79" s="322"/>
      <c r="TBI79" s="322"/>
      <c r="TBJ79" s="322"/>
      <c r="TBK79" s="322"/>
      <c r="TBL79" s="322"/>
      <c r="TBM79" s="322"/>
      <c r="TBN79" s="322"/>
      <c r="TBO79" s="322"/>
      <c r="TBP79" s="322"/>
      <c r="TBQ79" s="322"/>
      <c r="TBR79" s="322"/>
      <c r="TBS79" s="322"/>
      <c r="TBT79" s="322"/>
      <c r="TBU79" s="322"/>
      <c r="TBV79" s="322"/>
      <c r="TBW79" s="322"/>
      <c r="TBX79" s="322"/>
      <c r="TBY79" s="322"/>
      <c r="TBZ79" s="322"/>
      <c r="TCA79" s="322"/>
      <c r="TCB79" s="322"/>
      <c r="TCC79" s="322"/>
      <c r="TCD79" s="322"/>
      <c r="TCE79" s="322"/>
      <c r="TCF79" s="322"/>
      <c r="TCG79" s="322"/>
      <c r="TCH79" s="322"/>
      <c r="TCI79" s="322"/>
      <c r="TCJ79" s="322"/>
      <c r="TCK79" s="322"/>
      <c r="TCL79" s="322"/>
      <c r="TCM79" s="322"/>
      <c r="TCN79" s="322"/>
      <c r="TCO79" s="322"/>
      <c r="TCP79" s="322"/>
      <c r="TCQ79" s="322"/>
      <c r="TCR79" s="322"/>
      <c r="TCS79" s="322"/>
      <c r="TCT79" s="322"/>
      <c r="TCU79" s="322"/>
      <c r="TCV79" s="322"/>
      <c r="TCW79" s="322"/>
      <c r="TCX79" s="322"/>
      <c r="TCY79" s="322"/>
      <c r="TCZ79" s="322"/>
      <c r="TDA79" s="322"/>
      <c r="TDB79" s="322"/>
      <c r="TDC79" s="322"/>
      <c r="TDD79" s="322"/>
      <c r="TDE79" s="322"/>
      <c r="TDF79" s="322"/>
      <c r="TDG79" s="322"/>
      <c r="TDH79" s="322"/>
      <c r="TDI79" s="322"/>
      <c r="TDJ79" s="322"/>
      <c r="TDK79" s="322"/>
      <c r="TDL79" s="322"/>
      <c r="TDM79" s="322"/>
      <c r="TDN79" s="322"/>
      <c r="TDO79" s="322"/>
      <c r="TDP79" s="322"/>
      <c r="TDQ79" s="322"/>
      <c r="TDR79" s="322"/>
      <c r="TDS79" s="322"/>
      <c r="TDT79" s="322"/>
      <c r="TDU79" s="322"/>
      <c r="TDV79" s="322"/>
      <c r="TDW79" s="322"/>
      <c r="TDX79" s="322"/>
      <c r="TDY79" s="322"/>
      <c r="TDZ79" s="322"/>
      <c r="TEA79" s="322"/>
      <c r="TEB79" s="322"/>
      <c r="TEC79" s="322"/>
      <c r="TED79" s="322"/>
      <c r="TEE79" s="322"/>
      <c r="TEF79" s="322"/>
      <c r="TEG79" s="322"/>
      <c r="TEH79" s="322"/>
      <c r="TEI79" s="322"/>
      <c r="TEJ79" s="322"/>
      <c r="TEK79" s="322"/>
      <c r="TEL79" s="322"/>
      <c r="TEM79" s="322"/>
      <c r="TEN79" s="322"/>
      <c r="TEO79" s="322"/>
      <c r="TEP79" s="322"/>
      <c r="TEQ79" s="322"/>
      <c r="TER79" s="322"/>
      <c r="TES79" s="322"/>
      <c r="TET79" s="322"/>
      <c r="TEU79" s="322"/>
      <c r="TEV79" s="322"/>
      <c r="TEW79" s="322"/>
      <c r="TEX79" s="322"/>
      <c r="TEY79" s="322"/>
      <c r="TEZ79" s="322"/>
      <c r="TFA79" s="322"/>
      <c r="TFB79" s="322"/>
      <c r="TFC79" s="322"/>
      <c r="TFD79" s="322"/>
      <c r="TFE79" s="322"/>
      <c r="TFF79" s="322"/>
      <c r="TFG79" s="322"/>
      <c r="TFH79" s="322"/>
      <c r="TFI79" s="322"/>
      <c r="TFJ79" s="322"/>
      <c r="TFK79" s="322"/>
      <c r="TFL79" s="322"/>
      <c r="TFM79" s="322"/>
      <c r="TFN79" s="322"/>
      <c r="TFO79" s="322"/>
      <c r="TFP79" s="322"/>
      <c r="TFQ79" s="322"/>
      <c r="TFR79" s="322"/>
      <c r="TFS79" s="322"/>
      <c r="TFT79" s="322"/>
      <c r="TFU79" s="322"/>
      <c r="TFV79" s="322"/>
      <c r="TFW79" s="322"/>
      <c r="TFX79" s="322"/>
      <c r="TFY79" s="322"/>
      <c r="TFZ79" s="322"/>
      <c r="TGA79" s="322"/>
      <c r="TGB79" s="322"/>
      <c r="TGC79" s="322"/>
      <c r="TGD79" s="322"/>
      <c r="TGE79" s="322"/>
      <c r="TGF79" s="322"/>
      <c r="TGG79" s="322"/>
      <c r="TGH79" s="322"/>
      <c r="TGI79" s="322"/>
      <c r="TGJ79" s="322"/>
      <c r="TGK79" s="322"/>
      <c r="TGL79" s="322"/>
      <c r="TGM79" s="322"/>
      <c r="TGN79" s="322"/>
      <c r="TGO79" s="322"/>
      <c r="TGP79" s="322"/>
      <c r="TGQ79" s="322"/>
      <c r="TGR79" s="322"/>
      <c r="TGS79" s="322"/>
      <c r="TGT79" s="322"/>
      <c r="TGU79" s="322"/>
      <c r="TGV79" s="322"/>
      <c r="TGW79" s="322"/>
      <c r="TGX79" s="322"/>
      <c r="TGY79" s="322"/>
      <c r="TGZ79" s="322"/>
      <c r="THA79" s="322"/>
      <c r="THB79" s="322"/>
      <c r="THC79" s="322"/>
      <c r="THD79" s="322"/>
      <c r="THE79" s="322"/>
      <c r="THF79" s="322"/>
      <c r="THG79" s="322"/>
      <c r="THH79" s="322"/>
      <c r="THI79" s="322"/>
      <c r="THJ79" s="322"/>
      <c r="THK79" s="322"/>
      <c r="THL79" s="322"/>
      <c r="THM79" s="322"/>
      <c r="THN79" s="322"/>
      <c r="THO79" s="322"/>
      <c r="THP79" s="322"/>
      <c r="THQ79" s="322"/>
      <c r="THR79" s="322"/>
      <c r="THS79" s="322"/>
      <c r="THT79" s="322"/>
      <c r="THU79" s="322"/>
      <c r="THV79" s="322"/>
      <c r="THW79" s="322"/>
      <c r="THX79" s="322"/>
      <c r="THY79" s="322"/>
      <c r="THZ79" s="322"/>
      <c r="TIA79" s="322"/>
      <c r="TIB79" s="322"/>
      <c r="TIC79" s="322"/>
      <c r="TID79" s="322"/>
      <c r="TIE79" s="322"/>
      <c r="TIF79" s="322"/>
      <c r="TIG79" s="322"/>
      <c r="TIH79" s="322"/>
      <c r="TII79" s="322"/>
      <c r="TIJ79" s="322"/>
      <c r="TIK79" s="322"/>
      <c r="TIL79" s="322"/>
      <c r="TIM79" s="322"/>
      <c r="TIN79" s="322"/>
      <c r="TIO79" s="322"/>
      <c r="TIP79" s="322"/>
      <c r="TIQ79" s="322"/>
      <c r="TIR79" s="322"/>
      <c r="TIS79" s="322"/>
      <c r="TIT79" s="322"/>
      <c r="TIU79" s="322"/>
      <c r="TIV79" s="322"/>
      <c r="TIW79" s="322"/>
      <c r="TIX79" s="322"/>
      <c r="TIY79" s="322"/>
      <c r="TIZ79" s="322"/>
      <c r="TJA79" s="322"/>
      <c r="TJB79" s="322"/>
      <c r="TJC79" s="322"/>
      <c r="TJD79" s="322"/>
      <c r="TJE79" s="322"/>
      <c r="TJF79" s="322"/>
      <c r="TJG79" s="322"/>
      <c r="TJH79" s="322"/>
      <c r="TJI79" s="322"/>
      <c r="TJJ79" s="322"/>
      <c r="TJK79" s="322"/>
      <c r="TJL79" s="322"/>
      <c r="TJM79" s="322"/>
      <c r="TJN79" s="322"/>
      <c r="TJO79" s="322"/>
      <c r="TJP79" s="322"/>
      <c r="TJQ79" s="322"/>
      <c r="TJR79" s="322"/>
      <c r="TJS79" s="322"/>
      <c r="TJT79" s="322"/>
      <c r="TJU79" s="322"/>
      <c r="TJV79" s="322"/>
      <c r="TJW79" s="322"/>
      <c r="TJX79" s="322"/>
      <c r="TJY79" s="322"/>
      <c r="TJZ79" s="322"/>
      <c r="TKA79" s="322"/>
      <c r="TKB79" s="322"/>
      <c r="TKC79" s="322"/>
      <c r="TKD79" s="322"/>
      <c r="TKE79" s="322"/>
      <c r="TKF79" s="322"/>
      <c r="TKG79" s="322"/>
      <c r="TKH79" s="322"/>
      <c r="TKI79" s="322"/>
      <c r="TKJ79" s="322"/>
      <c r="TKK79" s="322"/>
      <c r="TKL79" s="322"/>
      <c r="TKM79" s="322"/>
      <c r="TKN79" s="322"/>
      <c r="TKO79" s="322"/>
      <c r="TKP79" s="322"/>
      <c r="TKQ79" s="322"/>
      <c r="TKR79" s="322"/>
      <c r="TKS79" s="322"/>
      <c r="TKT79" s="322"/>
      <c r="TKU79" s="322"/>
      <c r="TKV79" s="322"/>
      <c r="TKW79" s="322"/>
      <c r="TKX79" s="322"/>
      <c r="TKY79" s="322"/>
      <c r="TKZ79" s="322"/>
      <c r="TLA79" s="322"/>
      <c r="TLB79" s="322"/>
      <c r="TLC79" s="322"/>
      <c r="TLD79" s="322"/>
      <c r="TLE79" s="322"/>
      <c r="TLF79" s="322"/>
      <c r="TLG79" s="322"/>
      <c r="TLH79" s="322"/>
      <c r="TLI79" s="322"/>
      <c r="TLJ79" s="322"/>
      <c r="TLK79" s="322"/>
      <c r="TLL79" s="322"/>
      <c r="TLM79" s="322"/>
      <c r="TLN79" s="322"/>
      <c r="TLO79" s="322"/>
      <c r="TLP79" s="322"/>
      <c r="TLQ79" s="322"/>
      <c r="TLR79" s="322"/>
      <c r="TLS79" s="322"/>
      <c r="TLT79" s="322"/>
      <c r="TLU79" s="322"/>
      <c r="TLV79" s="322"/>
      <c r="TLW79" s="322"/>
      <c r="TLX79" s="322"/>
      <c r="TLY79" s="322"/>
      <c r="TLZ79" s="322"/>
      <c r="TMA79" s="322"/>
      <c r="TMB79" s="322"/>
      <c r="TMC79" s="322"/>
      <c r="TMD79" s="322"/>
      <c r="TME79" s="322"/>
      <c r="TMF79" s="322"/>
      <c r="TMG79" s="322"/>
      <c r="TMH79" s="322"/>
      <c r="TMI79" s="322"/>
      <c r="TMJ79" s="322"/>
      <c r="TMK79" s="322"/>
      <c r="TML79" s="322"/>
      <c r="TMM79" s="322"/>
      <c r="TMN79" s="322"/>
      <c r="TMO79" s="322"/>
      <c r="TMP79" s="322"/>
      <c r="TMQ79" s="322"/>
      <c r="TMR79" s="322"/>
      <c r="TMS79" s="322"/>
      <c r="TMT79" s="322"/>
      <c r="TMU79" s="322"/>
      <c r="TMV79" s="322"/>
      <c r="TMW79" s="322"/>
      <c r="TMX79" s="322"/>
      <c r="TMY79" s="322"/>
      <c r="TMZ79" s="322"/>
      <c r="TNA79" s="322"/>
      <c r="TNB79" s="322"/>
      <c r="TNC79" s="322"/>
      <c r="TND79" s="322"/>
      <c r="TNE79" s="322"/>
      <c r="TNF79" s="322"/>
      <c r="TNG79" s="322"/>
      <c r="TNH79" s="322"/>
      <c r="TNI79" s="322"/>
      <c r="TNJ79" s="322"/>
      <c r="TNK79" s="322"/>
      <c r="TNL79" s="322"/>
      <c r="TNM79" s="322"/>
      <c r="TNN79" s="322"/>
      <c r="TNO79" s="322"/>
      <c r="TNP79" s="322"/>
      <c r="TNQ79" s="322"/>
      <c r="TNR79" s="322"/>
      <c r="TNS79" s="322"/>
      <c r="TNT79" s="322"/>
      <c r="TNU79" s="322"/>
      <c r="TNV79" s="322"/>
      <c r="TNW79" s="322"/>
      <c r="TNX79" s="322"/>
      <c r="TNY79" s="322"/>
      <c r="TNZ79" s="322"/>
      <c r="TOA79" s="322"/>
      <c r="TOB79" s="322"/>
      <c r="TOC79" s="322"/>
      <c r="TOD79" s="322"/>
      <c r="TOE79" s="322"/>
      <c r="TOF79" s="322"/>
      <c r="TOG79" s="322"/>
      <c r="TOH79" s="322"/>
      <c r="TOI79" s="322"/>
      <c r="TOJ79" s="322"/>
      <c r="TOK79" s="322"/>
      <c r="TOL79" s="322"/>
      <c r="TOM79" s="322"/>
      <c r="TON79" s="322"/>
      <c r="TOO79" s="322"/>
      <c r="TOP79" s="322"/>
      <c r="TOQ79" s="322"/>
      <c r="TOR79" s="322"/>
      <c r="TOS79" s="322"/>
      <c r="TOT79" s="322"/>
      <c r="TOU79" s="322"/>
      <c r="TOV79" s="322"/>
      <c r="TOW79" s="322"/>
      <c r="TOX79" s="322"/>
      <c r="TOY79" s="322"/>
      <c r="TOZ79" s="322"/>
      <c r="TPA79" s="322"/>
      <c r="TPB79" s="322"/>
      <c r="TPC79" s="322"/>
      <c r="TPD79" s="322"/>
      <c r="TPE79" s="322"/>
      <c r="TPF79" s="322"/>
      <c r="TPG79" s="322"/>
      <c r="TPH79" s="322"/>
      <c r="TPI79" s="322"/>
      <c r="TPJ79" s="322"/>
      <c r="TPK79" s="322"/>
      <c r="TPL79" s="322"/>
      <c r="TPM79" s="322"/>
      <c r="TPN79" s="322"/>
      <c r="TPO79" s="322"/>
      <c r="TPP79" s="322"/>
      <c r="TPQ79" s="322"/>
      <c r="TPR79" s="322"/>
      <c r="TPS79" s="322"/>
      <c r="TPT79" s="322"/>
      <c r="TPU79" s="322"/>
      <c r="TPV79" s="322"/>
      <c r="TPW79" s="322"/>
      <c r="TPX79" s="322"/>
      <c r="TPY79" s="322"/>
      <c r="TPZ79" s="322"/>
      <c r="TQA79" s="322"/>
      <c r="TQB79" s="322"/>
      <c r="TQC79" s="322"/>
      <c r="TQD79" s="322"/>
      <c r="TQE79" s="322"/>
      <c r="TQF79" s="322"/>
      <c r="TQG79" s="322"/>
      <c r="TQH79" s="322"/>
      <c r="TQI79" s="322"/>
      <c r="TQJ79" s="322"/>
      <c r="TQK79" s="322"/>
      <c r="TQL79" s="322"/>
      <c r="TQM79" s="322"/>
      <c r="TQN79" s="322"/>
      <c r="TQO79" s="322"/>
      <c r="TQP79" s="322"/>
      <c r="TQQ79" s="322"/>
      <c r="TQR79" s="322"/>
      <c r="TQS79" s="322"/>
      <c r="TQT79" s="322"/>
      <c r="TQU79" s="322"/>
      <c r="TQV79" s="322"/>
      <c r="TQW79" s="322"/>
      <c r="TQX79" s="322"/>
      <c r="TQY79" s="322"/>
      <c r="TQZ79" s="322"/>
      <c r="TRA79" s="322"/>
      <c r="TRB79" s="322"/>
      <c r="TRC79" s="322"/>
      <c r="TRD79" s="322"/>
      <c r="TRE79" s="322"/>
      <c r="TRF79" s="322"/>
      <c r="TRG79" s="322"/>
      <c r="TRH79" s="322"/>
      <c r="TRI79" s="322"/>
      <c r="TRJ79" s="322"/>
      <c r="TRK79" s="322"/>
      <c r="TRL79" s="322"/>
      <c r="TRM79" s="322"/>
      <c r="TRN79" s="322"/>
      <c r="TRO79" s="322"/>
      <c r="TRP79" s="322"/>
      <c r="TRQ79" s="322"/>
      <c r="TRR79" s="322"/>
      <c r="TRS79" s="322"/>
      <c r="TRT79" s="322"/>
      <c r="TRU79" s="322"/>
      <c r="TRV79" s="322"/>
      <c r="TRW79" s="322"/>
      <c r="TRX79" s="322"/>
      <c r="TRY79" s="322"/>
      <c r="TRZ79" s="322"/>
      <c r="TSA79" s="322"/>
      <c r="TSB79" s="322"/>
      <c r="TSC79" s="322"/>
      <c r="TSD79" s="322"/>
      <c r="TSE79" s="322"/>
      <c r="TSF79" s="322"/>
      <c r="TSG79" s="322"/>
      <c r="TSH79" s="322"/>
      <c r="TSI79" s="322"/>
      <c r="TSJ79" s="322"/>
      <c r="TSK79" s="322"/>
      <c r="TSL79" s="322"/>
      <c r="TSM79" s="322"/>
      <c r="TSN79" s="322"/>
      <c r="TSO79" s="322"/>
      <c r="TSP79" s="322"/>
      <c r="TSQ79" s="322"/>
      <c r="TSR79" s="322"/>
      <c r="TSS79" s="322"/>
      <c r="TST79" s="322"/>
      <c r="TSU79" s="322"/>
      <c r="TSV79" s="322"/>
      <c r="TSW79" s="322"/>
      <c r="TSX79" s="322"/>
      <c r="TSY79" s="322"/>
      <c r="TSZ79" s="322"/>
      <c r="TTA79" s="322"/>
      <c r="TTB79" s="322"/>
      <c r="TTC79" s="322"/>
      <c r="TTD79" s="322"/>
      <c r="TTE79" s="322"/>
      <c r="TTF79" s="322"/>
      <c r="TTG79" s="322"/>
      <c r="TTH79" s="322"/>
      <c r="TTI79" s="322"/>
      <c r="TTJ79" s="322"/>
      <c r="TTK79" s="322"/>
      <c r="TTL79" s="322"/>
      <c r="TTM79" s="322"/>
      <c r="TTN79" s="322"/>
      <c r="TTO79" s="322"/>
      <c r="TTP79" s="322"/>
      <c r="TTQ79" s="322"/>
      <c r="TTR79" s="322"/>
      <c r="TTS79" s="322"/>
      <c r="TTT79" s="322"/>
      <c r="TTU79" s="322"/>
      <c r="TTV79" s="322"/>
      <c r="TTW79" s="322"/>
      <c r="TTX79" s="322"/>
      <c r="TTY79" s="322"/>
      <c r="TTZ79" s="322"/>
      <c r="TUA79" s="322"/>
      <c r="TUB79" s="322"/>
      <c r="TUC79" s="322"/>
      <c r="TUD79" s="322"/>
      <c r="TUE79" s="322"/>
      <c r="TUF79" s="322"/>
      <c r="TUG79" s="322"/>
      <c r="TUH79" s="322"/>
      <c r="TUI79" s="322"/>
      <c r="TUJ79" s="322"/>
      <c r="TUK79" s="322"/>
      <c r="TUL79" s="322"/>
      <c r="TUM79" s="322"/>
      <c r="TUN79" s="322"/>
      <c r="TUO79" s="322"/>
      <c r="TUP79" s="322"/>
      <c r="TUQ79" s="322"/>
      <c r="TUR79" s="322"/>
      <c r="TUS79" s="322"/>
      <c r="TUT79" s="322"/>
      <c r="TUU79" s="322"/>
      <c r="TUV79" s="322"/>
      <c r="TUW79" s="322"/>
      <c r="TUX79" s="322"/>
      <c r="TUY79" s="322"/>
      <c r="TUZ79" s="322"/>
      <c r="TVA79" s="322"/>
      <c r="TVB79" s="322"/>
      <c r="TVC79" s="322"/>
      <c r="TVD79" s="322"/>
      <c r="TVE79" s="322"/>
      <c r="TVF79" s="322"/>
      <c r="TVG79" s="322"/>
      <c r="TVH79" s="322"/>
      <c r="TVI79" s="322"/>
      <c r="TVJ79" s="322"/>
      <c r="TVK79" s="322"/>
      <c r="TVL79" s="322"/>
      <c r="TVM79" s="322"/>
      <c r="TVN79" s="322"/>
      <c r="TVO79" s="322"/>
      <c r="TVP79" s="322"/>
      <c r="TVQ79" s="322"/>
      <c r="TVR79" s="322"/>
      <c r="TVS79" s="322"/>
      <c r="TVT79" s="322"/>
      <c r="TVU79" s="322"/>
      <c r="TVV79" s="322"/>
      <c r="TVW79" s="322"/>
      <c r="TVX79" s="322"/>
      <c r="TVY79" s="322"/>
      <c r="TVZ79" s="322"/>
      <c r="TWA79" s="322"/>
      <c r="TWB79" s="322"/>
      <c r="TWC79" s="322"/>
      <c r="TWD79" s="322"/>
      <c r="TWE79" s="322"/>
      <c r="TWF79" s="322"/>
      <c r="TWG79" s="322"/>
      <c r="TWH79" s="322"/>
      <c r="TWI79" s="322"/>
      <c r="TWJ79" s="322"/>
      <c r="TWK79" s="322"/>
      <c r="TWL79" s="322"/>
      <c r="TWM79" s="322"/>
      <c r="TWN79" s="322"/>
      <c r="TWO79" s="322"/>
      <c r="TWP79" s="322"/>
      <c r="TWQ79" s="322"/>
      <c r="TWR79" s="322"/>
      <c r="TWS79" s="322"/>
      <c r="TWT79" s="322"/>
      <c r="TWU79" s="322"/>
      <c r="TWV79" s="322"/>
      <c r="TWW79" s="322"/>
      <c r="TWX79" s="322"/>
      <c r="TWY79" s="322"/>
      <c r="TWZ79" s="322"/>
      <c r="TXA79" s="322"/>
      <c r="TXB79" s="322"/>
      <c r="TXC79" s="322"/>
      <c r="TXD79" s="322"/>
      <c r="TXE79" s="322"/>
      <c r="TXF79" s="322"/>
      <c r="TXG79" s="322"/>
      <c r="TXH79" s="322"/>
      <c r="TXI79" s="322"/>
      <c r="TXJ79" s="322"/>
      <c r="TXK79" s="322"/>
      <c r="TXL79" s="322"/>
      <c r="TXM79" s="322"/>
      <c r="TXN79" s="322"/>
      <c r="TXO79" s="322"/>
      <c r="TXP79" s="322"/>
      <c r="TXQ79" s="322"/>
      <c r="TXR79" s="322"/>
      <c r="TXS79" s="322"/>
      <c r="TXT79" s="322"/>
      <c r="TXU79" s="322"/>
      <c r="TXV79" s="322"/>
      <c r="TXW79" s="322"/>
      <c r="TXX79" s="322"/>
      <c r="TXY79" s="322"/>
      <c r="TXZ79" s="322"/>
      <c r="TYA79" s="322"/>
      <c r="TYB79" s="322"/>
      <c r="TYC79" s="322"/>
      <c r="TYD79" s="322"/>
      <c r="TYE79" s="322"/>
      <c r="TYF79" s="322"/>
      <c r="TYG79" s="322"/>
      <c r="TYH79" s="322"/>
      <c r="TYI79" s="322"/>
      <c r="TYJ79" s="322"/>
      <c r="TYK79" s="322"/>
      <c r="TYL79" s="322"/>
      <c r="TYM79" s="322"/>
      <c r="TYN79" s="322"/>
      <c r="TYO79" s="322"/>
      <c r="TYP79" s="322"/>
      <c r="TYQ79" s="322"/>
      <c r="TYR79" s="322"/>
      <c r="TYS79" s="322"/>
      <c r="TYT79" s="322"/>
      <c r="TYU79" s="322"/>
      <c r="TYV79" s="322"/>
      <c r="TYW79" s="322"/>
      <c r="TYX79" s="322"/>
      <c r="TYY79" s="322"/>
      <c r="TYZ79" s="322"/>
      <c r="TZA79" s="322"/>
      <c r="TZB79" s="322"/>
      <c r="TZC79" s="322"/>
      <c r="TZD79" s="322"/>
      <c r="TZE79" s="322"/>
      <c r="TZF79" s="322"/>
      <c r="TZG79" s="322"/>
      <c r="TZH79" s="322"/>
      <c r="TZI79" s="322"/>
      <c r="TZJ79" s="322"/>
      <c r="TZK79" s="322"/>
      <c r="TZL79" s="322"/>
      <c r="TZM79" s="322"/>
      <c r="TZN79" s="322"/>
      <c r="TZO79" s="322"/>
      <c r="TZP79" s="322"/>
      <c r="TZQ79" s="322"/>
      <c r="TZR79" s="322"/>
      <c r="TZS79" s="322"/>
      <c r="TZT79" s="322"/>
      <c r="TZU79" s="322"/>
      <c r="TZV79" s="322"/>
      <c r="TZW79" s="322"/>
      <c r="TZX79" s="322"/>
      <c r="TZY79" s="322"/>
      <c r="TZZ79" s="322"/>
      <c r="UAA79" s="322"/>
      <c r="UAB79" s="322"/>
      <c r="UAC79" s="322"/>
      <c r="UAD79" s="322"/>
      <c r="UAE79" s="322"/>
      <c r="UAF79" s="322"/>
      <c r="UAG79" s="322"/>
      <c r="UAH79" s="322"/>
      <c r="UAI79" s="322"/>
      <c r="UAJ79" s="322"/>
      <c r="UAK79" s="322"/>
      <c r="UAL79" s="322"/>
      <c r="UAM79" s="322"/>
      <c r="UAN79" s="322"/>
      <c r="UAO79" s="322"/>
      <c r="UAP79" s="322"/>
      <c r="UAQ79" s="322"/>
      <c r="UAR79" s="322"/>
      <c r="UAS79" s="322"/>
      <c r="UAT79" s="322"/>
      <c r="UAU79" s="322"/>
      <c r="UAV79" s="322"/>
      <c r="UAW79" s="322"/>
      <c r="UAX79" s="322"/>
      <c r="UAY79" s="322"/>
      <c r="UAZ79" s="322"/>
      <c r="UBA79" s="322"/>
      <c r="UBB79" s="322"/>
      <c r="UBC79" s="322"/>
      <c r="UBD79" s="322"/>
      <c r="UBE79" s="322"/>
      <c r="UBF79" s="322"/>
      <c r="UBG79" s="322"/>
      <c r="UBH79" s="322"/>
      <c r="UBI79" s="322"/>
      <c r="UBJ79" s="322"/>
      <c r="UBK79" s="322"/>
      <c r="UBL79" s="322"/>
      <c r="UBM79" s="322"/>
      <c r="UBN79" s="322"/>
      <c r="UBO79" s="322"/>
      <c r="UBP79" s="322"/>
      <c r="UBQ79" s="322"/>
      <c r="UBR79" s="322"/>
      <c r="UBS79" s="322"/>
      <c r="UBT79" s="322"/>
      <c r="UBU79" s="322"/>
      <c r="UBV79" s="322"/>
      <c r="UBW79" s="322"/>
      <c r="UBX79" s="322"/>
      <c r="UBY79" s="322"/>
      <c r="UBZ79" s="322"/>
      <c r="UCA79" s="322"/>
      <c r="UCB79" s="322"/>
      <c r="UCC79" s="322"/>
      <c r="UCD79" s="322"/>
      <c r="UCE79" s="322"/>
      <c r="UCF79" s="322"/>
      <c r="UCG79" s="322"/>
      <c r="UCH79" s="322"/>
      <c r="UCI79" s="322"/>
      <c r="UCJ79" s="322"/>
      <c r="UCK79" s="322"/>
      <c r="UCL79" s="322"/>
      <c r="UCM79" s="322"/>
      <c r="UCN79" s="322"/>
      <c r="UCO79" s="322"/>
      <c r="UCP79" s="322"/>
      <c r="UCQ79" s="322"/>
      <c r="UCR79" s="322"/>
      <c r="UCS79" s="322"/>
      <c r="UCT79" s="322"/>
      <c r="UCU79" s="322"/>
      <c r="UCV79" s="322"/>
      <c r="UCW79" s="322"/>
      <c r="UCX79" s="322"/>
      <c r="UCY79" s="322"/>
      <c r="UCZ79" s="322"/>
      <c r="UDA79" s="322"/>
      <c r="UDB79" s="322"/>
      <c r="UDC79" s="322"/>
      <c r="UDD79" s="322"/>
      <c r="UDE79" s="322"/>
      <c r="UDF79" s="322"/>
      <c r="UDG79" s="322"/>
      <c r="UDH79" s="322"/>
      <c r="UDI79" s="322"/>
      <c r="UDJ79" s="322"/>
      <c r="UDK79" s="322"/>
      <c r="UDL79" s="322"/>
      <c r="UDM79" s="322"/>
      <c r="UDN79" s="322"/>
      <c r="UDO79" s="322"/>
      <c r="UDP79" s="322"/>
      <c r="UDQ79" s="322"/>
      <c r="UDR79" s="322"/>
      <c r="UDS79" s="322"/>
      <c r="UDT79" s="322"/>
      <c r="UDU79" s="322"/>
      <c r="UDV79" s="322"/>
      <c r="UDW79" s="322"/>
      <c r="UDX79" s="322"/>
      <c r="UDY79" s="322"/>
      <c r="UDZ79" s="322"/>
      <c r="UEA79" s="322"/>
      <c r="UEB79" s="322"/>
      <c r="UEC79" s="322"/>
      <c r="UED79" s="322"/>
      <c r="UEE79" s="322"/>
      <c r="UEF79" s="322"/>
      <c r="UEG79" s="322"/>
      <c r="UEH79" s="322"/>
      <c r="UEI79" s="322"/>
      <c r="UEJ79" s="322"/>
      <c r="UEK79" s="322"/>
      <c r="UEL79" s="322"/>
      <c r="UEM79" s="322"/>
      <c r="UEN79" s="322"/>
      <c r="UEO79" s="322"/>
      <c r="UEP79" s="322"/>
      <c r="UEQ79" s="322"/>
      <c r="UER79" s="322"/>
      <c r="UES79" s="322"/>
      <c r="UET79" s="322"/>
      <c r="UEU79" s="322"/>
      <c r="UEV79" s="322"/>
      <c r="UEW79" s="322"/>
      <c r="UEX79" s="322"/>
      <c r="UEY79" s="322"/>
      <c r="UEZ79" s="322"/>
      <c r="UFA79" s="322"/>
      <c r="UFB79" s="322"/>
      <c r="UFC79" s="322"/>
      <c r="UFD79" s="322"/>
      <c r="UFE79" s="322"/>
      <c r="UFF79" s="322"/>
      <c r="UFG79" s="322"/>
      <c r="UFH79" s="322"/>
      <c r="UFI79" s="322"/>
      <c r="UFJ79" s="322"/>
      <c r="UFK79" s="322"/>
      <c r="UFL79" s="322"/>
      <c r="UFM79" s="322"/>
      <c r="UFN79" s="322"/>
      <c r="UFO79" s="322"/>
      <c r="UFP79" s="322"/>
      <c r="UFQ79" s="322"/>
      <c r="UFR79" s="322"/>
      <c r="UFS79" s="322"/>
      <c r="UFT79" s="322"/>
      <c r="UFU79" s="322"/>
      <c r="UFV79" s="322"/>
      <c r="UFW79" s="322"/>
      <c r="UFX79" s="322"/>
      <c r="UFY79" s="322"/>
      <c r="UFZ79" s="322"/>
      <c r="UGA79" s="322"/>
      <c r="UGB79" s="322"/>
      <c r="UGC79" s="322"/>
      <c r="UGD79" s="322"/>
      <c r="UGE79" s="322"/>
      <c r="UGF79" s="322"/>
      <c r="UGG79" s="322"/>
      <c r="UGH79" s="322"/>
      <c r="UGI79" s="322"/>
      <c r="UGJ79" s="322"/>
      <c r="UGK79" s="322"/>
      <c r="UGL79" s="322"/>
      <c r="UGM79" s="322"/>
      <c r="UGN79" s="322"/>
      <c r="UGO79" s="322"/>
      <c r="UGP79" s="322"/>
      <c r="UGQ79" s="322"/>
      <c r="UGR79" s="322"/>
      <c r="UGS79" s="322"/>
      <c r="UGT79" s="322"/>
      <c r="UGU79" s="322"/>
      <c r="UGV79" s="322"/>
      <c r="UGW79" s="322"/>
      <c r="UGX79" s="322"/>
      <c r="UGY79" s="322"/>
      <c r="UGZ79" s="322"/>
      <c r="UHA79" s="322"/>
      <c r="UHB79" s="322"/>
      <c r="UHC79" s="322"/>
      <c r="UHD79" s="322"/>
      <c r="UHE79" s="322"/>
      <c r="UHF79" s="322"/>
      <c r="UHG79" s="322"/>
      <c r="UHH79" s="322"/>
      <c r="UHI79" s="322"/>
      <c r="UHJ79" s="322"/>
      <c r="UHK79" s="322"/>
      <c r="UHL79" s="322"/>
      <c r="UHM79" s="322"/>
      <c r="UHN79" s="322"/>
      <c r="UHO79" s="322"/>
      <c r="UHP79" s="322"/>
      <c r="UHQ79" s="322"/>
      <c r="UHR79" s="322"/>
      <c r="UHS79" s="322"/>
      <c r="UHT79" s="322"/>
      <c r="UHU79" s="322"/>
      <c r="UHV79" s="322"/>
      <c r="UHW79" s="322"/>
      <c r="UHX79" s="322"/>
      <c r="UHY79" s="322"/>
      <c r="UHZ79" s="322"/>
      <c r="UIA79" s="322"/>
      <c r="UIB79" s="322"/>
      <c r="UIC79" s="322"/>
      <c r="UID79" s="322"/>
      <c r="UIE79" s="322"/>
      <c r="UIF79" s="322"/>
      <c r="UIG79" s="322"/>
      <c r="UIH79" s="322"/>
      <c r="UII79" s="322"/>
      <c r="UIJ79" s="322"/>
      <c r="UIK79" s="322"/>
      <c r="UIL79" s="322"/>
      <c r="UIM79" s="322"/>
      <c r="UIN79" s="322"/>
      <c r="UIO79" s="322"/>
      <c r="UIP79" s="322"/>
      <c r="UIQ79" s="322"/>
      <c r="UIR79" s="322"/>
      <c r="UIS79" s="322"/>
      <c r="UIT79" s="322"/>
      <c r="UIU79" s="322"/>
      <c r="UIV79" s="322"/>
      <c r="UIW79" s="322"/>
      <c r="UIX79" s="322"/>
      <c r="UIY79" s="322"/>
      <c r="UIZ79" s="322"/>
      <c r="UJA79" s="322"/>
      <c r="UJB79" s="322"/>
      <c r="UJC79" s="322"/>
      <c r="UJD79" s="322"/>
      <c r="UJE79" s="322"/>
      <c r="UJF79" s="322"/>
      <c r="UJG79" s="322"/>
      <c r="UJH79" s="322"/>
      <c r="UJI79" s="322"/>
      <c r="UJJ79" s="322"/>
      <c r="UJK79" s="322"/>
      <c r="UJL79" s="322"/>
      <c r="UJM79" s="322"/>
      <c r="UJN79" s="322"/>
      <c r="UJO79" s="322"/>
      <c r="UJP79" s="322"/>
      <c r="UJQ79" s="322"/>
      <c r="UJR79" s="322"/>
      <c r="UJS79" s="322"/>
      <c r="UJT79" s="322"/>
      <c r="UJU79" s="322"/>
      <c r="UJV79" s="322"/>
      <c r="UJW79" s="322"/>
      <c r="UJX79" s="322"/>
      <c r="UJY79" s="322"/>
      <c r="UJZ79" s="322"/>
      <c r="UKA79" s="322"/>
      <c r="UKB79" s="322"/>
      <c r="UKC79" s="322"/>
      <c r="UKD79" s="322"/>
      <c r="UKE79" s="322"/>
      <c r="UKF79" s="322"/>
      <c r="UKG79" s="322"/>
      <c r="UKH79" s="322"/>
      <c r="UKI79" s="322"/>
      <c r="UKJ79" s="322"/>
      <c r="UKK79" s="322"/>
      <c r="UKL79" s="322"/>
      <c r="UKM79" s="322"/>
      <c r="UKN79" s="322"/>
      <c r="UKO79" s="322"/>
      <c r="UKP79" s="322"/>
      <c r="UKQ79" s="322"/>
      <c r="UKR79" s="322"/>
      <c r="UKS79" s="322"/>
      <c r="UKT79" s="322"/>
      <c r="UKU79" s="322"/>
      <c r="UKV79" s="322"/>
      <c r="UKW79" s="322"/>
      <c r="UKX79" s="322"/>
      <c r="UKY79" s="322"/>
      <c r="UKZ79" s="322"/>
      <c r="ULA79" s="322"/>
      <c r="ULB79" s="322"/>
      <c r="ULC79" s="322"/>
      <c r="ULD79" s="322"/>
      <c r="ULE79" s="322"/>
      <c r="ULF79" s="322"/>
      <c r="ULG79" s="322"/>
      <c r="ULH79" s="322"/>
      <c r="ULI79" s="322"/>
      <c r="ULJ79" s="322"/>
      <c r="ULK79" s="322"/>
      <c r="ULL79" s="322"/>
      <c r="ULM79" s="322"/>
      <c r="ULN79" s="322"/>
      <c r="ULO79" s="322"/>
      <c r="ULP79" s="322"/>
      <c r="ULQ79" s="322"/>
      <c r="ULR79" s="322"/>
      <c r="ULS79" s="322"/>
      <c r="ULT79" s="322"/>
      <c r="ULU79" s="322"/>
      <c r="ULV79" s="322"/>
      <c r="ULW79" s="322"/>
      <c r="ULX79" s="322"/>
      <c r="ULY79" s="322"/>
      <c r="ULZ79" s="322"/>
      <c r="UMA79" s="322"/>
      <c r="UMB79" s="322"/>
      <c r="UMC79" s="322"/>
      <c r="UMD79" s="322"/>
      <c r="UME79" s="322"/>
      <c r="UMF79" s="322"/>
      <c r="UMG79" s="322"/>
      <c r="UMH79" s="322"/>
      <c r="UMI79" s="322"/>
      <c r="UMJ79" s="322"/>
      <c r="UMK79" s="322"/>
      <c r="UML79" s="322"/>
      <c r="UMM79" s="322"/>
      <c r="UMN79" s="322"/>
      <c r="UMO79" s="322"/>
      <c r="UMP79" s="322"/>
      <c r="UMQ79" s="322"/>
      <c r="UMR79" s="322"/>
      <c r="UMS79" s="322"/>
      <c r="UMT79" s="322"/>
      <c r="UMU79" s="322"/>
      <c r="UMV79" s="322"/>
      <c r="UMW79" s="322"/>
      <c r="UMX79" s="322"/>
      <c r="UMY79" s="322"/>
      <c r="UMZ79" s="322"/>
      <c r="UNA79" s="322"/>
      <c r="UNB79" s="322"/>
      <c r="UNC79" s="322"/>
      <c r="UND79" s="322"/>
      <c r="UNE79" s="322"/>
      <c r="UNF79" s="322"/>
      <c r="UNG79" s="322"/>
      <c r="UNH79" s="322"/>
      <c r="UNI79" s="322"/>
      <c r="UNJ79" s="322"/>
      <c r="UNK79" s="322"/>
      <c r="UNL79" s="322"/>
      <c r="UNM79" s="322"/>
      <c r="UNN79" s="322"/>
      <c r="UNO79" s="322"/>
      <c r="UNP79" s="322"/>
      <c r="UNQ79" s="322"/>
      <c r="UNR79" s="322"/>
      <c r="UNS79" s="322"/>
      <c r="UNT79" s="322"/>
      <c r="UNU79" s="322"/>
      <c r="UNV79" s="322"/>
      <c r="UNW79" s="322"/>
      <c r="UNX79" s="322"/>
      <c r="UNY79" s="322"/>
      <c r="UNZ79" s="322"/>
      <c r="UOA79" s="322"/>
      <c r="UOB79" s="322"/>
      <c r="UOC79" s="322"/>
      <c r="UOD79" s="322"/>
      <c r="UOE79" s="322"/>
      <c r="UOF79" s="322"/>
      <c r="UOG79" s="322"/>
      <c r="UOH79" s="322"/>
      <c r="UOI79" s="322"/>
      <c r="UOJ79" s="322"/>
      <c r="UOK79" s="322"/>
      <c r="UOL79" s="322"/>
      <c r="UOM79" s="322"/>
      <c r="UON79" s="322"/>
      <c r="UOO79" s="322"/>
      <c r="UOP79" s="322"/>
      <c r="UOQ79" s="322"/>
      <c r="UOR79" s="322"/>
      <c r="UOS79" s="322"/>
      <c r="UOT79" s="322"/>
      <c r="UOU79" s="322"/>
      <c r="UOV79" s="322"/>
      <c r="UOW79" s="322"/>
      <c r="UOX79" s="322"/>
      <c r="UOY79" s="322"/>
      <c r="UOZ79" s="322"/>
      <c r="UPA79" s="322"/>
      <c r="UPB79" s="322"/>
      <c r="UPC79" s="322"/>
      <c r="UPD79" s="322"/>
      <c r="UPE79" s="322"/>
      <c r="UPF79" s="322"/>
      <c r="UPG79" s="322"/>
      <c r="UPH79" s="322"/>
      <c r="UPI79" s="322"/>
      <c r="UPJ79" s="322"/>
      <c r="UPK79" s="322"/>
      <c r="UPL79" s="322"/>
      <c r="UPM79" s="322"/>
      <c r="UPN79" s="322"/>
      <c r="UPO79" s="322"/>
      <c r="UPP79" s="322"/>
      <c r="UPQ79" s="322"/>
      <c r="UPR79" s="322"/>
      <c r="UPS79" s="322"/>
      <c r="UPT79" s="322"/>
      <c r="UPU79" s="322"/>
      <c r="UPV79" s="322"/>
      <c r="UPW79" s="322"/>
      <c r="UPX79" s="322"/>
      <c r="UPY79" s="322"/>
      <c r="UPZ79" s="322"/>
      <c r="UQA79" s="322"/>
      <c r="UQB79" s="322"/>
      <c r="UQC79" s="322"/>
      <c r="UQD79" s="322"/>
      <c r="UQE79" s="322"/>
      <c r="UQF79" s="322"/>
      <c r="UQG79" s="322"/>
      <c r="UQH79" s="322"/>
      <c r="UQI79" s="322"/>
      <c r="UQJ79" s="322"/>
      <c r="UQK79" s="322"/>
      <c r="UQL79" s="322"/>
      <c r="UQM79" s="322"/>
      <c r="UQN79" s="322"/>
      <c r="UQO79" s="322"/>
      <c r="UQP79" s="322"/>
      <c r="UQQ79" s="322"/>
      <c r="UQR79" s="322"/>
      <c r="UQS79" s="322"/>
      <c r="UQT79" s="322"/>
      <c r="UQU79" s="322"/>
      <c r="UQV79" s="322"/>
      <c r="UQW79" s="322"/>
      <c r="UQX79" s="322"/>
      <c r="UQY79" s="322"/>
      <c r="UQZ79" s="322"/>
      <c r="URA79" s="322"/>
      <c r="URB79" s="322"/>
      <c r="URC79" s="322"/>
      <c r="URD79" s="322"/>
      <c r="URE79" s="322"/>
      <c r="URF79" s="322"/>
      <c r="URG79" s="322"/>
      <c r="URH79" s="322"/>
      <c r="URI79" s="322"/>
      <c r="URJ79" s="322"/>
      <c r="URK79" s="322"/>
      <c r="URL79" s="322"/>
      <c r="URM79" s="322"/>
      <c r="URN79" s="322"/>
      <c r="URO79" s="322"/>
      <c r="URP79" s="322"/>
      <c r="URQ79" s="322"/>
      <c r="URR79" s="322"/>
      <c r="URS79" s="322"/>
      <c r="URT79" s="322"/>
      <c r="URU79" s="322"/>
      <c r="URV79" s="322"/>
      <c r="URW79" s="322"/>
      <c r="URX79" s="322"/>
      <c r="URY79" s="322"/>
      <c r="URZ79" s="322"/>
      <c r="USA79" s="322"/>
      <c r="USB79" s="322"/>
      <c r="USC79" s="322"/>
      <c r="USD79" s="322"/>
      <c r="USE79" s="322"/>
      <c r="USF79" s="322"/>
      <c r="USG79" s="322"/>
      <c r="USH79" s="322"/>
      <c r="USI79" s="322"/>
      <c r="USJ79" s="322"/>
      <c r="USK79" s="322"/>
      <c r="USL79" s="322"/>
      <c r="USM79" s="322"/>
      <c r="USN79" s="322"/>
      <c r="USO79" s="322"/>
      <c r="USP79" s="322"/>
      <c r="USQ79" s="322"/>
      <c r="USR79" s="322"/>
      <c r="USS79" s="322"/>
      <c r="UST79" s="322"/>
      <c r="USU79" s="322"/>
      <c r="USV79" s="322"/>
      <c r="USW79" s="322"/>
      <c r="USX79" s="322"/>
      <c r="USY79" s="322"/>
      <c r="USZ79" s="322"/>
      <c r="UTA79" s="322"/>
      <c r="UTB79" s="322"/>
      <c r="UTC79" s="322"/>
      <c r="UTD79" s="322"/>
      <c r="UTE79" s="322"/>
      <c r="UTF79" s="322"/>
      <c r="UTG79" s="322"/>
      <c r="UTH79" s="322"/>
      <c r="UTI79" s="322"/>
      <c r="UTJ79" s="322"/>
      <c r="UTK79" s="322"/>
      <c r="UTL79" s="322"/>
      <c r="UTM79" s="322"/>
      <c r="UTN79" s="322"/>
      <c r="UTO79" s="322"/>
      <c r="UTP79" s="322"/>
      <c r="UTQ79" s="322"/>
      <c r="UTR79" s="322"/>
      <c r="UTS79" s="322"/>
      <c r="UTT79" s="322"/>
      <c r="UTU79" s="322"/>
      <c r="UTV79" s="322"/>
      <c r="UTW79" s="322"/>
      <c r="UTX79" s="322"/>
      <c r="UTY79" s="322"/>
      <c r="UTZ79" s="322"/>
      <c r="UUA79" s="322"/>
      <c r="UUB79" s="322"/>
      <c r="UUC79" s="322"/>
      <c r="UUD79" s="322"/>
      <c r="UUE79" s="322"/>
      <c r="UUF79" s="322"/>
      <c r="UUG79" s="322"/>
      <c r="UUH79" s="322"/>
      <c r="UUI79" s="322"/>
      <c r="UUJ79" s="322"/>
      <c r="UUK79" s="322"/>
      <c r="UUL79" s="322"/>
      <c r="UUM79" s="322"/>
      <c r="UUN79" s="322"/>
      <c r="UUO79" s="322"/>
      <c r="UUP79" s="322"/>
      <c r="UUQ79" s="322"/>
      <c r="UUR79" s="322"/>
      <c r="UUS79" s="322"/>
      <c r="UUT79" s="322"/>
      <c r="UUU79" s="322"/>
      <c r="UUV79" s="322"/>
      <c r="UUW79" s="322"/>
      <c r="UUX79" s="322"/>
      <c r="UUY79" s="322"/>
      <c r="UUZ79" s="322"/>
      <c r="UVA79" s="322"/>
      <c r="UVB79" s="322"/>
      <c r="UVC79" s="322"/>
      <c r="UVD79" s="322"/>
      <c r="UVE79" s="322"/>
      <c r="UVF79" s="322"/>
      <c r="UVG79" s="322"/>
      <c r="UVH79" s="322"/>
      <c r="UVI79" s="322"/>
      <c r="UVJ79" s="322"/>
      <c r="UVK79" s="322"/>
      <c r="UVL79" s="322"/>
      <c r="UVM79" s="322"/>
      <c r="UVN79" s="322"/>
      <c r="UVO79" s="322"/>
      <c r="UVP79" s="322"/>
      <c r="UVQ79" s="322"/>
      <c r="UVR79" s="322"/>
      <c r="UVS79" s="322"/>
      <c r="UVT79" s="322"/>
      <c r="UVU79" s="322"/>
      <c r="UVV79" s="322"/>
      <c r="UVW79" s="322"/>
      <c r="UVX79" s="322"/>
      <c r="UVY79" s="322"/>
      <c r="UVZ79" s="322"/>
      <c r="UWA79" s="322"/>
      <c r="UWB79" s="322"/>
      <c r="UWC79" s="322"/>
      <c r="UWD79" s="322"/>
      <c r="UWE79" s="322"/>
      <c r="UWF79" s="322"/>
      <c r="UWG79" s="322"/>
      <c r="UWH79" s="322"/>
      <c r="UWI79" s="322"/>
      <c r="UWJ79" s="322"/>
      <c r="UWK79" s="322"/>
      <c r="UWL79" s="322"/>
      <c r="UWM79" s="322"/>
      <c r="UWN79" s="322"/>
      <c r="UWO79" s="322"/>
      <c r="UWP79" s="322"/>
      <c r="UWQ79" s="322"/>
      <c r="UWR79" s="322"/>
      <c r="UWS79" s="322"/>
      <c r="UWT79" s="322"/>
      <c r="UWU79" s="322"/>
      <c r="UWV79" s="322"/>
      <c r="UWW79" s="322"/>
      <c r="UWX79" s="322"/>
      <c r="UWY79" s="322"/>
      <c r="UWZ79" s="322"/>
      <c r="UXA79" s="322"/>
      <c r="UXB79" s="322"/>
      <c r="UXC79" s="322"/>
      <c r="UXD79" s="322"/>
      <c r="UXE79" s="322"/>
      <c r="UXF79" s="322"/>
      <c r="UXG79" s="322"/>
      <c r="UXH79" s="322"/>
      <c r="UXI79" s="322"/>
      <c r="UXJ79" s="322"/>
      <c r="UXK79" s="322"/>
      <c r="UXL79" s="322"/>
      <c r="UXM79" s="322"/>
      <c r="UXN79" s="322"/>
      <c r="UXO79" s="322"/>
      <c r="UXP79" s="322"/>
      <c r="UXQ79" s="322"/>
      <c r="UXR79" s="322"/>
      <c r="UXS79" s="322"/>
      <c r="UXT79" s="322"/>
      <c r="UXU79" s="322"/>
      <c r="UXV79" s="322"/>
      <c r="UXW79" s="322"/>
      <c r="UXX79" s="322"/>
      <c r="UXY79" s="322"/>
      <c r="UXZ79" s="322"/>
      <c r="UYA79" s="322"/>
      <c r="UYB79" s="322"/>
      <c r="UYC79" s="322"/>
      <c r="UYD79" s="322"/>
      <c r="UYE79" s="322"/>
      <c r="UYF79" s="322"/>
      <c r="UYG79" s="322"/>
      <c r="UYH79" s="322"/>
      <c r="UYI79" s="322"/>
      <c r="UYJ79" s="322"/>
      <c r="UYK79" s="322"/>
      <c r="UYL79" s="322"/>
      <c r="UYM79" s="322"/>
      <c r="UYN79" s="322"/>
      <c r="UYO79" s="322"/>
      <c r="UYP79" s="322"/>
      <c r="UYQ79" s="322"/>
      <c r="UYR79" s="322"/>
      <c r="UYS79" s="322"/>
      <c r="UYT79" s="322"/>
      <c r="UYU79" s="322"/>
      <c r="UYV79" s="322"/>
      <c r="UYW79" s="322"/>
      <c r="UYX79" s="322"/>
      <c r="UYY79" s="322"/>
      <c r="UYZ79" s="322"/>
      <c r="UZA79" s="322"/>
      <c r="UZB79" s="322"/>
      <c r="UZC79" s="322"/>
      <c r="UZD79" s="322"/>
      <c r="UZE79" s="322"/>
      <c r="UZF79" s="322"/>
      <c r="UZG79" s="322"/>
      <c r="UZH79" s="322"/>
      <c r="UZI79" s="322"/>
      <c r="UZJ79" s="322"/>
      <c r="UZK79" s="322"/>
      <c r="UZL79" s="322"/>
      <c r="UZM79" s="322"/>
      <c r="UZN79" s="322"/>
      <c r="UZO79" s="322"/>
      <c r="UZP79" s="322"/>
      <c r="UZQ79" s="322"/>
      <c r="UZR79" s="322"/>
      <c r="UZS79" s="322"/>
      <c r="UZT79" s="322"/>
      <c r="UZU79" s="322"/>
      <c r="UZV79" s="322"/>
      <c r="UZW79" s="322"/>
      <c r="UZX79" s="322"/>
      <c r="UZY79" s="322"/>
      <c r="UZZ79" s="322"/>
      <c r="VAA79" s="322"/>
      <c r="VAB79" s="322"/>
      <c r="VAC79" s="322"/>
      <c r="VAD79" s="322"/>
      <c r="VAE79" s="322"/>
      <c r="VAF79" s="322"/>
      <c r="VAG79" s="322"/>
      <c r="VAH79" s="322"/>
      <c r="VAI79" s="322"/>
      <c r="VAJ79" s="322"/>
      <c r="VAK79" s="322"/>
      <c r="VAL79" s="322"/>
      <c r="VAM79" s="322"/>
      <c r="VAN79" s="322"/>
      <c r="VAO79" s="322"/>
      <c r="VAP79" s="322"/>
      <c r="VAQ79" s="322"/>
      <c r="VAR79" s="322"/>
      <c r="VAS79" s="322"/>
      <c r="VAT79" s="322"/>
      <c r="VAU79" s="322"/>
      <c r="VAV79" s="322"/>
      <c r="VAW79" s="322"/>
      <c r="VAX79" s="322"/>
      <c r="VAY79" s="322"/>
      <c r="VAZ79" s="322"/>
      <c r="VBA79" s="322"/>
      <c r="VBB79" s="322"/>
      <c r="VBC79" s="322"/>
      <c r="VBD79" s="322"/>
      <c r="VBE79" s="322"/>
      <c r="VBF79" s="322"/>
      <c r="VBG79" s="322"/>
      <c r="VBH79" s="322"/>
      <c r="VBI79" s="322"/>
      <c r="VBJ79" s="322"/>
      <c r="VBK79" s="322"/>
      <c r="VBL79" s="322"/>
      <c r="VBM79" s="322"/>
      <c r="VBN79" s="322"/>
      <c r="VBO79" s="322"/>
      <c r="VBP79" s="322"/>
      <c r="VBQ79" s="322"/>
      <c r="VBR79" s="322"/>
      <c r="VBS79" s="322"/>
      <c r="VBT79" s="322"/>
      <c r="VBU79" s="322"/>
      <c r="VBV79" s="322"/>
      <c r="VBW79" s="322"/>
      <c r="VBX79" s="322"/>
      <c r="VBY79" s="322"/>
      <c r="VBZ79" s="322"/>
      <c r="VCA79" s="322"/>
      <c r="VCB79" s="322"/>
      <c r="VCC79" s="322"/>
      <c r="VCD79" s="322"/>
      <c r="VCE79" s="322"/>
      <c r="VCF79" s="322"/>
      <c r="VCG79" s="322"/>
      <c r="VCH79" s="322"/>
      <c r="VCI79" s="322"/>
      <c r="VCJ79" s="322"/>
      <c r="VCK79" s="322"/>
      <c r="VCL79" s="322"/>
      <c r="VCM79" s="322"/>
      <c r="VCN79" s="322"/>
      <c r="VCO79" s="322"/>
      <c r="VCP79" s="322"/>
      <c r="VCQ79" s="322"/>
      <c r="VCR79" s="322"/>
      <c r="VCS79" s="322"/>
      <c r="VCT79" s="322"/>
      <c r="VCU79" s="322"/>
      <c r="VCV79" s="322"/>
      <c r="VCW79" s="322"/>
      <c r="VCX79" s="322"/>
      <c r="VCY79" s="322"/>
      <c r="VCZ79" s="322"/>
      <c r="VDA79" s="322"/>
      <c r="VDB79" s="322"/>
      <c r="VDC79" s="322"/>
      <c r="VDD79" s="322"/>
      <c r="VDE79" s="322"/>
      <c r="VDF79" s="322"/>
      <c r="VDG79" s="322"/>
      <c r="VDH79" s="322"/>
      <c r="VDI79" s="322"/>
      <c r="VDJ79" s="322"/>
      <c r="VDK79" s="322"/>
      <c r="VDL79" s="322"/>
      <c r="VDM79" s="322"/>
      <c r="VDN79" s="322"/>
      <c r="VDO79" s="322"/>
      <c r="VDP79" s="322"/>
      <c r="VDQ79" s="322"/>
      <c r="VDR79" s="322"/>
      <c r="VDS79" s="322"/>
      <c r="VDT79" s="322"/>
      <c r="VDU79" s="322"/>
      <c r="VDV79" s="322"/>
      <c r="VDW79" s="322"/>
      <c r="VDX79" s="322"/>
      <c r="VDY79" s="322"/>
      <c r="VDZ79" s="322"/>
      <c r="VEA79" s="322"/>
      <c r="VEB79" s="322"/>
      <c r="VEC79" s="322"/>
      <c r="VED79" s="322"/>
      <c r="VEE79" s="322"/>
      <c r="VEF79" s="322"/>
      <c r="VEG79" s="322"/>
      <c r="VEH79" s="322"/>
      <c r="VEI79" s="322"/>
      <c r="VEJ79" s="322"/>
      <c r="VEK79" s="322"/>
      <c r="VEL79" s="322"/>
      <c r="VEM79" s="322"/>
      <c r="VEN79" s="322"/>
      <c r="VEO79" s="322"/>
      <c r="VEP79" s="322"/>
      <c r="VEQ79" s="322"/>
      <c r="VER79" s="322"/>
      <c r="VES79" s="322"/>
      <c r="VET79" s="322"/>
      <c r="VEU79" s="322"/>
      <c r="VEV79" s="322"/>
      <c r="VEW79" s="322"/>
      <c r="VEX79" s="322"/>
      <c r="VEY79" s="322"/>
      <c r="VEZ79" s="322"/>
      <c r="VFA79" s="322"/>
      <c r="VFB79" s="322"/>
      <c r="VFC79" s="322"/>
      <c r="VFD79" s="322"/>
      <c r="VFE79" s="322"/>
      <c r="VFF79" s="322"/>
      <c r="VFG79" s="322"/>
      <c r="VFH79" s="322"/>
      <c r="VFI79" s="322"/>
      <c r="VFJ79" s="322"/>
      <c r="VFK79" s="322"/>
      <c r="VFL79" s="322"/>
      <c r="VFM79" s="322"/>
      <c r="VFN79" s="322"/>
      <c r="VFO79" s="322"/>
      <c r="VFP79" s="322"/>
      <c r="VFQ79" s="322"/>
      <c r="VFR79" s="322"/>
      <c r="VFS79" s="322"/>
      <c r="VFT79" s="322"/>
      <c r="VFU79" s="322"/>
      <c r="VFV79" s="322"/>
      <c r="VFW79" s="322"/>
      <c r="VFX79" s="322"/>
      <c r="VFY79" s="322"/>
      <c r="VFZ79" s="322"/>
      <c r="VGA79" s="322"/>
      <c r="VGB79" s="322"/>
      <c r="VGC79" s="322"/>
      <c r="VGD79" s="322"/>
      <c r="VGE79" s="322"/>
      <c r="VGF79" s="322"/>
      <c r="VGG79" s="322"/>
      <c r="VGH79" s="322"/>
      <c r="VGI79" s="322"/>
      <c r="VGJ79" s="322"/>
      <c r="VGK79" s="322"/>
      <c r="VGL79" s="322"/>
      <c r="VGM79" s="322"/>
      <c r="VGN79" s="322"/>
      <c r="VGO79" s="322"/>
      <c r="VGP79" s="322"/>
      <c r="VGQ79" s="322"/>
      <c r="VGR79" s="322"/>
      <c r="VGS79" s="322"/>
      <c r="VGT79" s="322"/>
      <c r="VGU79" s="322"/>
      <c r="VGV79" s="322"/>
      <c r="VGW79" s="322"/>
      <c r="VGX79" s="322"/>
      <c r="VGY79" s="322"/>
      <c r="VGZ79" s="322"/>
      <c r="VHA79" s="322"/>
      <c r="VHB79" s="322"/>
      <c r="VHC79" s="322"/>
      <c r="VHD79" s="322"/>
      <c r="VHE79" s="322"/>
      <c r="VHF79" s="322"/>
      <c r="VHG79" s="322"/>
      <c r="VHH79" s="322"/>
      <c r="VHI79" s="322"/>
      <c r="VHJ79" s="322"/>
      <c r="VHK79" s="322"/>
      <c r="VHL79" s="322"/>
      <c r="VHM79" s="322"/>
      <c r="VHN79" s="322"/>
      <c r="VHO79" s="322"/>
      <c r="VHP79" s="322"/>
      <c r="VHQ79" s="322"/>
      <c r="VHR79" s="322"/>
      <c r="VHS79" s="322"/>
      <c r="VHT79" s="322"/>
      <c r="VHU79" s="322"/>
      <c r="VHV79" s="322"/>
      <c r="VHW79" s="322"/>
      <c r="VHX79" s="322"/>
      <c r="VHY79" s="322"/>
      <c r="VHZ79" s="322"/>
      <c r="VIA79" s="322"/>
      <c r="VIB79" s="322"/>
      <c r="VIC79" s="322"/>
      <c r="VID79" s="322"/>
      <c r="VIE79" s="322"/>
      <c r="VIF79" s="322"/>
      <c r="VIG79" s="322"/>
      <c r="VIH79" s="322"/>
      <c r="VII79" s="322"/>
      <c r="VIJ79" s="322"/>
      <c r="VIK79" s="322"/>
      <c r="VIL79" s="322"/>
      <c r="VIM79" s="322"/>
      <c r="VIN79" s="322"/>
      <c r="VIO79" s="322"/>
      <c r="VIP79" s="322"/>
      <c r="VIQ79" s="322"/>
      <c r="VIR79" s="322"/>
      <c r="VIS79" s="322"/>
      <c r="VIT79" s="322"/>
      <c r="VIU79" s="322"/>
      <c r="VIV79" s="322"/>
      <c r="VIW79" s="322"/>
      <c r="VIX79" s="322"/>
      <c r="VIY79" s="322"/>
      <c r="VIZ79" s="322"/>
      <c r="VJA79" s="322"/>
      <c r="VJB79" s="322"/>
      <c r="VJC79" s="322"/>
      <c r="VJD79" s="322"/>
      <c r="VJE79" s="322"/>
      <c r="VJF79" s="322"/>
      <c r="VJG79" s="322"/>
      <c r="VJH79" s="322"/>
      <c r="VJI79" s="322"/>
      <c r="VJJ79" s="322"/>
      <c r="VJK79" s="322"/>
      <c r="VJL79" s="322"/>
      <c r="VJM79" s="322"/>
      <c r="VJN79" s="322"/>
      <c r="VJO79" s="322"/>
      <c r="VJP79" s="322"/>
      <c r="VJQ79" s="322"/>
      <c r="VJR79" s="322"/>
      <c r="VJS79" s="322"/>
      <c r="VJT79" s="322"/>
      <c r="VJU79" s="322"/>
      <c r="VJV79" s="322"/>
      <c r="VJW79" s="322"/>
      <c r="VJX79" s="322"/>
      <c r="VJY79" s="322"/>
      <c r="VJZ79" s="322"/>
      <c r="VKA79" s="322"/>
      <c r="VKB79" s="322"/>
      <c r="VKC79" s="322"/>
      <c r="VKD79" s="322"/>
      <c r="VKE79" s="322"/>
      <c r="VKF79" s="322"/>
      <c r="VKG79" s="322"/>
      <c r="VKH79" s="322"/>
      <c r="VKI79" s="322"/>
      <c r="VKJ79" s="322"/>
      <c r="VKK79" s="322"/>
      <c r="VKL79" s="322"/>
      <c r="VKM79" s="322"/>
      <c r="VKN79" s="322"/>
      <c r="VKO79" s="322"/>
      <c r="VKP79" s="322"/>
      <c r="VKQ79" s="322"/>
      <c r="VKR79" s="322"/>
      <c r="VKS79" s="322"/>
      <c r="VKT79" s="322"/>
      <c r="VKU79" s="322"/>
      <c r="VKV79" s="322"/>
      <c r="VKW79" s="322"/>
      <c r="VKX79" s="322"/>
      <c r="VKY79" s="322"/>
      <c r="VKZ79" s="322"/>
      <c r="VLA79" s="322"/>
      <c r="VLB79" s="322"/>
      <c r="VLC79" s="322"/>
      <c r="VLD79" s="322"/>
      <c r="VLE79" s="322"/>
      <c r="VLF79" s="322"/>
      <c r="VLG79" s="322"/>
      <c r="VLH79" s="322"/>
      <c r="VLI79" s="322"/>
      <c r="VLJ79" s="322"/>
      <c r="VLK79" s="322"/>
      <c r="VLL79" s="322"/>
      <c r="VLM79" s="322"/>
      <c r="VLN79" s="322"/>
      <c r="VLO79" s="322"/>
      <c r="VLP79" s="322"/>
      <c r="VLQ79" s="322"/>
      <c r="VLR79" s="322"/>
      <c r="VLS79" s="322"/>
      <c r="VLT79" s="322"/>
      <c r="VLU79" s="322"/>
      <c r="VLV79" s="322"/>
      <c r="VLW79" s="322"/>
      <c r="VLX79" s="322"/>
      <c r="VLY79" s="322"/>
      <c r="VLZ79" s="322"/>
      <c r="VMA79" s="322"/>
      <c r="VMB79" s="322"/>
      <c r="VMC79" s="322"/>
      <c r="VMD79" s="322"/>
      <c r="VME79" s="322"/>
      <c r="VMF79" s="322"/>
      <c r="VMG79" s="322"/>
      <c r="VMH79" s="322"/>
      <c r="VMI79" s="322"/>
      <c r="VMJ79" s="322"/>
      <c r="VMK79" s="322"/>
      <c r="VML79" s="322"/>
      <c r="VMM79" s="322"/>
      <c r="VMN79" s="322"/>
      <c r="VMO79" s="322"/>
      <c r="VMP79" s="322"/>
      <c r="VMQ79" s="322"/>
      <c r="VMR79" s="322"/>
      <c r="VMS79" s="322"/>
      <c r="VMT79" s="322"/>
      <c r="VMU79" s="322"/>
      <c r="VMV79" s="322"/>
      <c r="VMW79" s="322"/>
      <c r="VMX79" s="322"/>
      <c r="VMY79" s="322"/>
      <c r="VMZ79" s="322"/>
      <c r="VNA79" s="322"/>
      <c r="VNB79" s="322"/>
      <c r="VNC79" s="322"/>
      <c r="VND79" s="322"/>
      <c r="VNE79" s="322"/>
      <c r="VNF79" s="322"/>
      <c r="VNG79" s="322"/>
      <c r="VNH79" s="322"/>
      <c r="VNI79" s="322"/>
      <c r="VNJ79" s="322"/>
      <c r="VNK79" s="322"/>
      <c r="VNL79" s="322"/>
      <c r="VNM79" s="322"/>
      <c r="VNN79" s="322"/>
      <c r="VNO79" s="322"/>
      <c r="VNP79" s="322"/>
      <c r="VNQ79" s="322"/>
      <c r="VNR79" s="322"/>
      <c r="VNS79" s="322"/>
      <c r="VNT79" s="322"/>
      <c r="VNU79" s="322"/>
      <c r="VNV79" s="322"/>
      <c r="VNW79" s="322"/>
      <c r="VNX79" s="322"/>
      <c r="VNY79" s="322"/>
      <c r="VNZ79" s="322"/>
      <c r="VOA79" s="322"/>
      <c r="VOB79" s="322"/>
      <c r="VOC79" s="322"/>
      <c r="VOD79" s="322"/>
      <c r="VOE79" s="322"/>
      <c r="VOF79" s="322"/>
      <c r="VOG79" s="322"/>
      <c r="VOH79" s="322"/>
      <c r="VOI79" s="322"/>
      <c r="VOJ79" s="322"/>
      <c r="VOK79" s="322"/>
      <c r="VOL79" s="322"/>
      <c r="VOM79" s="322"/>
      <c r="VON79" s="322"/>
      <c r="VOO79" s="322"/>
      <c r="VOP79" s="322"/>
      <c r="VOQ79" s="322"/>
      <c r="VOR79" s="322"/>
      <c r="VOS79" s="322"/>
      <c r="VOT79" s="322"/>
      <c r="VOU79" s="322"/>
      <c r="VOV79" s="322"/>
      <c r="VOW79" s="322"/>
      <c r="VOX79" s="322"/>
      <c r="VOY79" s="322"/>
      <c r="VOZ79" s="322"/>
      <c r="VPA79" s="322"/>
      <c r="VPB79" s="322"/>
      <c r="VPC79" s="322"/>
      <c r="VPD79" s="322"/>
      <c r="VPE79" s="322"/>
      <c r="VPF79" s="322"/>
      <c r="VPG79" s="322"/>
      <c r="VPH79" s="322"/>
      <c r="VPI79" s="322"/>
      <c r="VPJ79" s="322"/>
      <c r="VPK79" s="322"/>
      <c r="VPL79" s="322"/>
      <c r="VPM79" s="322"/>
      <c r="VPN79" s="322"/>
      <c r="VPO79" s="322"/>
      <c r="VPP79" s="322"/>
      <c r="VPQ79" s="322"/>
      <c r="VPR79" s="322"/>
      <c r="VPS79" s="322"/>
      <c r="VPT79" s="322"/>
      <c r="VPU79" s="322"/>
      <c r="VPV79" s="322"/>
      <c r="VPW79" s="322"/>
      <c r="VPX79" s="322"/>
      <c r="VPY79" s="322"/>
      <c r="VPZ79" s="322"/>
      <c r="VQA79" s="322"/>
      <c r="VQB79" s="322"/>
      <c r="VQC79" s="322"/>
      <c r="VQD79" s="322"/>
      <c r="VQE79" s="322"/>
      <c r="VQF79" s="322"/>
      <c r="VQG79" s="322"/>
      <c r="VQH79" s="322"/>
      <c r="VQI79" s="322"/>
      <c r="VQJ79" s="322"/>
      <c r="VQK79" s="322"/>
      <c r="VQL79" s="322"/>
      <c r="VQM79" s="322"/>
      <c r="VQN79" s="322"/>
      <c r="VQO79" s="322"/>
      <c r="VQP79" s="322"/>
      <c r="VQQ79" s="322"/>
      <c r="VQR79" s="322"/>
      <c r="VQS79" s="322"/>
      <c r="VQT79" s="322"/>
      <c r="VQU79" s="322"/>
      <c r="VQV79" s="322"/>
      <c r="VQW79" s="322"/>
      <c r="VQX79" s="322"/>
      <c r="VQY79" s="322"/>
      <c r="VQZ79" s="322"/>
      <c r="VRA79" s="322"/>
      <c r="VRB79" s="322"/>
      <c r="VRC79" s="322"/>
      <c r="VRD79" s="322"/>
      <c r="VRE79" s="322"/>
      <c r="VRF79" s="322"/>
      <c r="VRG79" s="322"/>
      <c r="VRH79" s="322"/>
      <c r="VRI79" s="322"/>
      <c r="VRJ79" s="322"/>
      <c r="VRK79" s="322"/>
      <c r="VRL79" s="322"/>
      <c r="VRM79" s="322"/>
      <c r="VRN79" s="322"/>
      <c r="VRO79" s="322"/>
      <c r="VRP79" s="322"/>
      <c r="VRQ79" s="322"/>
      <c r="VRR79" s="322"/>
      <c r="VRS79" s="322"/>
      <c r="VRT79" s="322"/>
      <c r="VRU79" s="322"/>
      <c r="VRV79" s="322"/>
      <c r="VRW79" s="322"/>
      <c r="VRX79" s="322"/>
      <c r="VRY79" s="322"/>
      <c r="VRZ79" s="322"/>
      <c r="VSA79" s="322"/>
      <c r="VSB79" s="322"/>
      <c r="VSC79" s="322"/>
      <c r="VSD79" s="322"/>
      <c r="VSE79" s="322"/>
      <c r="VSF79" s="322"/>
      <c r="VSG79" s="322"/>
      <c r="VSH79" s="322"/>
      <c r="VSI79" s="322"/>
      <c r="VSJ79" s="322"/>
      <c r="VSK79" s="322"/>
      <c r="VSL79" s="322"/>
      <c r="VSM79" s="322"/>
      <c r="VSN79" s="322"/>
      <c r="VSO79" s="322"/>
      <c r="VSP79" s="322"/>
      <c r="VSQ79" s="322"/>
      <c r="VSR79" s="322"/>
      <c r="VSS79" s="322"/>
      <c r="VST79" s="322"/>
      <c r="VSU79" s="322"/>
      <c r="VSV79" s="322"/>
      <c r="VSW79" s="322"/>
      <c r="VSX79" s="322"/>
      <c r="VSY79" s="322"/>
      <c r="VSZ79" s="322"/>
      <c r="VTA79" s="322"/>
      <c r="VTB79" s="322"/>
      <c r="VTC79" s="322"/>
      <c r="VTD79" s="322"/>
      <c r="VTE79" s="322"/>
      <c r="VTF79" s="322"/>
      <c r="VTG79" s="322"/>
      <c r="VTH79" s="322"/>
      <c r="VTI79" s="322"/>
      <c r="VTJ79" s="322"/>
      <c r="VTK79" s="322"/>
      <c r="VTL79" s="322"/>
      <c r="VTM79" s="322"/>
      <c r="VTN79" s="322"/>
      <c r="VTO79" s="322"/>
      <c r="VTP79" s="322"/>
      <c r="VTQ79" s="322"/>
      <c r="VTR79" s="322"/>
      <c r="VTS79" s="322"/>
      <c r="VTT79" s="322"/>
      <c r="VTU79" s="322"/>
      <c r="VTV79" s="322"/>
      <c r="VTW79" s="322"/>
      <c r="VTX79" s="322"/>
      <c r="VTY79" s="322"/>
      <c r="VTZ79" s="322"/>
      <c r="VUA79" s="322"/>
      <c r="VUB79" s="322"/>
      <c r="VUC79" s="322"/>
      <c r="VUD79" s="322"/>
      <c r="VUE79" s="322"/>
      <c r="VUF79" s="322"/>
      <c r="VUG79" s="322"/>
      <c r="VUH79" s="322"/>
      <c r="VUI79" s="322"/>
      <c r="VUJ79" s="322"/>
      <c r="VUK79" s="322"/>
      <c r="VUL79" s="322"/>
      <c r="VUM79" s="322"/>
      <c r="VUN79" s="322"/>
      <c r="VUO79" s="322"/>
      <c r="VUP79" s="322"/>
      <c r="VUQ79" s="322"/>
      <c r="VUR79" s="322"/>
      <c r="VUS79" s="322"/>
      <c r="VUT79" s="322"/>
      <c r="VUU79" s="322"/>
      <c r="VUV79" s="322"/>
      <c r="VUW79" s="322"/>
      <c r="VUX79" s="322"/>
      <c r="VUY79" s="322"/>
      <c r="VUZ79" s="322"/>
      <c r="VVA79" s="322"/>
      <c r="VVB79" s="322"/>
      <c r="VVC79" s="322"/>
      <c r="VVD79" s="322"/>
      <c r="VVE79" s="322"/>
      <c r="VVF79" s="322"/>
      <c r="VVG79" s="322"/>
      <c r="VVH79" s="322"/>
      <c r="VVI79" s="322"/>
      <c r="VVJ79" s="322"/>
      <c r="VVK79" s="322"/>
      <c r="VVL79" s="322"/>
      <c r="VVM79" s="322"/>
      <c r="VVN79" s="322"/>
      <c r="VVO79" s="322"/>
      <c r="VVP79" s="322"/>
      <c r="VVQ79" s="322"/>
      <c r="VVR79" s="322"/>
      <c r="VVS79" s="322"/>
      <c r="VVT79" s="322"/>
      <c r="VVU79" s="322"/>
      <c r="VVV79" s="322"/>
      <c r="VVW79" s="322"/>
      <c r="VVX79" s="322"/>
      <c r="VVY79" s="322"/>
      <c r="VVZ79" s="322"/>
      <c r="VWA79" s="322"/>
      <c r="VWB79" s="322"/>
      <c r="VWC79" s="322"/>
      <c r="VWD79" s="322"/>
      <c r="VWE79" s="322"/>
      <c r="VWF79" s="322"/>
      <c r="VWG79" s="322"/>
      <c r="VWH79" s="322"/>
      <c r="VWI79" s="322"/>
      <c r="VWJ79" s="322"/>
      <c r="VWK79" s="322"/>
      <c r="VWL79" s="322"/>
      <c r="VWM79" s="322"/>
      <c r="VWN79" s="322"/>
      <c r="VWO79" s="322"/>
      <c r="VWP79" s="322"/>
      <c r="VWQ79" s="322"/>
      <c r="VWR79" s="322"/>
      <c r="VWS79" s="322"/>
      <c r="VWT79" s="322"/>
      <c r="VWU79" s="322"/>
      <c r="VWV79" s="322"/>
      <c r="VWW79" s="322"/>
      <c r="VWX79" s="322"/>
      <c r="VWY79" s="322"/>
      <c r="VWZ79" s="322"/>
      <c r="VXA79" s="322"/>
      <c r="VXB79" s="322"/>
      <c r="VXC79" s="322"/>
      <c r="VXD79" s="322"/>
      <c r="VXE79" s="322"/>
      <c r="VXF79" s="322"/>
      <c r="VXG79" s="322"/>
      <c r="VXH79" s="322"/>
      <c r="VXI79" s="322"/>
      <c r="VXJ79" s="322"/>
      <c r="VXK79" s="322"/>
      <c r="VXL79" s="322"/>
      <c r="VXM79" s="322"/>
      <c r="VXN79" s="322"/>
      <c r="VXO79" s="322"/>
      <c r="VXP79" s="322"/>
      <c r="VXQ79" s="322"/>
      <c r="VXR79" s="322"/>
      <c r="VXS79" s="322"/>
      <c r="VXT79" s="322"/>
      <c r="VXU79" s="322"/>
      <c r="VXV79" s="322"/>
      <c r="VXW79" s="322"/>
      <c r="VXX79" s="322"/>
      <c r="VXY79" s="322"/>
      <c r="VXZ79" s="322"/>
      <c r="VYA79" s="322"/>
      <c r="VYB79" s="322"/>
      <c r="VYC79" s="322"/>
      <c r="VYD79" s="322"/>
      <c r="VYE79" s="322"/>
      <c r="VYF79" s="322"/>
      <c r="VYG79" s="322"/>
      <c r="VYH79" s="322"/>
      <c r="VYI79" s="322"/>
      <c r="VYJ79" s="322"/>
      <c r="VYK79" s="322"/>
      <c r="VYL79" s="322"/>
      <c r="VYM79" s="322"/>
      <c r="VYN79" s="322"/>
      <c r="VYO79" s="322"/>
      <c r="VYP79" s="322"/>
      <c r="VYQ79" s="322"/>
      <c r="VYR79" s="322"/>
      <c r="VYS79" s="322"/>
      <c r="VYT79" s="322"/>
      <c r="VYU79" s="322"/>
      <c r="VYV79" s="322"/>
      <c r="VYW79" s="322"/>
      <c r="VYX79" s="322"/>
      <c r="VYY79" s="322"/>
      <c r="VYZ79" s="322"/>
      <c r="VZA79" s="322"/>
      <c r="VZB79" s="322"/>
      <c r="VZC79" s="322"/>
      <c r="VZD79" s="322"/>
      <c r="VZE79" s="322"/>
      <c r="VZF79" s="322"/>
      <c r="VZG79" s="322"/>
      <c r="VZH79" s="322"/>
      <c r="VZI79" s="322"/>
      <c r="VZJ79" s="322"/>
      <c r="VZK79" s="322"/>
      <c r="VZL79" s="322"/>
      <c r="VZM79" s="322"/>
      <c r="VZN79" s="322"/>
      <c r="VZO79" s="322"/>
      <c r="VZP79" s="322"/>
      <c r="VZQ79" s="322"/>
      <c r="VZR79" s="322"/>
      <c r="VZS79" s="322"/>
      <c r="VZT79" s="322"/>
      <c r="VZU79" s="322"/>
      <c r="VZV79" s="322"/>
      <c r="VZW79" s="322"/>
      <c r="VZX79" s="322"/>
      <c r="VZY79" s="322"/>
      <c r="VZZ79" s="322"/>
      <c r="WAA79" s="322"/>
      <c r="WAB79" s="322"/>
      <c r="WAC79" s="322"/>
      <c r="WAD79" s="322"/>
      <c r="WAE79" s="322"/>
      <c r="WAF79" s="322"/>
      <c r="WAG79" s="322"/>
      <c r="WAH79" s="322"/>
      <c r="WAI79" s="322"/>
      <c r="WAJ79" s="322"/>
      <c r="WAK79" s="322"/>
      <c r="WAL79" s="322"/>
      <c r="WAM79" s="322"/>
      <c r="WAN79" s="322"/>
      <c r="WAO79" s="322"/>
      <c r="WAP79" s="322"/>
      <c r="WAQ79" s="322"/>
      <c r="WAR79" s="322"/>
      <c r="WAS79" s="322"/>
      <c r="WAT79" s="322"/>
      <c r="WAU79" s="322"/>
      <c r="WAV79" s="322"/>
      <c r="WAW79" s="322"/>
      <c r="WAX79" s="322"/>
      <c r="WAY79" s="322"/>
      <c r="WAZ79" s="322"/>
      <c r="WBA79" s="322"/>
      <c r="WBB79" s="322"/>
      <c r="WBC79" s="322"/>
      <c r="WBD79" s="322"/>
      <c r="WBE79" s="322"/>
      <c r="WBF79" s="322"/>
      <c r="WBG79" s="322"/>
      <c r="WBH79" s="322"/>
      <c r="WBI79" s="322"/>
      <c r="WBJ79" s="322"/>
      <c r="WBK79" s="322"/>
      <c r="WBL79" s="322"/>
      <c r="WBM79" s="322"/>
      <c r="WBN79" s="322"/>
      <c r="WBO79" s="322"/>
      <c r="WBP79" s="322"/>
      <c r="WBQ79" s="322"/>
      <c r="WBR79" s="322"/>
      <c r="WBS79" s="322"/>
      <c r="WBT79" s="322"/>
      <c r="WBU79" s="322"/>
      <c r="WBV79" s="322"/>
      <c r="WBW79" s="322"/>
      <c r="WBX79" s="322"/>
      <c r="WBY79" s="322"/>
      <c r="WBZ79" s="322"/>
      <c r="WCA79" s="322"/>
      <c r="WCB79" s="322"/>
      <c r="WCC79" s="322"/>
      <c r="WCD79" s="322"/>
      <c r="WCE79" s="322"/>
      <c r="WCF79" s="322"/>
      <c r="WCG79" s="322"/>
      <c r="WCH79" s="322"/>
      <c r="WCI79" s="322"/>
      <c r="WCJ79" s="322"/>
      <c r="WCK79" s="322"/>
      <c r="WCL79" s="322"/>
      <c r="WCM79" s="322"/>
      <c r="WCN79" s="322"/>
      <c r="WCO79" s="322"/>
      <c r="WCP79" s="322"/>
      <c r="WCQ79" s="322"/>
      <c r="WCR79" s="322"/>
      <c r="WCS79" s="322"/>
      <c r="WCT79" s="322"/>
      <c r="WCU79" s="322"/>
      <c r="WCV79" s="322"/>
      <c r="WCW79" s="322"/>
      <c r="WCX79" s="322"/>
      <c r="WCY79" s="322"/>
      <c r="WCZ79" s="322"/>
      <c r="WDA79" s="322"/>
      <c r="WDB79" s="322"/>
      <c r="WDC79" s="322"/>
      <c r="WDD79" s="322"/>
      <c r="WDE79" s="322"/>
      <c r="WDF79" s="322"/>
      <c r="WDG79" s="322"/>
      <c r="WDH79" s="322"/>
      <c r="WDI79" s="322"/>
      <c r="WDJ79" s="322"/>
      <c r="WDK79" s="322"/>
      <c r="WDL79" s="322"/>
      <c r="WDM79" s="322"/>
      <c r="WDN79" s="322"/>
      <c r="WDO79" s="322"/>
      <c r="WDP79" s="322"/>
      <c r="WDQ79" s="322"/>
      <c r="WDR79" s="322"/>
      <c r="WDS79" s="322"/>
      <c r="WDT79" s="322"/>
      <c r="WDU79" s="322"/>
      <c r="WDV79" s="322"/>
      <c r="WDW79" s="322"/>
      <c r="WDX79" s="322"/>
      <c r="WDY79" s="322"/>
      <c r="WDZ79" s="322"/>
      <c r="WEA79" s="322"/>
      <c r="WEB79" s="322"/>
      <c r="WEC79" s="322"/>
      <c r="WED79" s="322"/>
      <c r="WEE79" s="322"/>
      <c r="WEF79" s="322"/>
      <c r="WEG79" s="322"/>
      <c r="WEH79" s="322"/>
      <c r="WEI79" s="322"/>
      <c r="WEJ79" s="322"/>
      <c r="WEK79" s="322"/>
      <c r="WEL79" s="322"/>
      <c r="WEM79" s="322"/>
      <c r="WEN79" s="322"/>
      <c r="WEO79" s="322"/>
      <c r="WEP79" s="322"/>
      <c r="WEQ79" s="322"/>
      <c r="WER79" s="322"/>
      <c r="WES79" s="322"/>
      <c r="WET79" s="322"/>
      <c r="WEU79" s="322"/>
      <c r="WEV79" s="322"/>
      <c r="WEW79" s="322"/>
      <c r="WEX79" s="322"/>
      <c r="WEY79" s="322"/>
      <c r="WEZ79" s="322"/>
      <c r="WFA79" s="322"/>
      <c r="WFB79" s="322"/>
      <c r="WFC79" s="322"/>
      <c r="WFD79" s="322"/>
      <c r="WFE79" s="322"/>
      <c r="WFF79" s="322"/>
      <c r="WFG79" s="322"/>
      <c r="WFH79" s="322"/>
      <c r="WFI79" s="322"/>
      <c r="WFJ79" s="322"/>
      <c r="WFK79" s="322"/>
      <c r="WFL79" s="322"/>
      <c r="WFM79" s="322"/>
      <c r="WFN79" s="322"/>
      <c r="WFO79" s="322"/>
      <c r="WFP79" s="322"/>
      <c r="WFQ79" s="322"/>
      <c r="WFR79" s="322"/>
      <c r="WFS79" s="322"/>
      <c r="WFT79" s="322"/>
      <c r="WFU79" s="322"/>
      <c r="WFV79" s="322"/>
      <c r="WFW79" s="322"/>
      <c r="WFX79" s="322"/>
      <c r="WFY79" s="322"/>
      <c r="WFZ79" s="322"/>
      <c r="WGA79" s="322"/>
      <c r="WGB79" s="322"/>
      <c r="WGC79" s="322"/>
      <c r="WGD79" s="322"/>
      <c r="WGE79" s="322"/>
      <c r="WGF79" s="322"/>
      <c r="WGG79" s="322"/>
      <c r="WGH79" s="322"/>
      <c r="WGI79" s="322"/>
      <c r="WGJ79" s="322"/>
      <c r="WGK79" s="322"/>
      <c r="WGL79" s="322"/>
      <c r="WGM79" s="322"/>
      <c r="WGN79" s="322"/>
      <c r="WGO79" s="322"/>
      <c r="WGP79" s="322"/>
      <c r="WGQ79" s="322"/>
      <c r="WGR79" s="322"/>
      <c r="WGS79" s="322"/>
      <c r="WGT79" s="322"/>
      <c r="WGU79" s="322"/>
      <c r="WGV79" s="322"/>
      <c r="WGW79" s="322"/>
      <c r="WGX79" s="322"/>
      <c r="WGY79" s="322"/>
      <c r="WGZ79" s="322"/>
      <c r="WHA79" s="322"/>
      <c r="WHB79" s="322"/>
      <c r="WHC79" s="322"/>
      <c r="WHD79" s="322"/>
      <c r="WHE79" s="322"/>
      <c r="WHF79" s="322"/>
      <c r="WHG79" s="322"/>
      <c r="WHH79" s="322"/>
      <c r="WHI79" s="322"/>
      <c r="WHJ79" s="322"/>
      <c r="WHK79" s="322"/>
      <c r="WHL79" s="322"/>
      <c r="WHM79" s="322"/>
      <c r="WHN79" s="322"/>
      <c r="WHO79" s="322"/>
      <c r="WHP79" s="322"/>
      <c r="WHQ79" s="322"/>
      <c r="WHR79" s="322"/>
      <c r="WHS79" s="322"/>
      <c r="WHT79" s="322"/>
      <c r="WHU79" s="322"/>
      <c r="WHV79" s="322"/>
      <c r="WHW79" s="322"/>
      <c r="WHX79" s="322"/>
      <c r="WHY79" s="322"/>
      <c r="WHZ79" s="322"/>
      <c r="WIA79" s="322"/>
      <c r="WIB79" s="322"/>
      <c r="WIC79" s="322"/>
      <c r="WID79" s="322"/>
      <c r="WIE79" s="322"/>
      <c r="WIF79" s="322"/>
      <c r="WIG79" s="322"/>
      <c r="WIH79" s="322"/>
      <c r="WII79" s="322"/>
      <c r="WIJ79" s="322"/>
      <c r="WIK79" s="322"/>
      <c r="WIL79" s="322"/>
      <c r="WIM79" s="322"/>
      <c r="WIN79" s="322"/>
      <c r="WIO79" s="322"/>
      <c r="WIP79" s="322"/>
      <c r="WIQ79" s="322"/>
      <c r="WIR79" s="322"/>
      <c r="WIS79" s="322"/>
      <c r="WIT79" s="322"/>
      <c r="WIU79" s="322"/>
      <c r="WIV79" s="322"/>
      <c r="WIW79" s="322"/>
      <c r="WIX79" s="322"/>
      <c r="WIY79" s="322"/>
      <c r="WIZ79" s="322"/>
      <c r="WJA79" s="322"/>
      <c r="WJB79" s="322"/>
      <c r="WJC79" s="322"/>
      <c r="WJD79" s="322"/>
      <c r="WJE79" s="322"/>
      <c r="WJF79" s="322"/>
      <c r="WJG79" s="322"/>
      <c r="WJH79" s="322"/>
      <c r="WJI79" s="322"/>
      <c r="WJJ79" s="322"/>
      <c r="WJK79" s="322"/>
      <c r="WJL79" s="322"/>
      <c r="WJM79" s="322"/>
      <c r="WJN79" s="322"/>
      <c r="WJO79" s="322"/>
      <c r="WJP79" s="322"/>
      <c r="WJQ79" s="322"/>
      <c r="WJR79" s="322"/>
      <c r="WJS79" s="322"/>
      <c r="WJT79" s="322"/>
      <c r="WJU79" s="322"/>
      <c r="WJV79" s="322"/>
      <c r="WJW79" s="322"/>
      <c r="WJX79" s="322"/>
      <c r="WJY79" s="322"/>
      <c r="WJZ79" s="322"/>
      <c r="WKA79" s="322"/>
      <c r="WKB79" s="322"/>
      <c r="WKC79" s="322"/>
      <c r="WKD79" s="322"/>
      <c r="WKE79" s="322"/>
      <c r="WKF79" s="322"/>
      <c r="WKG79" s="322"/>
      <c r="WKH79" s="322"/>
      <c r="WKI79" s="322"/>
      <c r="WKJ79" s="322"/>
      <c r="WKK79" s="322"/>
      <c r="WKL79" s="322"/>
      <c r="WKM79" s="322"/>
      <c r="WKN79" s="322"/>
      <c r="WKO79" s="322"/>
      <c r="WKP79" s="322"/>
      <c r="WKQ79" s="322"/>
      <c r="WKR79" s="322"/>
      <c r="WKS79" s="322"/>
      <c r="WKT79" s="322"/>
      <c r="WKU79" s="322"/>
      <c r="WKV79" s="322"/>
      <c r="WKW79" s="322"/>
      <c r="WKX79" s="322"/>
      <c r="WKY79" s="322"/>
      <c r="WKZ79" s="322"/>
      <c r="WLA79" s="322"/>
      <c r="WLB79" s="322"/>
      <c r="WLC79" s="322"/>
      <c r="WLD79" s="322"/>
      <c r="WLE79" s="322"/>
      <c r="WLF79" s="322"/>
      <c r="WLG79" s="322"/>
      <c r="WLH79" s="322"/>
      <c r="WLI79" s="322"/>
      <c r="WLJ79" s="322"/>
      <c r="WLK79" s="322"/>
      <c r="WLL79" s="322"/>
      <c r="WLM79" s="322"/>
      <c r="WLN79" s="322"/>
      <c r="WLO79" s="322"/>
      <c r="WLP79" s="322"/>
      <c r="WLQ79" s="322"/>
      <c r="WLR79" s="322"/>
      <c r="WLS79" s="322"/>
      <c r="WLT79" s="322"/>
      <c r="WLU79" s="322"/>
      <c r="WLV79" s="322"/>
      <c r="WLW79" s="322"/>
      <c r="WLX79" s="322"/>
      <c r="WLY79" s="322"/>
      <c r="WLZ79" s="322"/>
      <c r="WMA79" s="322"/>
      <c r="WMB79" s="322"/>
      <c r="WMC79" s="322"/>
      <c r="WMD79" s="322"/>
      <c r="WME79" s="322"/>
      <c r="WMF79" s="322"/>
      <c r="WMG79" s="322"/>
      <c r="WMH79" s="322"/>
      <c r="WMI79" s="322"/>
      <c r="WMJ79" s="322"/>
      <c r="WMK79" s="322"/>
      <c r="WML79" s="322"/>
      <c r="WMM79" s="322"/>
      <c r="WMN79" s="322"/>
      <c r="WMO79" s="322"/>
      <c r="WMP79" s="322"/>
      <c r="WMQ79" s="322"/>
      <c r="WMR79" s="322"/>
      <c r="WMS79" s="322"/>
      <c r="WMT79" s="322"/>
      <c r="WMU79" s="322"/>
      <c r="WMV79" s="322"/>
      <c r="WMW79" s="322"/>
      <c r="WMX79" s="322"/>
      <c r="WMY79" s="322"/>
      <c r="WMZ79" s="322"/>
      <c r="WNA79" s="322"/>
      <c r="WNB79" s="322"/>
      <c r="WNC79" s="322"/>
      <c r="WND79" s="322"/>
      <c r="WNE79" s="322"/>
      <c r="WNF79" s="322"/>
      <c r="WNG79" s="322"/>
      <c r="WNH79" s="322"/>
      <c r="WNI79" s="322"/>
      <c r="WNJ79" s="322"/>
      <c r="WNK79" s="322"/>
      <c r="WNL79" s="322"/>
      <c r="WNM79" s="322"/>
      <c r="WNN79" s="322"/>
      <c r="WNO79" s="322"/>
      <c r="WNP79" s="322"/>
      <c r="WNQ79" s="322"/>
      <c r="WNR79" s="322"/>
      <c r="WNS79" s="322"/>
      <c r="WNT79" s="322"/>
      <c r="WNU79" s="322"/>
      <c r="WNV79" s="322"/>
      <c r="WNW79" s="322"/>
      <c r="WNX79" s="322"/>
      <c r="WNY79" s="322"/>
      <c r="WNZ79" s="322"/>
      <c r="WOA79" s="322"/>
      <c r="WOB79" s="322"/>
      <c r="WOC79" s="322"/>
      <c r="WOD79" s="322"/>
      <c r="WOE79" s="322"/>
      <c r="WOF79" s="322"/>
      <c r="WOG79" s="322"/>
      <c r="WOH79" s="322"/>
      <c r="WOI79" s="322"/>
      <c r="WOJ79" s="322"/>
      <c r="WOK79" s="322"/>
      <c r="WOL79" s="322"/>
      <c r="WOM79" s="322"/>
      <c r="WON79" s="322"/>
      <c r="WOO79" s="322"/>
      <c r="WOP79" s="322"/>
      <c r="WOQ79" s="322"/>
      <c r="WOR79" s="322"/>
      <c r="WOS79" s="322"/>
      <c r="WOT79" s="322"/>
      <c r="WOU79" s="322"/>
      <c r="WOV79" s="322"/>
      <c r="WOW79" s="322"/>
      <c r="WOX79" s="322"/>
      <c r="WOY79" s="322"/>
      <c r="WOZ79" s="322"/>
      <c r="WPA79" s="322"/>
      <c r="WPB79" s="322"/>
      <c r="WPC79" s="322"/>
      <c r="WPD79" s="322"/>
      <c r="WPE79" s="322"/>
      <c r="WPF79" s="322"/>
      <c r="WPG79" s="322"/>
      <c r="WPH79" s="322"/>
      <c r="WPI79" s="322"/>
      <c r="WPJ79" s="322"/>
      <c r="WPK79" s="322"/>
      <c r="WPL79" s="322"/>
      <c r="WPM79" s="322"/>
      <c r="WPN79" s="322"/>
      <c r="WPO79" s="322"/>
      <c r="WPP79" s="322"/>
      <c r="WPQ79" s="322"/>
      <c r="WPR79" s="322"/>
      <c r="WPS79" s="322"/>
      <c r="WPT79" s="322"/>
      <c r="WPU79" s="322"/>
      <c r="WPV79" s="322"/>
      <c r="WPW79" s="322"/>
      <c r="WPX79" s="322"/>
      <c r="WPY79" s="322"/>
      <c r="WPZ79" s="322"/>
      <c r="WQA79" s="322"/>
      <c r="WQB79" s="322"/>
      <c r="WQC79" s="322"/>
      <c r="WQD79" s="322"/>
      <c r="WQE79" s="322"/>
      <c r="WQF79" s="322"/>
      <c r="WQG79" s="322"/>
      <c r="WQH79" s="322"/>
      <c r="WQI79" s="322"/>
      <c r="WQJ79" s="322"/>
      <c r="WQK79" s="322"/>
      <c r="WQL79" s="322"/>
      <c r="WQM79" s="322"/>
      <c r="WQN79" s="322"/>
      <c r="WQO79" s="322"/>
      <c r="WQP79" s="322"/>
      <c r="WQQ79" s="322"/>
      <c r="WQR79" s="322"/>
      <c r="WQS79" s="322"/>
      <c r="WQT79" s="322"/>
      <c r="WQU79" s="322"/>
      <c r="WQV79" s="322"/>
      <c r="WQW79" s="322"/>
      <c r="WQX79" s="322"/>
      <c r="WQY79" s="322"/>
      <c r="WQZ79" s="322"/>
      <c r="WRA79" s="322"/>
      <c r="WRB79" s="322"/>
      <c r="WRC79" s="322"/>
      <c r="WRD79" s="322"/>
      <c r="WRE79" s="322"/>
      <c r="WRF79" s="322"/>
      <c r="WRG79" s="322"/>
      <c r="WRH79" s="322"/>
      <c r="WRI79" s="322"/>
      <c r="WRJ79" s="322"/>
      <c r="WRK79" s="322"/>
      <c r="WRL79" s="322"/>
      <c r="WRM79" s="322"/>
      <c r="WRN79" s="322"/>
      <c r="WRO79" s="322"/>
      <c r="WRP79" s="322"/>
      <c r="WRQ79" s="322"/>
      <c r="WRR79" s="322"/>
      <c r="WRS79" s="322"/>
      <c r="WRT79" s="322"/>
      <c r="WRU79" s="322"/>
      <c r="WRV79" s="322"/>
      <c r="WRW79" s="322"/>
      <c r="WRX79" s="322"/>
      <c r="WRY79" s="322"/>
      <c r="WRZ79" s="322"/>
      <c r="WSA79" s="322"/>
      <c r="WSB79" s="322"/>
      <c r="WSC79" s="322"/>
      <c r="WSD79" s="322"/>
      <c r="WSE79" s="322"/>
      <c r="WSF79" s="322"/>
      <c r="WSG79" s="322"/>
      <c r="WSH79" s="322"/>
      <c r="WSI79" s="322"/>
      <c r="WSJ79" s="322"/>
      <c r="WSK79" s="322"/>
      <c r="WSL79" s="322"/>
      <c r="WSM79" s="322"/>
      <c r="WSN79" s="322"/>
      <c r="WSO79" s="322"/>
      <c r="WSP79" s="322"/>
      <c r="WSQ79" s="322"/>
      <c r="WSR79" s="322"/>
      <c r="WSS79" s="322"/>
      <c r="WST79" s="322"/>
      <c r="WSU79" s="322"/>
      <c r="WSV79" s="322"/>
      <c r="WSW79" s="322"/>
      <c r="WSX79" s="322"/>
      <c r="WSY79" s="322"/>
      <c r="WSZ79" s="322"/>
      <c r="WTA79" s="322"/>
      <c r="WTB79" s="322"/>
      <c r="WTC79" s="322"/>
      <c r="WTD79" s="322"/>
      <c r="WTE79" s="322"/>
      <c r="WTF79" s="322"/>
      <c r="WTG79" s="322"/>
      <c r="WTH79" s="322"/>
      <c r="WTI79" s="322"/>
      <c r="WTJ79" s="322"/>
      <c r="WTK79" s="322"/>
      <c r="WTL79" s="322"/>
      <c r="WTM79" s="322"/>
      <c r="WTN79" s="322"/>
      <c r="WTO79" s="322"/>
      <c r="WTP79" s="322"/>
      <c r="WTQ79" s="322"/>
      <c r="WTR79" s="322"/>
      <c r="WTS79" s="322"/>
      <c r="WTT79" s="322"/>
      <c r="WTU79" s="322"/>
      <c r="WTV79" s="322"/>
      <c r="WTW79" s="322"/>
      <c r="WTX79" s="322"/>
      <c r="WTY79" s="322"/>
      <c r="WTZ79" s="322"/>
      <c r="WUA79" s="322"/>
      <c r="WUB79" s="322"/>
      <c r="WUC79" s="322"/>
      <c r="WUD79" s="322"/>
      <c r="WUE79" s="322"/>
      <c r="WUF79" s="322"/>
      <c r="WUG79" s="322"/>
      <c r="WUH79" s="322"/>
      <c r="WUI79" s="322"/>
      <c r="WUJ79" s="322"/>
      <c r="WUK79" s="322"/>
      <c r="WUL79" s="322"/>
      <c r="WUM79" s="322"/>
      <c r="WUN79" s="322"/>
      <c r="WUO79" s="322"/>
      <c r="WUP79" s="322"/>
      <c r="WUQ79" s="322"/>
      <c r="WUR79" s="322"/>
      <c r="WUS79" s="322"/>
      <c r="WUT79" s="322"/>
      <c r="WUU79" s="322"/>
      <c r="WUV79" s="322"/>
      <c r="WUW79" s="322"/>
      <c r="WUX79" s="322"/>
      <c r="WUY79" s="322"/>
      <c r="WUZ79" s="322"/>
      <c r="WVA79" s="322"/>
      <c r="WVB79" s="322"/>
      <c r="WVC79" s="322"/>
      <c r="WVD79" s="322"/>
      <c r="WVE79" s="322"/>
      <c r="WVF79" s="322"/>
      <c r="WVG79" s="322"/>
      <c r="WVH79" s="322"/>
      <c r="WVI79" s="322"/>
      <c r="WVJ79" s="322"/>
      <c r="WVK79" s="322"/>
      <c r="WVL79" s="322"/>
      <c r="WVM79" s="322"/>
      <c r="WVN79" s="322"/>
      <c r="WVO79" s="322"/>
      <c r="WVP79" s="322"/>
      <c r="WVQ79" s="322"/>
      <c r="WVR79" s="322"/>
      <c r="WVS79" s="322"/>
      <c r="WVT79" s="322"/>
      <c r="WVU79" s="322"/>
      <c r="WVV79" s="322"/>
      <c r="WVW79" s="322"/>
      <c r="WVX79" s="322"/>
      <c r="WVY79" s="322"/>
      <c r="WVZ79" s="322"/>
      <c r="WWA79" s="322"/>
      <c r="WWB79" s="322"/>
      <c r="WWC79" s="322"/>
      <c r="WWD79" s="322"/>
      <c r="WWE79" s="322"/>
      <c r="WWF79" s="322"/>
      <c r="WWG79" s="322"/>
      <c r="WWH79" s="322"/>
      <c r="WWI79" s="322"/>
      <c r="WWJ79" s="322"/>
      <c r="WWK79" s="322"/>
      <c r="WWL79" s="322"/>
      <c r="WWM79" s="322"/>
      <c r="WWN79" s="322"/>
      <c r="WWO79" s="322"/>
      <c r="WWP79" s="322"/>
      <c r="WWQ79" s="322"/>
      <c r="WWR79" s="322"/>
      <c r="WWS79" s="322"/>
      <c r="WWT79" s="322"/>
      <c r="WWU79" s="322"/>
      <c r="WWV79" s="322"/>
      <c r="WWW79" s="322"/>
      <c r="WWX79" s="322"/>
      <c r="WWY79" s="322"/>
      <c r="WWZ79" s="322"/>
      <c r="WXA79" s="322"/>
      <c r="WXB79" s="322"/>
      <c r="WXC79" s="322"/>
      <c r="WXD79" s="322"/>
      <c r="WXE79" s="322"/>
      <c r="WXF79" s="322"/>
      <c r="WXG79" s="322"/>
      <c r="WXH79" s="322"/>
      <c r="WXI79" s="322"/>
      <c r="WXJ79" s="322"/>
      <c r="WXK79" s="322"/>
      <c r="WXL79" s="322"/>
      <c r="WXM79" s="322"/>
      <c r="WXN79" s="322"/>
      <c r="WXO79" s="322"/>
      <c r="WXP79" s="322"/>
      <c r="WXQ79" s="322"/>
      <c r="WXR79" s="322"/>
      <c r="WXS79" s="322"/>
      <c r="WXT79" s="322"/>
      <c r="WXU79" s="322"/>
      <c r="WXV79" s="322"/>
      <c r="WXW79" s="322"/>
      <c r="WXX79" s="322"/>
      <c r="WXY79" s="322"/>
      <c r="WXZ79" s="322"/>
      <c r="WYA79" s="322"/>
      <c r="WYB79" s="322"/>
      <c r="WYC79" s="322"/>
      <c r="WYD79" s="322"/>
      <c r="WYE79" s="322"/>
      <c r="WYF79" s="322"/>
      <c r="WYG79" s="322"/>
      <c r="WYH79" s="322"/>
      <c r="WYI79" s="322"/>
      <c r="WYJ79" s="322"/>
      <c r="WYK79" s="322"/>
      <c r="WYL79" s="322"/>
      <c r="WYM79" s="322"/>
      <c r="WYN79" s="322"/>
      <c r="WYO79" s="322"/>
      <c r="WYP79" s="322"/>
      <c r="WYQ79" s="322"/>
      <c r="WYR79" s="322"/>
      <c r="WYS79" s="322"/>
      <c r="WYT79" s="322"/>
      <c r="WYU79" s="322"/>
      <c r="WYV79" s="322"/>
      <c r="WYW79" s="322"/>
      <c r="WYX79" s="322"/>
      <c r="WYY79" s="322"/>
      <c r="WYZ79" s="322"/>
      <c r="WZA79" s="322"/>
      <c r="WZB79" s="322"/>
      <c r="WZC79" s="322"/>
      <c r="WZD79" s="322"/>
      <c r="WZE79" s="322"/>
      <c r="WZF79" s="322"/>
      <c r="WZG79" s="322"/>
      <c r="WZH79" s="322"/>
      <c r="WZI79" s="322"/>
      <c r="WZJ79" s="322"/>
      <c r="WZK79" s="322"/>
      <c r="WZL79" s="322"/>
      <c r="WZM79" s="322"/>
      <c r="WZN79" s="322"/>
      <c r="WZO79" s="322"/>
      <c r="WZP79" s="322"/>
      <c r="WZQ79" s="322"/>
      <c r="WZR79" s="322"/>
      <c r="WZS79" s="322"/>
      <c r="WZT79" s="322"/>
      <c r="WZU79" s="322"/>
      <c r="WZV79" s="322"/>
      <c r="WZW79" s="322"/>
      <c r="WZX79" s="322"/>
      <c r="WZY79" s="322"/>
      <c r="WZZ79" s="322"/>
      <c r="XAA79" s="322"/>
      <c r="XAB79" s="322"/>
      <c r="XAC79" s="322"/>
      <c r="XAD79" s="322"/>
      <c r="XAE79" s="322"/>
      <c r="XAF79" s="322"/>
      <c r="XAG79" s="322"/>
      <c r="XAH79" s="322"/>
      <c r="XAI79" s="322"/>
      <c r="XAJ79" s="322"/>
      <c r="XAK79" s="322"/>
      <c r="XAL79" s="322"/>
      <c r="XAM79" s="322"/>
      <c r="XAN79" s="322"/>
      <c r="XAO79" s="322"/>
      <c r="XAP79" s="322"/>
      <c r="XAQ79" s="322"/>
      <c r="XAR79" s="322"/>
      <c r="XAS79" s="322"/>
      <c r="XAT79" s="322"/>
      <c r="XAU79" s="322"/>
      <c r="XAV79" s="322"/>
      <c r="XAW79" s="322"/>
      <c r="XAX79" s="322"/>
      <c r="XAY79" s="322"/>
      <c r="XAZ79" s="322"/>
      <c r="XBA79" s="322"/>
      <c r="XBB79" s="322"/>
      <c r="XBC79" s="322"/>
      <c r="XBD79" s="322"/>
      <c r="XBE79" s="322"/>
      <c r="XBF79" s="322"/>
      <c r="XBG79" s="322"/>
      <c r="XBH79" s="322"/>
      <c r="XBI79" s="322"/>
      <c r="XBJ79" s="322"/>
      <c r="XBK79" s="322"/>
      <c r="XBL79" s="322"/>
      <c r="XBM79" s="322"/>
      <c r="XBN79" s="322"/>
      <c r="XBO79" s="322"/>
      <c r="XBP79" s="322"/>
      <c r="XBQ79" s="322"/>
      <c r="XBR79" s="322"/>
      <c r="XBS79" s="322"/>
      <c r="XBT79" s="322"/>
      <c r="XBU79" s="322"/>
      <c r="XBV79" s="322"/>
      <c r="XBW79" s="322"/>
      <c r="XBX79" s="322"/>
      <c r="XBY79" s="322"/>
      <c r="XBZ79" s="322"/>
      <c r="XCA79" s="322"/>
      <c r="XCB79" s="322"/>
      <c r="XCC79" s="322"/>
      <c r="XCD79" s="322"/>
      <c r="XCE79" s="322"/>
      <c r="XCF79" s="322"/>
      <c r="XCG79" s="322"/>
      <c r="XCH79" s="322"/>
      <c r="XCI79" s="322"/>
      <c r="XCJ79" s="322"/>
      <c r="XCK79" s="322"/>
      <c r="XCL79" s="322"/>
      <c r="XCM79" s="322"/>
      <c r="XCN79" s="322"/>
      <c r="XCO79" s="322"/>
      <c r="XCP79" s="322"/>
      <c r="XCQ79" s="322"/>
      <c r="XCR79" s="322"/>
      <c r="XCS79" s="322"/>
      <c r="XCT79" s="322"/>
      <c r="XCU79" s="322"/>
      <c r="XCV79" s="322"/>
      <c r="XCW79" s="322"/>
      <c r="XCX79" s="322"/>
      <c r="XCY79" s="322"/>
      <c r="XCZ79" s="322"/>
      <c r="XDA79" s="322"/>
      <c r="XDB79" s="322"/>
      <c r="XDC79" s="322"/>
      <c r="XDD79" s="322"/>
      <c r="XDE79" s="322"/>
      <c r="XDF79" s="322"/>
      <c r="XDG79" s="322"/>
      <c r="XDH79" s="322"/>
      <c r="XDI79" s="322"/>
      <c r="XDJ79" s="322"/>
      <c r="XDK79" s="322"/>
      <c r="XDL79" s="322"/>
      <c r="XDM79" s="322"/>
      <c r="XDN79" s="322"/>
      <c r="XDO79" s="322"/>
      <c r="XDP79" s="322"/>
      <c r="XDQ79" s="322"/>
      <c r="XDR79" s="322"/>
      <c r="XDS79" s="322"/>
      <c r="XDT79" s="322"/>
      <c r="XDU79" s="322"/>
      <c r="XDV79" s="322"/>
      <c r="XDW79" s="322"/>
      <c r="XDX79" s="322"/>
      <c r="XDY79" s="322"/>
      <c r="XDZ79" s="322"/>
      <c r="XEA79" s="322"/>
      <c r="XEB79" s="322"/>
      <c r="XEC79" s="322"/>
      <c r="XED79" s="322"/>
      <c r="XEE79" s="322"/>
      <c r="XEF79" s="322"/>
      <c r="XEG79" s="322"/>
      <c r="XEH79" s="322"/>
      <c r="XEI79" s="322"/>
      <c r="XEJ79" s="322"/>
      <c r="XEK79" s="322"/>
      <c r="XEL79" s="322"/>
      <c r="XEM79" s="322"/>
      <c r="XEN79" s="322"/>
      <c r="XEO79" s="322"/>
      <c r="XEP79" s="322"/>
      <c r="XEQ79" s="322"/>
      <c r="XER79" s="322"/>
      <c r="XES79" s="322"/>
      <c r="XET79" s="322"/>
      <c r="XEU79" s="322"/>
      <c r="XEV79" s="322"/>
      <c r="XEW79" s="322"/>
      <c r="XEX79" s="322"/>
      <c r="XEY79" s="322"/>
      <c r="XEZ79" s="322"/>
      <c r="XFA79" s="322"/>
      <c r="XFB79" s="322"/>
      <c r="XFC79" s="522"/>
    </row>
    <row r="80" spans="1:16383" s="523" customFormat="1" ht="12" x14ac:dyDescent="0.2">
      <c r="A80" s="300"/>
      <c r="B80" s="320"/>
      <c r="C80" s="297">
        <v>43524</v>
      </c>
      <c r="D80" s="300"/>
      <c r="E80" s="300" t="s">
        <v>473</v>
      </c>
      <c r="F80" s="300" t="s">
        <v>561</v>
      </c>
      <c r="G80" s="300" t="s">
        <v>414</v>
      </c>
      <c r="H80" s="299"/>
      <c r="I80" s="399">
        <v>22663.25</v>
      </c>
      <c r="J80" s="400"/>
      <c r="K80" s="519">
        <v>43544</v>
      </c>
      <c r="L80" s="519">
        <v>43544</v>
      </c>
      <c r="M80" s="309" t="s">
        <v>31</v>
      </c>
      <c r="N80" s="300"/>
      <c r="O80" s="300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22"/>
      <c r="BX80" s="322"/>
      <c r="BY80" s="322"/>
      <c r="BZ80" s="322"/>
      <c r="CA80" s="322"/>
      <c r="CB80" s="322"/>
      <c r="CC80" s="322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  <c r="CW80" s="322"/>
      <c r="CX80" s="322"/>
      <c r="CY80" s="322"/>
      <c r="CZ80" s="322"/>
      <c r="DA80" s="322"/>
      <c r="DB80" s="322"/>
      <c r="DC80" s="322"/>
      <c r="DD80" s="322"/>
      <c r="DE80" s="322"/>
      <c r="DF80" s="322"/>
      <c r="DG80" s="322"/>
      <c r="DH80" s="322"/>
      <c r="DI80" s="322"/>
      <c r="DJ80" s="322"/>
      <c r="DK80" s="322"/>
      <c r="DL80" s="322"/>
      <c r="DM80" s="322"/>
      <c r="DN80" s="322"/>
      <c r="DO80" s="322"/>
      <c r="DP80" s="322"/>
      <c r="DQ80" s="322"/>
      <c r="DR80" s="322"/>
      <c r="DS80" s="322"/>
      <c r="DT80" s="322"/>
      <c r="DU80" s="322"/>
      <c r="DV80" s="322"/>
      <c r="DW80" s="322"/>
      <c r="DX80" s="322"/>
      <c r="DY80" s="322"/>
      <c r="DZ80" s="322"/>
      <c r="EA80" s="322"/>
      <c r="EB80" s="322"/>
      <c r="EC80" s="322"/>
      <c r="ED80" s="322"/>
      <c r="EE80" s="322"/>
      <c r="EF80" s="322"/>
      <c r="EG80" s="322"/>
      <c r="EH80" s="322"/>
      <c r="EI80" s="322"/>
      <c r="EJ80" s="322"/>
      <c r="EK80" s="322"/>
      <c r="EL80" s="322"/>
      <c r="EM80" s="322"/>
      <c r="EN80" s="322"/>
      <c r="EO80" s="322"/>
      <c r="EP80" s="322"/>
      <c r="EQ80" s="322"/>
      <c r="ER80" s="322"/>
      <c r="ES80" s="322"/>
      <c r="ET80" s="322"/>
      <c r="EU80" s="322"/>
      <c r="EV80" s="322"/>
      <c r="EW80" s="322"/>
      <c r="EX80" s="322"/>
      <c r="EY80" s="322"/>
      <c r="EZ80" s="322"/>
      <c r="FA80" s="322"/>
      <c r="FB80" s="322"/>
      <c r="FC80" s="322"/>
      <c r="FD80" s="322"/>
      <c r="FE80" s="322"/>
      <c r="FF80" s="322"/>
      <c r="FG80" s="322"/>
      <c r="FH80" s="322"/>
      <c r="FI80" s="322"/>
      <c r="FJ80" s="322"/>
      <c r="FK80" s="322"/>
      <c r="FL80" s="322"/>
      <c r="FM80" s="322"/>
      <c r="FN80" s="322"/>
      <c r="FO80" s="322"/>
      <c r="FP80" s="322"/>
      <c r="FQ80" s="322"/>
      <c r="FR80" s="322"/>
      <c r="FS80" s="322"/>
      <c r="FT80" s="322"/>
      <c r="FU80" s="322"/>
      <c r="FV80" s="322"/>
      <c r="FW80" s="322"/>
      <c r="FX80" s="322"/>
      <c r="FY80" s="322"/>
      <c r="FZ80" s="322"/>
      <c r="GA80" s="322"/>
      <c r="GB80" s="322"/>
      <c r="GC80" s="322"/>
      <c r="GD80" s="322"/>
      <c r="GE80" s="322"/>
      <c r="GF80" s="322"/>
      <c r="GG80" s="322"/>
      <c r="GH80" s="322"/>
      <c r="GI80" s="322"/>
      <c r="GJ80" s="322"/>
      <c r="GK80" s="322"/>
      <c r="GL80" s="322"/>
      <c r="GM80" s="322"/>
      <c r="GN80" s="322"/>
      <c r="GO80" s="322"/>
      <c r="GP80" s="322"/>
      <c r="GQ80" s="322"/>
      <c r="GR80" s="322"/>
      <c r="GS80" s="322"/>
      <c r="GT80" s="322"/>
      <c r="GU80" s="322"/>
      <c r="GV80" s="322"/>
      <c r="GW80" s="322"/>
      <c r="GX80" s="322"/>
      <c r="GY80" s="322"/>
      <c r="GZ80" s="322"/>
      <c r="HA80" s="322"/>
      <c r="HB80" s="322"/>
      <c r="HC80" s="322"/>
      <c r="HD80" s="322"/>
      <c r="HE80" s="322"/>
      <c r="HF80" s="322"/>
      <c r="HG80" s="322"/>
      <c r="HH80" s="322"/>
      <c r="HI80" s="322"/>
      <c r="HJ80" s="322"/>
      <c r="HK80" s="322"/>
      <c r="HL80" s="322"/>
      <c r="HM80" s="322"/>
      <c r="HN80" s="322"/>
      <c r="HO80" s="322"/>
      <c r="HP80" s="322"/>
      <c r="HQ80" s="322"/>
      <c r="HR80" s="322"/>
      <c r="HS80" s="322"/>
      <c r="HT80" s="322"/>
      <c r="HU80" s="322"/>
      <c r="HV80" s="322"/>
      <c r="HW80" s="322"/>
      <c r="HX80" s="322"/>
      <c r="HY80" s="322"/>
      <c r="HZ80" s="322"/>
      <c r="IA80" s="322"/>
      <c r="IB80" s="322"/>
      <c r="IC80" s="322"/>
      <c r="ID80" s="322"/>
      <c r="IE80" s="322"/>
      <c r="IF80" s="322"/>
      <c r="IG80" s="322"/>
      <c r="IH80" s="322"/>
      <c r="II80" s="322"/>
      <c r="IJ80" s="322"/>
      <c r="IK80" s="322"/>
      <c r="IL80" s="322"/>
      <c r="IM80" s="322"/>
      <c r="IN80" s="322"/>
      <c r="IO80" s="322"/>
      <c r="IP80" s="322"/>
      <c r="IQ80" s="322"/>
      <c r="IR80" s="322"/>
      <c r="IS80" s="322"/>
      <c r="IT80" s="322"/>
      <c r="IU80" s="322"/>
      <c r="IV80" s="322"/>
      <c r="IW80" s="322"/>
      <c r="IX80" s="322"/>
      <c r="IY80" s="322"/>
      <c r="IZ80" s="322"/>
      <c r="JA80" s="322"/>
      <c r="JB80" s="322"/>
      <c r="JC80" s="322"/>
      <c r="JD80" s="322"/>
      <c r="JE80" s="322"/>
      <c r="JF80" s="322"/>
      <c r="JG80" s="322"/>
      <c r="JH80" s="322"/>
      <c r="JI80" s="322"/>
      <c r="JJ80" s="322"/>
      <c r="JK80" s="322"/>
      <c r="JL80" s="322"/>
      <c r="JM80" s="322"/>
      <c r="JN80" s="322"/>
      <c r="JO80" s="322"/>
      <c r="JP80" s="322"/>
      <c r="JQ80" s="322"/>
      <c r="JR80" s="322"/>
      <c r="JS80" s="322"/>
      <c r="JT80" s="322"/>
      <c r="JU80" s="322"/>
      <c r="JV80" s="322"/>
      <c r="JW80" s="322"/>
      <c r="JX80" s="322"/>
      <c r="JY80" s="322"/>
      <c r="JZ80" s="322"/>
      <c r="KA80" s="322"/>
      <c r="KB80" s="322"/>
      <c r="KC80" s="322"/>
      <c r="KD80" s="322"/>
      <c r="KE80" s="322"/>
      <c r="KF80" s="322"/>
      <c r="KG80" s="322"/>
      <c r="KH80" s="322"/>
      <c r="KI80" s="322"/>
      <c r="KJ80" s="322"/>
      <c r="KK80" s="322"/>
      <c r="KL80" s="322"/>
      <c r="KM80" s="322"/>
      <c r="KN80" s="322"/>
      <c r="KO80" s="322"/>
      <c r="KP80" s="322"/>
      <c r="KQ80" s="322"/>
      <c r="KR80" s="322"/>
      <c r="KS80" s="322"/>
      <c r="KT80" s="322"/>
      <c r="KU80" s="322"/>
      <c r="KV80" s="322"/>
      <c r="KW80" s="322"/>
      <c r="KX80" s="322"/>
      <c r="KY80" s="322"/>
      <c r="KZ80" s="322"/>
      <c r="LA80" s="322"/>
      <c r="LB80" s="322"/>
      <c r="LC80" s="322"/>
      <c r="LD80" s="322"/>
      <c r="LE80" s="322"/>
      <c r="LF80" s="322"/>
      <c r="LG80" s="322"/>
      <c r="LH80" s="322"/>
      <c r="LI80" s="322"/>
      <c r="LJ80" s="322"/>
      <c r="LK80" s="322"/>
      <c r="LL80" s="322"/>
      <c r="LM80" s="322"/>
      <c r="LN80" s="322"/>
      <c r="LO80" s="322"/>
      <c r="LP80" s="322"/>
      <c r="LQ80" s="322"/>
      <c r="LR80" s="322"/>
      <c r="LS80" s="322"/>
      <c r="LT80" s="322"/>
      <c r="LU80" s="322"/>
      <c r="LV80" s="322"/>
      <c r="LW80" s="322"/>
      <c r="LX80" s="322"/>
      <c r="LY80" s="322"/>
      <c r="LZ80" s="322"/>
      <c r="MA80" s="322"/>
      <c r="MB80" s="322"/>
      <c r="MC80" s="322"/>
      <c r="MD80" s="322"/>
      <c r="ME80" s="322"/>
      <c r="MF80" s="322"/>
      <c r="MG80" s="322"/>
      <c r="MH80" s="322"/>
      <c r="MI80" s="322"/>
      <c r="MJ80" s="322"/>
      <c r="MK80" s="322"/>
      <c r="ML80" s="322"/>
      <c r="MM80" s="322"/>
      <c r="MN80" s="322"/>
      <c r="MO80" s="322"/>
      <c r="MP80" s="322"/>
      <c r="MQ80" s="322"/>
      <c r="MR80" s="322"/>
      <c r="MS80" s="322"/>
      <c r="MT80" s="322"/>
      <c r="MU80" s="322"/>
      <c r="MV80" s="322"/>
      <c r="MW80" s="322"/>
      <c r="MX80" s="322"/>
      <c r="MY80" s="322"/>
      <c r="MZ80" s="322"/>
      <c r="NA80" s="322"/>
      <c r="NB80" s="322"/>
      <c r="NC80" s="322"/>
      <c r="ND80" s="322"/>
      <c r="NE80" s="322"/>
      <c r="NF80" s="322"/>
      <c r="NG80" s="322"/>
      <c r="NH80" s="322"/>
      <c r="NI80" s="322"/>
      <c r="NJ80" s="322"/>
      <c r="NK80" s="322"/>
      <c r="NL80" s="322"/>
      <c r="NM80" s="322"/>
      <c r="NN80" s="322"/>
      <c r="NO80" s="322"/>
      <c r="NP80" s="322"/>
      <c r="NQ80" s="322"/>
      <c r="NR80" s="322"/>
      <c r="NS80" s="322"/>
      <c r="NT80" s="322"/>
      <c r="NU80" s="322"/>
      <c r="NV80" s="322"/>
      <c r="NW80" s="322"/>
      <c r="NX80" s="322"/>
      <c r="NY80" s="322"/>
      <c r="NZ80" s="322"/>
      <c r="OA80" s="322"/>
      <c r="OB80" s="322"/>
      <c r="OC80" s="322"/>
      <c r="OD80" s="322"/>
      <c r="OE80" s="322"/>
      <c r="OF80" s="322"/>
      <c r="OG80" s="322"/>
      <c r="OH80" s="322"/>
      <c r="OI80" s="322"/>
      <c r="OJ80" s="322"/>
      <c r="OK80" s="322"/>
      <c r="OL80" s="322"/>
      <c r="OM80" s="322"/>
      <c r="ON80" s="322"/>
      <c r="OO80" s="322"/>
      <c r="OP80" s="322"/>
      <c r="OQ80" s="322"/>
      <c r="OR80" s="322"/>
      <c r="OS80" s="322"/>
      <c r="OT80" s="322"/>
      <c r="OU80" s="322"/>
      <c r="OV80" s="322"/>
      <c r="OW80" s="322"/>
      <c r="OX80" s="322"/>
      <c r="OY80" s="322"/>
      <c r="OZ80" s="322"/>
      <c r="PA80" s="322"/>
      <c r="PB80" s="322"/>
      <c r="PC80" s="322"/>
      <c r="PD80" s="322"/>
      <c r="PE80" s="322"/>
      <c r="PF80" s="322"/>
      <c r="PG80" s="322"/>
      <c r="PH80" s="322"/>
      <c r="PI80" s="322"/>
      <c r="PJ80" s="322"/>
      <c r="PK80" s="322"/>
      <c r="PL80" s="322"/>
      <c r="PM80" s="322"/>
      <c r="PN80" s="322"/>
      <c r="PO80" s="322"/>
      <c r="PP80" s="322"/>
      <c r="PQ80" s="322"/>
      <c r="PR80" s="322"/>
      <c r="PS80" s="322"/>
      <c r="PT80" s="322"/>
      <c r="PU80" s="322"/>
      <c r="PV80" s="322"/>
      <c r="PW80" s="322"/>
      <c r="PX80" s="322"/>
      <c r="PY80" s="322"/>
      <c r="PZ80" s="322"/>
      <c r="QA80" s="322"/>
      <c r="QB80" s="322"/>
      <c r="QC80" s="322"/>
      <c r="QD80" s="322"/>
      <c r="QE80" s="322"/>
      <c r="QF80" s="322"/>
      <c r="QG80" s="322"/>
      <c r="QH80" s="322"/>
      <c r="QI80" s="322"/>
      <c r="QJ80" s="322"/>
      <c r="QK80" s="322"/>
      <c r="QL80" s="322"/>
      <c r="QM80" s="322"/>
      <c r="QN80" s="322"/>
      <c r="QO80" s="322"/>
      <c r="QP80" s="322"/>
      <c r="QQ80" s="322"/>
      <c r="QR80" s="322"/>
      <c r="QS80" s="322"/>
      <c r="QT80" s="322"/>
      <c r="QU80" s="322"/>
      <c r="QV80" s="322"/>
      <c r="QW80" s="322"/>
      <c r="QX80" s="322"/>
      <c r="QY80" s="322"/>
      <c r="QZ80" s="322"/>
      <c r="RA80" s="322"/>
      <c r="RB80" s="322"/>
      <c r="RC80" s="322"/>
      <c r="RD80" s="322"/>
      <c r="RE80" s="322"/>
      <c r="RF80" s="322"/>
      <c r="RG80" s="322"/>
      <c r="RH80" s="322"/>
      <c r="RI80" s="322"/>
      <c r="RJ80" s="322"/>
      <c r="RK80" s="322"/>
      <c r="RL80" s="322"/>
      <c r="RM80" s="322"/>
      <c r="RN80" s="322"/>
      <c r="RO80" s="322"/>
      <c r="RP80" s="322"/>
      <c r="RQ80" s="322"/>
      <c r="RR80" s="322"/>
      <c r="RS80" s="322"/>
      <c r="RT80" s="322"/>
      <c r="RU80" s="322"/>
      <c r="RV80" s="322"/>
      <c r="RW80" s="322"/>
      <c r="RX80" s="322"/>
      <c r="RY80" s="322"/>
      <c r="RZ80" s="322"/>
      <c r="SA80" s="322"/>
      <c r="SB80" s="322"/>
      <c r="SC80" s="322"/>
      <c r="SD80" s="322"/>
      <c r="SE80" s="322"/>
      <c r="SF80" s="322"/>
      <c r="SG80" s="322"/>
      <c r="SH80" s="322"/>
      <c r="SI80" s="322"/>
      <c r="SJ80" s="322"/>
      <c r="SK80" s="322"/>
      <c r="SL80" s="322"/>
      <c r="SM80" s="322"/>
      <c r="SN80" s="322"/>
      <c r="SO80" s="322"/>
      <c r="SP80" s="322"/>
      <c r="SQ80" s="322"/>
      <c r="SR80" s="322"/>
      <c r="SS80" s="322"/>
      <c r="ST80" s="322"/>
      <c r="SU80" s="322"/>
      <c r="SV80" s="322"/>
      <c r="SW80" s="322"/>
      <c r="SX80" s="322"/>
      <c r="SY80" s="322"/>
      <c r="SZ80" s="322"/>
      <c r="TA80" s="322"/>
      <c r="TB80" s="322"/>
      <c r="TC80" s="322"/>
      <c r="TD80" s="322"/>
      <c r="TE80" s="322"/>
      <c r="TF80" s="322"/>
      <c r="TG80" s="322"/>
      <c r="TH80" s="322"/>
      <c r="TI80" s="322"/>
      <c r="TJ80" s="322"/>
      <c r="TK80" s="322"/>
      <c r="TL80" s="322"/>
      <c r="TM80" s="322"/>
      <c r="TN80" s="322"/>
      <c r="TO80" s="322"/>
      <c r="TP80" s="322"/>
      <c r="TQ80" s="322"/>
      <c r="TR80" s="322"/>
      <c r="TS80" s="322"/>
      <c r="TT80" s="322"/>
      <c r="TU80" s="322"/>
      <c r="TV80" s="322"/>
      <c r="TW80" s="322"/>
      <c r="TX80" s="322"/>
      <c r="TY80" s="322"/>
      <c r="TZ80" s="322"/>
      <c r="UA80" s="322"/>
      <c r="UB80" s="322"/>
      <c r="UC80" s="322"/>
      <c r="UD80" s="322"/>
      <c r="UE80" s="322"/>
      <c r="UF80" s="322"/>
      <c r="UG80" s="322"/>
      <c r="UH80" s="322"/>
      <c r="UI80" s="322"/>
      <c r="UJ80" s="322"/>
      <c r="UK80" s="322"/>
      <c r="UL80" s="322"/>
      <c r="UM80" s="322"/>
      <c r="UN80" s="322"/>
      <c r="UO80" s="322"/>
      <c r="UP80" s="322"/>
      <c r="UQ80" s="322"/>
      <c r="UR80" s="322"/>
      <c r="US80" s="322"/>
      <c r="UT80" s="322"/>
      <c r="UU80" s="322"/>
      <c r="UV80" s="322"/>
      <c r="UW80" s="322"/>
      <c r="UX80" s="322"/>
      <c r="UY80" s="322"/>
      <c r="UZ80" s="322"/>
      <c r="VA80" s="322"/>
      <c r="VB80" s="322"/>
      <c r="VC80" s="322"/>
      <c r="VD80" s="322"/>
      <c r="VE80" s="322"/>
      <c r="VF80" s="322"/>
      <c r="VG80" s="322"/>
      <c r="VH80" s="322"/>
      <c r="VI80" s="322"/>
      <c r="VJ80" s="322"/>
      <c r="VK80" s="322"/>
      <c r="VL80" s="322"/>
      <c r="VM80" s="322"/>
      <c r="VN80" s="322"/>
      <c r="VO80" s="322"/>
      <c r="VP80" s="322"/>
      <c r="VQ80" s="322"/>
      <c r="VR80" s="322"/>
      <c r="VS80" s="322"/>
      <c r="VT80" s="322"/>
      <c r="VU80" s="322"/>
      <c r="VV80" s="322"/>
      <c r="VW80" s="322"/>
      <c r="VX80" s="322"/>
      <c r="VY80" s="322"/>
      <c r="VZ80" s="322"/>
      <c r="WA80" s="322"/>
      <c r="WB80" s="322"/>
      <c r="WC80" s="322"/>
      <c r="WD80" s="322"/>
      <c r="WE80" s="322"/>
      <c r="WF80" s="322"/>
      <c r="WG80" s="322"/>
      <c r="WH80" s="322"/>
      <c r="WI80" s="322"/>
      <c r="WJ80" s="322"/>
      <c r="WK80" s="322"/>
      <c r="WL80" s="322"/>
      <c r="WM80" s="322"/>
      <c r="WN80" s="322"/>
      <c r="WO80" s="322"/>
      <c r="WP80" s="322"/>
      <c r="WQ80" s="322"/>
      <c r="WR80" s="322"/>
      <c r="WS80" s="322"/>
      <c r="WT80" s="322"/>
      <c r="WU80" s="322"/>
      <c r="WV80" s="322"/>
      <c r="WW80" s="322"/>
      <c r="WX80" s="322"/>
      <c r="WY80" s="322"/>
      <c r="WZ80" s="322"/>
      <c r="XA80" s="322"/>
      <c r="XB80" s="322"/>
      <c r="XC80" s="322"/>
      <c r="XD80" s="322"/>
      <c r="XE80" s="322"/>
      <c r="XF80" s="322"/>
      <c r="XG80" s="322"/>
      <c r="XH80" s="322"/>
      <c r="XI80" s="322"/>
      <c r="XJ80" s="322"/>
      <c r="XK80" s="322"/>
      <c r="XL80" s="322"/>
      <c r="XM80" s="322"/>
      <c r="XN80" s="322"/>
      <c r="XO80" s="322"/>
      <c r="XP80" s="322"/>
      <c r="XQ80" s="322"/>
      <c r="XR80" s="322"/>
      <c r="XS80" s="322"/>
      <c r="XT80" s="322"/>
      <c r="XU80" s="322"/>
      <c r="XV80" s="322"/>
      <c r="XW80" s="322"/>
      <c r="XX80" s="322"/>
      <c r="XY80" s="322"/>
      <c r="XZ80" s="322"/>
      <c r="YA80" s="322"/>
      <c r="YB80" s="322"/>
      <c r="YC80" s="322"/>
      <c r="YD80" s="322"/>
      <c r="YE80" s="322"/>
      <c r="YF80" s="322"/>
      <c r="YG80" s="322"/>
      <c r="YH80" s="322"/>
      <c r="YI80" s="322"/>
      <c r="YJ80" s="322"/>
      <c r="YK80" s="322"/>
      <c r="YL80" s="322"/>
      <c r="YM80" s="322"/>
      <c r="YN80" s="322"/>
      <c r="YO80" s="322"/>
      <c r="YP80" s="322"/>
      <c r="YQ80" s="322"/>
      <c r="YR80" s="322"/>
      <c r="YS80" s="322"/>
      <c r="YT80" s="322"/>
      <c r="YU80" s="322"/>
      <c r="YV80" s="322"/>
      <c r="YW80" s="322"/>
      <c r="YX80" s="322"/>
      <c r="YY80" s="322"/>
      <c r="YZ80" s="322"/>
      <c r="ZA80" s="322"/>
      <c r="ZB80" s="322"/>
      <c r="ZC80" s="322"/>
      <c r="ZD80" s="322"/>
      <c r="ZE80" s="322"/>
      <c r="ZF80" s="322"/>
      <c r="ZG80" s="322"/>
      <c r="ZH80" s="322"/>
      <c r="ZI80" s="322"/>
      <c r="ZJ80" s="322"/>
      <c r="ZK80" s="322"/>
      <c r="ZL80" s="322"/>
      <c r="ZM80" s="322"/>
      <c r="ZN80" s="322"/>
      <c r="ZO80" s="322"/>
      <c r="ZP80" s="322"/>
      <c r="ZQ80" s="322"/>
      <c r="ZR80" s="322"/>
      <c r="ZS80" s="322"/>
      <c r="ZT80" s="322"/>
      <c r="ZU80" s="322"/>
      <c r="ZV80" s="322"/>
      <c r="ZW80" s="322"/>
      <c r="ZX80" s="322"/>
      <c r="ZY80" s="322"/>
      <c r="ZZ80" s="322"/>
      <c r="AAA80" s="322"/>
      <c r="AAB80" s="322"/>
      <c r="AAC80" s="322"/>
      <c r="AAD80" s="322"/>
      <c r="AAE80" s="322"/>
      <c r="AAF80" s="322"/>
      <c r="AAG80" s="322"/>
      <c r="AAH80" s="322"/>
      <c r="AAI80" s="322"/>
      <c r="AAJ80" s="322"/>
      <c r="AAK80" s="322"/>
      <c r="AAL80" s="322"/>
      <c r="AAM80" s="322"/>
      <c r="AAN80" s="322"/>
      <c r="AAO80" s="322"/>
      <c r="AAP80" s="322"/>
      <c r="AAQ80" s="322"/>
      <c r="AAR80" s="322"/>
      <c r="AAS80" s="322"/>
      <c r="AAT80" s="322"/>
      <c r="AAU80" s="322"/>
      <c r="AAV80" s="322"/>
      <c r="AAW80" s="322"/>
      <c r="AAX80" s="322"/>
      <c r="AAY80" s="322"/>
      <c r="AAZ80" s="322"/>
      <c r="ABA80" s="322"/>
      <c r="ABB80" s="322"/>
      <c r="ABC80" s="322"/>
      <c r="ABD80" s="322"/>
      <c r="ABE80" s="322"/>
      <c r="ABF80" s="322"/>
      <c r="ABG80" s="322"/>
      <c r="ABH80" s="322"/>
      <c r="ABI80" s="322"/>
      <c r="ABJ80" s="322"/>
      <c r="ABK80" s="322"/>
      <c r="ABL80" s="322"/>
      <c r="ABM80" s="322"/>
      <c r="ABN80" s="322"/>
      <c r="ABO80" s="322"/>
      <c r="ABP80" s="322"/>
      <c r="ABQ80" s="322"/>
      <c r="ABR80" s="322"/>
      <c r="ABS80" s="322"/>
      <c r="ABT80" s="322"/>
      <c r="ABU80" s="322"/>
      <c r="ABV80" s="322"/>
      <c r="ABW80" s="322"/>
      <c r="ABX80" s="322"/>
      <c r="ABY80" s="322"/>
      <c r="ABZ80" s="322"/>
      <c r="ACA80" s="322"/>
      <c r="ACB80" s="322"/>
      <c r="ACC80" s="322"/>
      <c r="ACD80" s="322"/>
      <c r="ACE80" s="322"/>
      <c r="ACF80" s="322"/>
      <c r="ACG80" s="322"/>
      <c r="ACH80" s="322"/>
      <c r="ACI80" s="322"/>
      <c r="ACJ80" s="322"/>
      <c r="ACK80" s="322"/>
      <c r="ACL80" s="322"/>
      <c r="ACM80" s="322"/>
      <c r="ACN80" s="322"/>
      <c r="ACO80" s="322"/>
      <c r="ACP80" s="322"/>
      <c r="ACQ80" s="322"/>
      <c r="ACR80" s="322"/>
      <c r="ACS80" s="322"/>
      <c r="ACT80" s="322"/>
      <c r="ACU80" s="322"/>
      <c r="ACV80" s="322"/>
      <c r="ACW80" s="322"/>
      <c r="ACX80" s="322"/>
      <c r="ACY80" s="322"/>
      <c r="ACZ80" s="322"/>
      <c r="ADA80" s="322"/>
      <c r="ADB80" s="322"/>
      <c r="ADC80" s="322"/>
      <c r="ADD80" s="322"/>
      <c r="ADE80" s="322"/>
      <c r="ADF80" s="322"/>
      <c r="ADG80" s="322"/>
      <c r="ADH80" s="322"/>
      <c r="ADI80" s="322"/>
      <c r="ADJ80" s="322"/>
      <c r="ADK80" s="322"/>
      <c r="ADL80" s="322"/>
      <c r="ADM80" s="322"/>
      <c r="ADN80" s="322"/>
      <c r="ADO80" s="322"/>
      <c r="ADP80" s="322"/>
      <c r="ADQ80" s="322"/>
      <c r="ADR80" s="322"/>
      <c r="ADS80" s="322"/>
      <c r="ADT80" s="322"/>
      <c r="ADU80" s="322"/>
      <c r="ADV80" s="322"/>
      <c r="ADW80" s="322"/>
      <c r="ADX80" s="322"/>
      <c r="ADY80" s="322"/>
      <c r="ADZ80" s="322"/>
      <c r="AEA80" s="322"/>
      <c r="AEB80" s="322"/>
      <c r="AEC80" s="322"/>
      <c r="AED80" s="322"/>
      <c r="AEE80" s="322"/>
      <c r="AEF80" s="322"/>
      <c r="AEG80" s="322"/>
      <c r="AEH80" s="322"/>
      <c r="AEI80" s="322"/>
      <c r="AEJ80" s="322"/>
      <c r="AEK80" s="322"/>
      <c r="AEL80" s="322"/>
      <c r="AEM80" s="322"/>
      <c r="AEN80" s="322"/>
      <c r="AEO80" s="322"/>
      <c r="AEP80" s="322"/>
      <c r="AEQ80" s="322"/>
      <c r="AER80" s="322"/>
      <c r="AES80" s="322"/>
      <c r="AET80" s="322"/>
      <c r="AEU80" s="322"/>
      <c r="AEV80" s="322"/>
      <c r="AEW80" s="322"/>
      <c r="AEX80" s="322"/>
      <c r="AEY80" s="322"/>
      <c r="AEZ80" s="322"/>
      <c r="AFA80" s="322"/>
      <c r="AFB80" s="322"/>
      <c r="AFC80" s="322"/>
      <c r="AFD80" s="322"/>
      <c r="AFE80" s="322"/>
      <c r="AFF80" s="322"/>
      <c r="AFG80" s="322"/>
      <c r="AFH80" s="322"/>
      <c r="AFI80" s="322"/>
      <c r="AFJ80" s="322"/>
      <c r="AFK80" s="322"/>
      <c r="AFL80" s="322"/>
      <c r="AFM80" s="322"/>
      <c r="AFN80" s="322"/>
      <c r="AFO80" s="322"/>
      <c r="AFP80" s="322"/>
      <c r="AFQ80" s="322"/>
      <c r="AFR80" s="322"/>
      <c r="AFS80" s="322"/>
      <c r="AFT80" s="322"/>
      <c r="AFU80" s="322"/>
      <c r="AFV80" s="322"/>
      <c r="AFW80" s="322"/>
      <c r="AFX80" s="322"/>
      <c r="AFY80" s="322"/>
      <c r="AFZ80" s="322"/>
      <c r="AGA80" s="322"/>
      <c r="AGB80" s="322"/>
      <c r="AGC80" s="322"/>
      <c r="AGD80" s="322"/>
      <c r="AGE80" s="322"/>
      <c r="AGF80" s="322"/>
      <c r="AGG80" s="322"/>
      <c r="AGH80" s="322"/>
      <c r="AGI80" s="322"/>
      <c r="AGJ80" s="322"/>
      <c r="AGK80" s="322"/>
      <c r="AGL80" s="322"/>
      <c r="AGM80" s="322"/>
      <c r="AGN80" s="322"/>
      <c r="AGO80" s="322"/>
      <c r="AGP80" s="322"/>
      <c r="AGQ80" s="322"/>
      <c r="AGR80" s="322"/>
      <c r="AGS80" s="322"/>
      <c r="AGT80" s="322"/>
      <c r="AGU80" s="322"/>
      <c r="AGV80" s="322"/>
      <c r="AGW80" s="322"/>
      <c r="AGX80" s="322"/>
      <c r="AGY80" s="322"/>
      <c r="AGZ80" s="322"/>
      <c r="AHA80" s="322"/>
      <c r="AHB80" s="322"/>
      <c r="AHC80" s="322"/>
      <c r="AHD80" s="322"/>
      <c r="AHE80" s="322"/>
      <c r="AHF80" s="322"/>
      <c r="AHG80" s="322"/>
      <c r="AHH80" s="322"/>
      <c r="AHI80" s="322"/>
      <c r="AHJ80" s="322"/>
      <c r="AHK80" s="322"/>
      <c r="AHL80" s="322"/>
      <c r="AHM80" s="322"/>
      <c r="AHN80" s="322"/>
      <c r="AHO80" s="322"/>
      <c r="AHP80" s="322"/>
      <c r="AHQ80" s="322"/>
      <c r="AHR80" s="322"/>
      <c r="AHS80" s="322"/>
      <c r="AHT80" s="322"/>
      <c r="AHU80" s="322"/>
      <c r="AHV80" s="322"/>
      <c r="AHW80" s="322"/>
      <c r="AHX80" s="322"/>
      <c r="AHY80" s="322"/>
      <c r="AHZ80" s="322"/>
      <c r="AIA80" s="322"/>
      <c r="AIB80" s="322"/>
      <c r="AIC80" s="322"/>
      <c r="AID80" s="322"/>
      <c r="AIE80" s="322"/>
      <c r="AIF80" s="322"/>
      <c r="AIG80" s="322"/>
      <c r="AIH80" s="322"/>
      <c r="AII80" s="322"/>
      <c r="AIJ80" s="322"/>
      <c r="AIK80" s="322"/>
      <c r="AIL80" s="322"/>
      <c r="AIM80" s="322"/>
      <c r="AIN80" s="322"/>
      <c r="AIO80" s="322"/>
      <c r="AIP80" s="322"/>
      <c r="AIQ80" s="322"/>
      <c r="AIR80" s="322"/>
      <c r="AIS80" s="322"/>
      <c r="AIT80" s="322"/>
      <c r="AIU80" s="322"/>
      <c r="AIV80" s="322"/>
      <c r="AIW80" s="322"/>
      <c r="AIX80" s="322"/>
      <c r="AIY80" s="322"/>
      <c r="AIZ80" s="322"/>
      <c r="AJA80" s="322"/>
      <c r="AJB80" s="322"/>
      <c r="AJC80" s="322"/>
      <c r="AJD80" s="322"/>
      <c r="AJE80" s="322"/>
      <c r="AJF80" s="322"/>
      <c r="AJG80" s="322"/>
      <c r="AJH80" s="322"/>
      <c r="AJI80" s="322"/>
      <c r="AJJ80" s="322"/>
      <c r="AJK80" s="322"/>
      <c r="AJL80" s="322"/>
      <c r="AJM80" s="322"/>
      <c r="AJN80" s="322"/>
      <c r="AJO80" s="322"/>
      <c r="AJP80" s="322"/>
      <c r="AJQ80" s="322"/>
      <c r="AJR80" s="322"/>
      <c r="AJS80" s="322"/>
      <c r="AJT80" s="322"/>
      <c r="AJU80" s="322"/>
      <c r="AJV80" s="322"/>
      <c r="AJW80" s="322"/>
      <c r="AJX80" s="322"/>
      <c r="AJY80" s="322"/>
      <c r="AJZ80" s="322"/>
      <c r="AKA80" s="322"/>
      <c r="AKB80" s="322"/>
      <c r="AKC80" s="322"/>
      <c r="AKD80" s="322"/>
      <c r="AKE80" s="322"/>
      <c r="AKF80" s="322"/>
      <c r="AKG80" s="322"/>
      <c r="AKH80" s="322"/>
      <c r="AKI80" s="322"/>
      <c r="AKJ80" s="322"/>
      <c r="AKK80" s="322"/>
      <c r="AKL80" s="322"/>
      <c r="AKM80" s="322"/>
      <c r="AKN80" s="322"/>
      <c r="AKO80" s="322"/>
      <c r="AKP80" s="322"/>
      <c r="AKQ80" s="322"/>
      <c r="AKR80" s="322"/>
      <c r="AKS80" s="322"/>
      <c r="AKT80" s="322"/>
      <c r="AKU80" s="322"/>
      <c r="AKV80" s="322"/>
      <c r="AKW80" s="322"/>
      <c r="AKX80" s="322"/>
      <c r="AKY80" s="322"/>
      <c r="AKZ80" s="322"/>
      <c r="ALA80" s="322"/>
      <c r="ALB80" s="322"/>
      <c r="ALC80" s="322"/>
      <c r="ALD80" s="322"/>
      <c r="ALE80" s="322"/>
      <c r="ALF80" s="322"/>
      <c r="ALG80" s="322"/>
      <c r="ALH80" s="322"/>
      <c r="ALI80" s="322"/>
      <c r="ALJ80" s="322"/>
      <c r="ALK80" s="322"/>
      <c r="ALL80" s="322"/>
      <c r="ALM80" s="322"/>
      <c r="ALN80" s="322"/>
      <c r="ALO80" s="322"/>
      <c r="ALP80" s="322"/>
      <c r="ALQ80" s="322"/>
      <c r="ALR80" s="322"/>
      <c r="ALS80" s="322"/>
      <c r="ALT80" s="322"/>
      <c r="ALU80" s="322"/>
      <c r="ALV80" s="322"/>
      <c r="ALW80" s="322"/>
      <c r="ALX80" s="322"/>
      <c r="ALY80" s="322"/>
      <c r="ALZ80" s="322"/>
      <c r="AMA80" s="322"/>
      <c r="AMB80" s="322"/>
      <c r="AMC80" s="322"/>
      <c r="AMD80" s="322"/>
      <c r="AME80" s="322"/>
      <c r="AMF80" s="322"/>
      <c r="AMG80" s="322"/>
      <c r="AMH80" s="322"/>
      <c r="AMI80" s="322"/>
      <c r="AMJ80" s="322"/>
      <c r="AMK80" s="322"/>
      <c r="AML80" s="322"/>
      <c r="AMM80" s="322"/>
      <c r="AMN80" s="322"/>
      <c r="AMO80" s="322"/>
      <c r="AMP80" s="322"/>
      <c r="AMQ80" s="322"/>
      <c r="AMR80" s="322"/>
      <c r="AMS80" s="322"/>
      <c r="AMT80" s="322"/>
      <c r="AMU80" s="322"/>
      <c r="AMV80" s="322"/>
      <c r="AMW80" s="322"/>
      <c r="AMX80" s="322"/>
      <c r="AMY80" s="322"/>
      <c r="AMZ80" s="322"/>
      <c r="ANA80" s="322"/>
      <c r="ANB80" s="322"/>
      <c r="ANC80" s="322"/>
      <c r="AND80" s="322"/>
      <c r="ANE80" s="322"/>
      <c r="ANF80" s="322"/>
      <c r="ANG80" s="322"/>
      <c r="ANH80" s="322"/>
      <c r="ANI80" s="322"/>
      <c r="ANJ80" s="322"/>
      <c r="ANK80" s="322"/>
      <c r="ANL80" s="322"/>
      <c r="ANM80" s="322"/>
      <c r="ANN80" s="322"/>
      <c r="ANO80" s="322"/>
      <c r="ANP80" s="322"/>
      <c r="ANQ80" s="322"/>
      <c r="ANR80" s="322"/>
      <c r="ANS80" s="322"/>
      <c r="ANT80" s="322"/>
      <c r="ANU80" s="322"/>
      <c r="ANV80" s="322"/>
      <c r="ANW80" s="322"/>
      <c r="ANX80" s="322"/>
      <c r="ANY80" s="322"/>
      <c r="ANZ80" s="322"/>
      <c r="AOA80" s="322"/>
      <c r="AOB80" s="322"/>
      <c r="AOC80" s="322"/>
      <c r="AOD80" s="322"/>
      <c r="AOE80" s="322"/>
      <c r="AOF80" s="322"/>
      <c r="AOG80" s="322"/>
      <c r="AOH80" s="322"/>
      <c r="AOI80" s="322"/>
      <c r="AOJ80" s="322"/>
      <c r="AOK80" s="322"/>
      <c r="AOL80" s="322"/>
      <c r="AOM80" s="322"/>
      <c r="AON80" s="322"/>
      <c r="AOO80" s="322"/>
      <c r="AOP80" s="322"/>
      <c r="AOQ80" s="322"/>
      <c r="AOR80" s="322"/>
      <c r="AOS80" s="322"/>
      <c r="AOT80" s="322"/>
      <c r="AOU80" s="322"/>
      <c r="AOV80" s="322"/>
      <c r="AOW80" s="322"/>
      <c r="AOX80" s="322"/>
      <c r="AOY80" s="322"/>
      <c r="AOZ80" s="322"/>
      <c r="APA80" s="322"/>
      <c r="APB80" s="322"/>
      <c r="APC80" s="322"/>
      <c r="APD80" s="322"/>
      <c r="APE80" s="322"/>
      <c r="APF80" s="322"/>
      <c r="APG80" s="322"/>
      <c r="APH80" s="322"/>
      <c r="API80" s="322"/>
      <c r="APJ80" s="322"/>
      <c r="APK80" s="322"/>
      <c r="APL80" s="322"/>
      <c r="APM80" s="322"/>
      <c r="APN80" s="322"/>
      <c r="APO80" s="322"/>
      <c r="APP80" s="322"/>
      <c r="APQ80" s="322"/>
      <c r="APR80" s="322"/>
      <c r="APS80" s="322"/>
      <c r="APT80" s="322"/>
      <c r="APU80" s="322"/>
      <c r="APV80" s="322"/>
      <c r="APW80" s="322"/>
      <c r="APX80" s="322"/>
      <c r="APY80" s="322"/>
      <c r="APZ80" s="322"/>
      <c r="AQA80" s="322"/>
      <c r="AQB80" s="322"/>
      <c r="AQC80" s="322"/>
      <c r="AQD80" s="322"/>
      <c r="AQE80" s="322"/>
      <c r="AQF80" s="322"/>
      <c r="AQG80" s="322"/>
      <c r="AQH80" s="322"/>
      <c r="AQI80" s="322"/>
      <c r="AQJ80" s="322"/>
      <c r="AQK80" s="322"/>
      <c r="AQL80" s="322"/>
      <c r="AQM80" s="322"/>
      <c r="AQN80" s="322"/>
      <c r="AQO80" s="322"/>
      <c r="AQP80" s="322"/>
      <c r="AQQ80" s="322"/>
      <c r="AQR80" s="322"/>
      <c r="AQS80" s="322"/>
      <c r="AQT80" s="322"/>
      <c r="AQU80" s="322"/>
      <c r="AQV80" s="322"/>
      <c r="AQW80" s="322"/>
      <c r="AQX80" s="322"/>
      <c r="AQY80" s="322"/>
      <c r="AQZ80" s="322"/>
      <c r="ARA80" s="322"/>
      <c r="ARB80" s="322"/>
      <c r="ARC80" s="322"/>
      <c r="ARD80" s="322"/>
      <c r="ARE80" s="322"/>
      <c r="ARF80" s="322"/>
      <c r="ARG80" s="322"/>
      <c r="ARH80" s="322"/>
      <c r="ARI80" s="322"/>
      <c r="ARJ80" s="322"/>
      <c r="ARK80" s="322"/>
      <c r="ARL80" s="322"/>
      <c r="ARM80" s="322"/>
      <c r="ARN80" s="322"/>
      <c r="ARO80" s="322"/>
      <c r="ARP80" s="322"/>
      <c r="ARQ80" s="322"/>
      <c r="ARR80" s="322"/>
      <c r="ARS80" s="322"/>
      <c r="ART80" s="322"/>
      <c r="ARU80" s="322"/>
      <c r="ARV80" s="322"/>
      <c r="ARW80" s="322"/>
      <c r="ARX80" s="322"/>
      <c r="ARY80" s="322"/>
      <c r="ARZ80" s="322"/>
      <c r="ASA80" s="322"/>
      <c r="ASB80" s="322"/>
      <c r="ASC80" s="322"/>
      <c r="ASD80" s="322"/>
      <c r="ASE80" s="322"/>
      <c r="ASF80" s="322"/>
      <c r="ASG80" s="322"/>
      <c r="ASH80" s="322"/>
      <c r="ASI80" s="322"/>
      <c r="ASJ80" s="322"/>
      <c r="ASK80" s="322"/>
      <c r="ASL80" s="322"/>
      <c r="ASM80" s="322"/>
      <c r="ASN80" s="322"/>
      <c r="ASO80" s="322"/>
      <c r="ASP80" s="322"/>
      <c r="ASQ80" s="322"/>
      <c r="ASR80" s="322"/>
      <c r="ASS80" s="322"/>
      <c r="AST80" s="322"/>
      <c r="ASU80" s="322"/>
      <c r="ASV80" s="322"/>
      <c r="ASW80" s="322"/>
      <c r="ASX80" s="322"/>
      <c r="ASY80" s="322"/>
      <c r="ASZ80" s="322"/>
      <c r="ATA80" s="322"/>
      <c r="ATB80" s="322"/>
      <c r="ATC80" s="322"/>
      <c r="ATD80" s="322"/>
      <c r="ATE80" s="322"/>
      <c r="ATF80" s="322"/>
      <c r="ATG80" s="322"/>
      <c r="ATH80" s="322"/>
      <c r="ATI80" s="322"/>
      <c r="ATJ80" s="322"/>
      <c r="ATK80" s="322"/>
      <c r="ATL80" s="322"/>
      <c r="ATM80" s="322"/>
      <c r="ATN80" s="322"/>
      <c r="ATO80" s="322"/>
      <c r="ATP80" s="322"/>
      <c r="ATQ80" s="322"/>
      <c r="ATR80" s="322"/>
      <c r="ATS80" s="322"/>
      <c r="ATT80" s="322"/>
      <c r="ATU80" s="322"/>
      <c r="ATV80" s="322"/>
      <c r="ATW80" s="322"/>
      <c r="ATX80" s="322"/>
      <c r="ATY80" s="322"/>
      <c r="ATZ80" s="322"/>
      <c r="AUA80" s="322"/>
      <c r="AUB80" s="322"/>
      <c r="AUC80" s="322"/>
      <c r="AUD80" s="322"/>
      <c r="AUE80" s="322"/>
      <c r="AUF80" s="322"/>
      <c r="AUG80" s="322"/>
      <c r="AUH80" s="322"/>
      <c r="AUI80" s="322"/>
      <c r="AUJ80" s="322"/>
      <c r="AUK80" s="322"/>
      <c r="AUL80" s="322"/>
      <c r="AUM80" s="322"/>
      <c r="AUN80" s="322"/>
      <c r="AUO80" s="322"/>
      <c r="AUP80" s="322"/>
      <c r="AUQ80" s="322"/>
      <c r="AUR80" s="322"/>
      <c r="AUS80" s="322"/>
      <c r="AUT80" s="322"/>
      <c r="AUU80" s="322"/>
      <c r="AUV80" s="322"/>
      <c r="AUW80" s="322"/>
      <c r="AUX80" s="322"/>
      <c r="AUY80" s="322"/>
      <c r="AUZ80" s="322"/>
      <c r="AVA80" s="322"/>
      <c r="AVB80" s="322"/>
      <c r="AVC80" s="322"/>
      <c r="AVD80" s="322"/>
      <c r="AVE80" s="322"/>
      <c r="AVF80" s="322"/>
      <c r="AVG80" s="322"/>
      <c r="AVH80" s="322"/>
      <c r="AVI80" s="322"/>
      <c r="AVJ80" s="322"/>
      <c r="AVK80" s="322"/>
      <c r="AVL80" s="322"/>
      <c r="AVM80" s="322"/>
      <c r="AVN80" s="322"/>
      <c r="AVO80" s="322"/>
      <c r="AVP80" s="322"/>
      <c r="AVQ80" s="322"/>
      <c r="AVR80" s="322"/>
      <c r="AVS80" s="322"/>
      <c r="AVT80" s="322"/>
      <c r="AVU80" s="322"/>
      <c r="AVV80" s="322"/>
      <c r="AVW80" s="322"/>
      <c r="AVX80" s="322"/>
      <c r="AVY80" s="322"/>
      <c r="AVZ80" s="322"/>
      <c r="AWA80" s="322"/>
      <c r="AWB80" s="322"/>
      <c r="AWC80" s="322"/>
      <c r="AWD80" s="322"/>
      <c r="AWE80" s="322"/>
      <c r="AWF80" s="322"/>
      <c r="AWG80" s="322"/>
      <c r="AWH80" s="322"/>
      <c r="AWI80" s="322"/>
      <c r="AWJ80" s="322"/>
      <c r="AWK80" s="322"/>
      <c r="AWL80" s="322"/>
      <c r="AWM80" s="322"/>
      <c r="AWN80" s="322"/>
      <c r="AWO80" s="322"/>
      <c r="AWP80" s="322"/>
      <c r="AWQ80" s="322"/>
      <c r="AWR80" s="322"/>
      <c r="AWS80" s="322"/>
      <c r="AWT80" s="322"/>
      <c r="AWU80" s="322"/>
      <c r="AWV80" s="322"/>
      <c r="AWW80" s="322"/>
      <c r="AWX80" s="322"/>
      <c r="AWY80" s="322"/>
      <c r="AWZ80" s="322"/>
      <c r="AXA80" s="322"/>
      <c r="AXB80" s="322"/>
      <c r="AXC80" s="322"/>
      <c r="AXD80" s="322"/>
      <c r="AXE80" s="322"/>
      <c r="AXF80" s="322"/>
      <c r="AXG80" s="322"/>
      <c r="AXH80" s="322"/>
      <c r="AXI80" s="322"/>
      <c r="AXJ80" s="322"/>
      <c r="AXK80" s="322"/>
      <c r="AXL80" s="322"/>
      <c r="AXM80" s="322"/>
      <c r="AXN80" s="322"/>
      <c r="AXO80" s="322"/>
      <c r="AXP80" s="322"/>
      <c r="AXQ80" s="322"/>
      <c r="AXR80" s="322"/>
      <c r="AXS80" s="322"/>
      <c r="AXT80" s="322"/>
      <c r="AXU80" s="322"/>
      <c r="AXV80" s="322"/>
      <c r="AXW80" s="322"/>
      <c r="AXX80" s="322"/>
      <c r="AXY80" s="322"/>
      <c r="AXZ80" s="322"/>
      <c r="AYA80" s="322"/>
      <c r="AYB80" s="322"/>
      <c r="AYC80" s="322"/>
      <c r="AYD80" s="322"/>
      <c r="AYE80" s="322"/>
      <c r="AYF80" s="322"/>
      <c r="AYG80" s="322"/>
      <c r="AYH80" s="322"/>
      <c r="AYI80" s="322"/>
      <c r="AYJ80" s="322"/>
      <c r="AYK80" s="322"/>
      <c r="AYL80" s="322"/>
      <c r="AYM80" s="322"/>
      <c r="AYN80" s="322"/>
      <c r="AYO80" s="322"/>
      <c r="AYP80" s="322"/>
      <c r="AYQ80" s="322"/>
      <c r="AYR80" s="322"/>
      <c r="AYS80" s="322"/>
      <c r="AYT80" s="322"/>
      <c r="AYU80" s="322"/>
      <c r="AYV80" s="322"/>
      <c r="AYW80" s="322"/>
      <c r="AYX80" s="322"/>
      <c r="AYY80" s="322"/>
      <c r="AYZ80" s="322"/>
      <c r="AZA80" s="322"/>
      <c r="AZB80" s="322"/>
      <c r="AZC80" s="322"/>
      <c r="AZD80" s="322"/>
      <c r="AZE80" s="322"/>
      <c r="AZF80" s="322"/>
      <c r="AZG80" s="322"/>
      <c r="AZH80" s="322"/>
      <c r="AZI80" s="322"/>
      <c r="AZJ80" s="322"/>
      <c r="AZK80" s="322"/>
      <c r="AZL80" s="322"/>
      <c r="AZM80" s="322"/>
      <c r="AZN80" s="322"/>
      <c r="AZO80" s="322"/>
      <c r="AZP80" s="322"/>
      <c r="AZQ80" s="322"/>
      <c r="AZR80" s="322"/>
      <c r="AZS80" s="322"/>
      <c r="AZT80" s="322"/>
      <c r="AZU80" s="322"/>
      <c r="AZV80" s="322"/>
      <c r="AZW80" s="322"/>
      <c r="AZX80" s="322"/>
      <c r="AZY80" s="322"/>
      <c r="AZZ80" s="322"/>
      <c r="BAA80" s="322"/>
      <c r="BAB80" s="322"/>
      <c r="BAC80" s="322"/>
      <c r="BAD80" s="322"/>
      <c r="BAE80" s="322"/>
      <c r="BAF80" s="322"/>
      <c r="BAG80" s="322"/>
      <c r="BAH80" s="322"/>
      <c r="BAI80" s="322"/>
      <c r="BAJ80" s="322"/>
      <c r="BAK80" s="322"/>
      <c r="BAL80" s="322"/>
      <c r="BAM80" s="322"/>
      <c r="BAN80" s="322"/>
      <c r="BAO80" s="322"/>
      <c r="BAP80" s="322"/>
      <c r="BAQ80" s="322"/>
      <c r="BAR80" s="322"/>
      <c r="BAS80" s="322"/>
      <c r="BAT80" s="322"/>
      <c r="BAU80" s="322"/>
      <c r="BAV80" s="322"/>
      <c r="BAW80" s="322"/>
      <c r="BAX80" s="322"/>
      <c r="BAY80" s="322"/>
      <c r="BAZ80" s="322"/>
      <c r="BBA80" s="322"/>
      <c r="BBB80" s="322"/>
      <c r="BBC80" s="322"/>
      <c r="BBD80" s="322"/>
      <c r="BBE80" s="322"/>
      <c r="BBF80" s="322"/>
      <c r="BBG80" s="322"/>
      <c r="BBH80" s="322"/>
      <c r="BBI80" s="322"/>
      <c r="BBJ80" s="322"/>
      <c r="BBK80" s="322"/>
      <c r="BBL80" s="322"/>
      <c r="BBM80" s="322"/>
      <c r="BBN80" s="322"/>
      <c r="BBO80" s="322"/>
      <c r="BBP80" s="322"/>
      <c r="BBQ80" s="322"/>
      <c r="BBR80" s="322"/>
      <c r="BBS80" s="322"/>
      <c r="BBT80" s="322"/>
      <c r="BBU80" s="322"/>
      <c r="BBV80" s="322"/>
      <c r="BBW80" s="322"/>
      <c r="BBX80" s="322"/>
      <c r="BBY80" s="322"/>
      <c r="BBZ80" s="322"/>
      <c r="BCA80" s="322"/>
      <c r="BCB80" s="322"/>
      <c r="BCC80" s="322"/>
      <c r="BCD80" s="322"/>
      <c r="BCE80" s="322"/>
      <c r="BCF80" s="322"/>
      <c r="BCG80" s="322"/>
      <c r="BCH80" s="322"/>
      <c r="BCI80" s="322"/>
      <c r="BCJ80" s="322"/>
      <c r="BCK80" s="322"/>
      <c r="BCL80" s="322"/>
      <c r="BCM80" s="322"/>
      <c r="BCN80" s="322"/>
      <c r="BCO80" s="322"/>
      <c r="BCP80" s="322"/>
      <c r="BCQ80" s="322"/>
      <c r="BCR80" s="322"/>
      <c r="BCS80" s="322"/>
      <c r="BCT80" s="322"/>
      <c r="BCU80" s="322"/>
      <c r="BCV80" s="322"/>
      <c r="BCW80" s="322"/>
      <c r="BCX80" s="322"/>
      <c r="BCY80" s="322"/>
      <c r="BCZ80" s="322"/>
      <c r="BDA80" s="322"/>
      <c r="BDB80" s="322"/>
      <c r="BDC80" s="322"/>
      <c r="BDD80" s="322"/>
      <c r="BDE80" s="322"/>
      <c r="BDF80" s="322"/>
      <c r="BDG80" s="322"/>
      <c r="BDH80" s="322"/>
      <c r="BDI80" s="322"/>
      <c r="BDJ80" s="322"/>
      <c r="BDK80" s="322"/>
      <c r="BDL80" s="322"/>
      <c r="BDM80" s="322"/>
      <c r="BDN80" s="322"/>
      <c r="BDO80" s="322"/>
      <c r="BDP80" s="322"/>
      <c r="BDQ80" s="322"/>
      <c r="BDR80" s="322"/>
      <c r="BDS80" s="322"/>
      <c r="BDT80" s="322"/>
      <c r="BDU80" s="322"/>
      <c r="BDV80" s="322"/>
      <c r="BDW80" s="322"/>
      <c r="BDX80" s="322"/>
      <c r="BDY80" s="322"/>
      <c r="BDZ80" s="322"/>
      <c r="BEA80" s="322"/>
      <c r="BEB80" s="322"/>
      <c r="BEC80" s="322"/>
      <c r="BED80" s="322"/>
      <c r="BEE80" s="322"/>
      <c r="BEF80" s="322"/>
      <c r="BEG80" s="322"/>
      <c r="BEH80" s="322"/>
      <c r="BEI80" s="322"/>
      <c r="BEJ80" s="322"/>
      <c r="BEK80" s="322"/>
      <c r="BEL80" s="322"/>
      <c r="BEM80" s="322"/>
      <c r="BEN80" s="322"/>
      <c r="BEO80" s="322"/>
      <c r="BEP80" s="322"/>
      <c r="BEQ80" s="322"/>
      <c r="BER80" s="322"/>
      <c r="BES80" s="322"/>
      <c r="BET80" s="322"/>
      <c r="BEU80" s="322"/>
      <c r="BEV80" s="322"/>
      <c r="BEW80" s="322"/>
      <c r="BEX80" s="322"/>
      <c r="BEY80" s="322"/>
      <c r="BEZ80" s="322"/>
      <c r="BFA80" s="322"/>
      <c r="BFB80" s="322"/>
      <c r="BFC80" s="322"/>
      <c r="BFD80" s="322"/>
      <c r="BFE80" s="322"/>
      <c r="BFF80" s="322"/>
      <c r="BFG80" s="322"/>
      <c r="BFH80" s="322"/>
      <c r="BFI80" s="322"/>
      <c r="BFJ80" s="322"/>
      <c r="BFK80" s="322"/>
      <c r="BFL80" s="322"/>
      <c r="BFM80" s="322"/>
      <c r="BFN80" s="322"/>
      <c r="BFO80" s="322"/>
      <c r="BFP80" s="322"/>
      <c r="BFQ80" s="322"/>
      <c r="BFR80" s="322"/>
      <c r="BFS80" s="322"/>
      <c r="BFT80" s="322"/>
      <c r="BFU80" s="322"/>
      <c r="BFV80" s="322"/>
      <c r="BFW80" s="322"/>
      <c r="BFX80" s="322"/>
      <c r="BFY80" s="322"/>
      <c r="BFZ80" s="322"/>
      <c r="BGA80" s="322"/>
      <c r="BGB80" s="322"/>
      <c r="BGC80" s="322"/>
      <c r="BGD80" s="322"/>
      <c r="BGE80" s="322"/>
      <c r="BGF80" s="322"/>
      <c r="BGG80" s="322"/>
      <c r="BGH80" s="322"/>
      <c r="BGI80" s="322"/>
      <c r="BGJ80" s="322"/>
      <c r="BGK80" s="322"/>
      <c r="BGL80" s="322"/>
      <c r="BGM80" s="322"/>
      <c r="BGN80" s="322"/>
      <c r="BGO80" s="322"/>
      <c r="BGP80" s="322"/>
      <c r="BGQ80" s="322"/>
      <c r="BGR80" s="322"/>
      <c r="BGS80" s="322"/>
      <c r="BGT80" s="322"/>
      <c r="BGU80" s="322"/>
      <c r="BGV80" s="322"/>
      <c r="BGW80" s="322"/>
      <c r="BGX80" s="322"/>
      <c r="BGY80" s="322"/>
      <c r="BGZ80" s="322"/>
      <c r="BHA80" s="322"/>
      <c r="BHB80" s="322"/>
      <c r="BHC80" s="322"/>
      <c r="BHD80" s="322"/>
      <c r="BHE80" s="322"/>
      <c r="BHF80" s="322"/>
      <c r="BHG80" s="322"/>
      <c r="BHH80" s="322"/>
      <c r="BHI80" s="322"/>
      <c r="BHJ80" s="322"/>
      <c r="BHK80" s="322"/>
      <c r="BHL80" s="322"/>
      <c r="BHM80" s="322"/>
      <c r="BHN80" s="322"/>
      <c r="BHO80" s="322"/>
      <c r="BHP80" s="322"/>
      <c r="BHQ80" s="322"/>
      <c r="BHR80" s="322"/>
      <c r="BHS80" s="322"/>
      <c r="BHT80" s="322"/>
      <c r="BHU80" s="322"/>
      <c r="BHV80" s="322"/>
      <c r="BHW80" s="322"/>
      <c r="BHX80" s="322"/>
      <c r="BHY80" s="322"/>
      <c r="BHZ80" s="322"/>
      <c r="BIA80" s="322"/>
      <c r="BIB80" s="322"/>
      <c r="BIC80" s="322"/>
      <c r="BID80" s="322"/>
      <c r="BIE80" s="322"/>
      <c r="BIF80" s="322"/>
      <c r="BIG80" s="322"/>
      <c r="BIH80" s="322"/>
      <c r="BII80" s="322"/>
      <c r="BIJ80" s="322"/>
      <c r="BIK80" s="322"/>
      <c r="BIL80" s="322"/>
      <c r="BIM80" s="322"/>
      <c r="BIN80" s="322"/>
      <c r="BIO80" s="322"/>
      <c r="BIP80" s="322"/>
      <c r="BIQ80" s="322"/>
      <c r="BIR80" s="322"/>
      <c r="BIS80" s="322"/>
      <c r="BIT80" s="322"/>
      <c r="BIU80" s="322"/>
      <c r="BIV80" s="322"/>
      <c r="BIW80" s="322"/>
      <c r="BIX80" s="322"/>
      <c r="BIY80" s="322"/>
      <c r="BIZ80" s="322"/>
      <c r="BJA80" s="322"/>
      <c r="BJB80" s="322"/>
      <c r="BJC80" s="322"/>
      <c r="BJD80" s="322"/>
      <c r="BJE80" s="322"/>
      <c r="BJF80" s="322"/>
      <c r="BJG80" s="322"/>
      <c r="BJH80" s="322"/>
      <c r="BJI80" s="322"/>
      <c r="BJJ80" s="322"/>
      <c r="BJK80" s="322"/>
      <c r="BJL80" s="322"/>
      <c r="BJM80" s="322"/>
      <c r="BJN80" s="322"/>
      <c r="BJO80" s="322"/>
      <c r="BJP80" s="322"/>
      <c r="BJQ80" s="322"/>
      <c r="BJR80" s="322"/>
      <c r="BJS80" s="322"/>
      <c r="BJT80" s="322"/>
      <c r="BJU80" s="322"/>
      <c r="BJV80" s="322"/>
      <c r="BJW80" s="322"/>
      <c r="BJX80" s="322"/>
      <c r="BJY80" s="322"/>
      <c r="BJZ80" s="322"/>
      <c r="BKA80" s="322"/>
      <c r="BKB80" s="322"/>
      <c r="BKC80" s="322"/>
      <c r="BKD80" s="322"/>
      <c r="BKE80" s="322"/>
      <c r="BKF80" s="322"/>
      <c r="BKG80" s="322"/>
      <c r="BKH80" s="322"/>
      <c r="BKI80" s="322"/>
      <c r="BKJ80" s="322"/>
      <c r="BKK80" s="322"/>
      <c r="BKL80" s="322"/>
      <c r="BKM80" s="322"/>
      <c r="BKN80" s="322"/>
      <c r="BKO80" s="322"/>
      <c r="BKP80" s="322"/>
      <c r="BKQ80" s="322"/>
      <c r="BKR80" s="322"/>
      <c r="BKS80" s="322"/>
      <c r="BKT80" s="322"/>
      <c r="BKU80" s="322"/>
      <c r="BKV80" s="322"/>
      <c r="BKW80" s="322"/>
      <c r="BKX80" s="322"/>
      <c r="BKY80" s="322"/>
      <c r="BKZ80" s="322"/>
      <c r="BLA80" s="322"/>
      <c r="BLB80" s="322"/>
      <c r="BLC80" s="322"/>
      <c r="BLD80" s="322"/>
      <c r="BLE80" s="322"/>
      <c r="BLF80" s="322"/>
      <c r="BLG80" s="322"/>
      <c r="BLH80" s="322"/>
      <c r="BLI80" s="322"/>
      <c r="BLJ80" s="322"/>
      <c r="BLK80" s="322"/>
      <c r="BLL80" s="322"/>
      <c r="BLM80" s="322"/>
      <c r="BLN80" s="322"/>
      <c r="BLO80" s="322"/>
      <c r="BLP80" s="322"/>
      <c r="BLQ80" s="322"/>
      <c r="BLR80" s="322"/>
      <c r="BLS80" s="322"/>
      <c r="BLT80" s="322"/>
      <c r="BLU80" s="322"/>
      <c r="BLV80" s="322"/>
      <c r="BLW80" s="322"/>
      <c r="BLX80" s="322"/>
      <c r="BLY80" s="322"/>
      <c r="BLZ80" s="322"/>
      <c r="BMA80" s="322"/>
      <c r="BMB80" s="322"/>
      <c r="BMC80" s="322"/>
      <c r="BMD80" s="322"/>
      <c r="BME80" s="322"/>
      <c r="BMF80" s="322"/>
      <c r="BMG80" s="322"/>
      <c r="BMH80" s="322"/>
      <c r="BMI80" s="322"/>
      <c r="BMJ80" s="322"/>
      <c r="BMK80" s="322"/>
      <c r="BML80" s="322"/>
      <c r="BMM80" s="322"/>
      <c r="BMN80" s="322"/>
      <c r="BMO80" s="322"/>
      <c r="BMP80" s="322"/>
      <c r="BMQ80" s="322"/>
      <c r="BMR80" s="322"/>
      <c r="BMS80" s="322"/>
      <c r="BMT80" s="322"/>
      <c r="BMU80" s="322"/>
      <c r="BMV80" s="322"/>
      <c r="BMW80" s="322"/>
      <c r="BMX80" s="322"/>
      <c r="BMY80" s="322"/>
      <c r="BMZ80" s="322"/>
      <c r="BNA80" s="322"/>
      <c r="BNB80" s="322"/>
      <c r="BNC80" s="322"/>
      <c r="BND80" s="322"/>
      <c r="BNE80" s="322"/>
      <c r="BNF80" s="322"/>
      <c r="BNG80" s="322"/>
      <c r="BNH80" s="322"/>
      <c r="BNI80" s="322"/>
      <c r="BNJ80" s="322"/>
      <c r="BNK80" s="322"/>
      <c r="BNL80" s="322"/>
      <c r="BNM80" s="322"/>
      <c r="BNN80" s="322"/>
      <c r="BNO80" s="322"/>
      <c r="BNP80" s="322"/>
      <c r="BNQ80" s="322"/>
      <c r="BNR80" s="322"/>
      <c r="BNS80" s="322"/>
      <c r="BNT80" s="322"/>
      <c r="BNU80" s="322"/>
      <c r="BNV80" s="322"/>
      <c r="BNW80" s="322"/>
      <c r="BNX80" s="322"/>
      <c r="BNY80" s="322"/>
      <c r="BNZ80" s="322"/>
      <c r="BOA80" s="322"/>
      <c r="BOB80" s="322"/>
      <c r="BOC80" s="322"/>
      <c r="BOD80" s="322"/>
      <c r="BOE80" s="322"/>
      <c r="BOF80" s="322"/>
      <c r="BOG80" s="322"/>
      <c r="BOH80" s="322"/>
      <c r="BOI80" s="322"/>
      <c r="BOJ80" s="322"/>
      <c r="BOK80" s="322"/>
      <c r="BOL80" s="322"/>
      <c r="BOM80" s="322"/>
      <c r="BON80" s="322"/>
      <c r="BOO80" s="322"/>
      <c r="BOP80" s="322"/>
      <c r="BOQ80" s="322"/>
      <c r="BOR80" s="322"/>
      <c r="BOS80" s="322"/>
      <c r="BOT80" s="322"/>
      <c r="BOU80" s="322"/>
      <c r="BOV80" s="322"/>
      <c r="BOW80" s="322"/>
      <c r="BOX80" s="322"/>
      <c r="BOY80" s="322"/>
      <c r="BOZ80" s="322"/>
      <c r="BPA80" s="322"/>
      <c r="BPB80" s="322"/>
      <c r="BPC80" s="322"/>
      <c r="BPD80" s="322"/>
      <c r="BPE80" s="322"/>
      <c r="BPF80" s="322"/>
      <c r="BPG80" s="322"/>
      <c r="BPH80" s="322"/>
      <c r="BPI80" s="322"/>
      <c r="BPJ80" s="322"/>
      <c r="BPK80" s="322"/>
      <c r="BPL80" s="322"/>
      <c r="BPM80" s="322"/>
      <c r="BPN80" s="322"/>
      <c r="BPO80" s="322"/>
      <c r="BPP80" s="322"/>
      <c r="BPQ80" s="322"/>
      <c r="BPR80" s="322"/>
      <c r="BPS80" s="322"/>
      <c r="BPT80" s="322"/>
      <c r="BPU80" s="322"/>
      <c r="BPV80" s="322"/>
      <c r="BPW80" s="322"/>
      <c r="BPX80" s="322"/>
      <c r="BPY80" s="322"/>
      <c r="BPZ80" s="322"/>
      <c r="BQA80" s="322"/>
      <c r="BQB80" s="322"/>
      <c r="BQC80" s="322"/>
      <c r="BQD80" s="322"/>
      <c r="BQE80" s="322"/>
      <c r="BQF80" s="322"/>
      <c r="BQG80" s="322"/>
      <c r="BQH80" s="322"/>
      <c r="BQI80" s="322"/>
      <c r="BQJ80" s="322"/>
      <c r="BQK80" s="322"/>
      <c r="BQL80" s="322"/>
      <c r="BQM80" s="322"/>
      <c r="BQN80" s="322"/>
      <c r="BQO80" s="322"/>
      <c r="BQP80" s="322"/>
      <c r="BQQ80" s="322"/>
      <c r="BQR80" s="322"/>
      <c r="BQS80" s="322"/>
      <c r="BQT80" s="322"/>
      <c r="BQU80" s="322"/>
      <c r="BQV80" s="322"/>
      <c r="BQW80" s="322"/>
      <c r="BQX80" s="322"/>
      <c r="BQY80" s="322"/>
      <c r="BQZ80" s="322"/>
      <c r="BRA80" s="322"/>
      <c r="BRB80" s="322"/>
      <c r="BRC80" s="322"/>
      <c r="BRD80" s="322"/>
      <c r="BRE80" s="322"/>
      <c r="BRF80" s="322"/>
      <c r="BRG80" s="322"/>
      <c r="BRH80" s="322"/>
      <c r="BRI80" s="322"/>
      <c r="BRJ80" s="322"/>
      <c r="BRK80" s="322"/>
      <c r="BRL80" s="322"/>
      <c r="BRM80" s="322"/>
      <c r="BRN80" s="322"/>
      <c r="BRO80" s="322"/>
      <c r="BRP80" s="322"/>
      <c r="BRQ80" s="322"/>
      <c r="BRR80" s="322"/>
      <c r="BRS80" s="322"/>
      <c r="BRT80" s="322"/>
      <c r="BRU80" s="322"/>
      <c r="BRV80" s="322"/>
      <c r="BRW80" s="322"/>
      <c r="BRX80" s="322"/>
      <c r="BRY80" s="322"/>
      <c r="BRZ80" s="322"/>
      <c r="BSA80" s="322"/>
      <c r="BSB80" s="322"/>
      <c r="BSC80" s="322"/>
      <c r="BSD80" s="322"/>
      <c r="BSE80" s="322"/>
      <c r="BSF80" s="322"/>
      <c r="BSG80" s="322"/>
      <c r="BSH80" s="322"/>
      <c r="BSI80" s="322"/>
      <c r="BSJ80" s="322"/>
      <c r="BSK80" s="322"/>
      <c r="BSL80" s="322"/>
      <c r="BSM80" s="322"/>
      <c r="BSN80" s="322"/>
      <c r="BSO80" s="322"/>
      <c r="BSP80" s="322"/>
      <c r="BSQ80" s="322"/>
      <c r="BSR80" s="322"/>
      <c r="BSS80" s="322"/>
      <c r="BST80" s="322"/>
      <c r="BSU80" s="322"/>
      <c r="BSV80" s="322"/>
      <c r="BSW80" s="322"/>
      <c r="BSX80" s="322"/>
      <c r="BSY80" s="322"/>
      <c r="BSZ80" s="322"/>
      <c r="BTA80" s="322"/>
      <c r="BTB80" s="322"/>
      <c r="BTC80" s="322"/>
      <c r="BTD80" s="322"/>
      <c r="BTE80" s="322"/>
      <c r="BTF80" s="322"/>
      <c r="BTG80" s="322"/>
      <c r="BTH80" s="322"/>
      <c r="BTI80" s="322"/>
      <c r="BTJ80" s="322"/>
      <c r="BTK80" s="322"/>
      <c r="BTL80" s="322"/>
      <c r="BTM80" s="322"/>
      <c r="BTN80" s="322"/>
      <c r="BTO80" s="322"/>
      <c r="BTP80" s="322"/>
      <c r="BTQ80" s="322"/>
      <c r="BTR80" s="322"/>
      <c r="BTS80" s="322"/>
      <c r="BTT80" s="322"/>
      <c r="BTU80" s="322"/>
      <c r="BTV80" s="322"/>
      <c r="BTW80" s="322"/>
      <c r="BTX80" s="322"/>
      <c r="BTY80" s="322"/>
      <c r="BTZ80" s="322"/>
      <c r="BUA80" s="322"/>
      <c r="BUB80" s="322"/>
      <c r="BUC80" s="322"/>
      <c r="BUD80" s="322"/>
      <c r="BUE80" s="322"/>
      <c r="BUF80" s="322"/>
      <c r="BUG80" s="322"/>
      <c r="BUH80" s="322"/>
      <c r="BUI80" s="322"/>
      <c r="BUJ80" s="322"/>
      <c r="BUK80" s="322"/>
      <c r="BUL80" s="322"/>
      <c r="BUM80" s="322"/>
      <c r="BUN80" s="322"/>
      <c r="BUO80" s="322"/>
      <c r="BUP80" s="322"/>
      <c r="BUQ80" s="322"/>
      <c r="BUR80" s="322"/>
      <c r="BUS80" s="322"/>
      <c r="BUT80" s="322"/>
      <c r="BUU80" s="322"/>
      <c r="BUV80" s="322"/>
      <c r="BUW80" s="322"/>
      <c r="BUX80" s="322"/>
      <c r="BUY80" s="322"/>
      <c r="BUZ80" s="322"/>
      <c r="BVA80" s="322"/>
      <c r="BVB80" s="322"/>
      <c r="BVC80" s="322"/>
      <c r="BVD80" s="322"/>
      <c r="BVE80" s="322"/>
      <c r="BVF80" s="322"/>
      <c r="BVG80" s="322"/>
      <c r="BVH80" s="322"/>
      <c r="BVI80" s="322"/>
      <c r="BVJ80" s="322"/>
      <c r="BVK80" s="322"/>
      <c r="BVL80" s="322"/>
      <c r="BVM80" s="322"/>
      <c r="BVN80" s="322"/>
      <c r="BVO80" s="322"/>
      <c r="BVP80" s="322"/>
      <c r="BVQ80" s="322"/>
      <c r="BVR80" s="322"/>
      <c r="BVS80" s="322"/>
      <c r="BVT80" s="322"/>
      <c r="BVU80" s="322"/>
      <c r="BVV80" s="322"/>
      <c r="BVW80" s="322"/>
      <c r="BVX80" s="322"/>
      <c r="BVY80" s="322"/>
      <c r="BVZ80" s="322"/>
      <c r="BWA80" s="322"/>
      <c r="BWB80" s="322"/>
      <c r="BWC80" s="322"/>
      <c r="BWD80" s="322"/>
      <c r="BWE80" s="322"/>
      <c r="BWF80" s="322"/>
      <c r="BWG80" s="322"/>
      <c r="BWH80" s="322"/>
      <c r="BWI80" s="322"/>
      <c r="BWJ80" s="322"/>
      <c r="BWK80" s="322"/>
      <c r="BWL80" s="322"/>
      <c r="BWM80" s="322"/>
      <c r="BWN80" s="322"/>
      <c r="BWO80" s="322"/>
      <c r="BWP80" s="322"/>
      <c r="BWQ80" s="322"/>
      <c r="BWR80" s="322"/>
      <c r="BWS80" s="322"/>
      <c r="BWT80" s="322"/>
      <c r="BWU80" s="322"/>
      <c r="BWV80" s="322"/>
      <c r="BWW80" s="322"/>
      <c r="BWX80" s="322"/>
      <c r="BWY80" s="322"/>
      <c r="BWZ80" s="322"/>
      <c r="BXA80" s="322"/>
      <c r="BXB80" s="322"/>
      <c r="BXC80" s="322"/>
      <c r="BXD80" s="322"/>
      <c r="BXE80" s="322"/>
      <c r="BXF80" s="322"/>
      <c r="BXG80" s="322"/>
      <c r="BXH80" s="322"/>
      <c r="BXI80" s="322"/>
      <c r="BXJ80" s="322"/>
      <c r="BXK80" s="322"/>
      <c r="BXL80" s="322"/>
      <c r="BXM80" s="322"/>
      <c r="BXN80" s="322"/>
      <c r="BXO80" s="322"/>
      <c r="BXP80" s="322"/>
      <c r="BXQ80" s="322"/>
      <c r="BXR80" s="322"/>
      <c r="BXS80" s="322"/>
      <c r="BXT80" s="322"/>
      <c r="BXU80" s="322"/>
      <c r="BXV80" s="322"/>
      <c r="BXW80" s="322"/>
      <c r="BXX80" s="322"/>
      <c r="BXY80" s="322"/>
      <c r="BXZ80" s="322"/>
      <c r="BYA80" s="322"/>
      <c r="BYB80" s="322"/>
      <c r="BYC80" s="322"/>
      <c r="BYD80" s="322"/>
      <c r="BYE80" s="322"/>
      <c r="BYF80" s="322"/>
      <c r="BYG80" s="322"/>
      <c r="BYH80" s="322"/>
      <c r="BYI80" s="322"/>
      <c r="BYJ80" s="322"/>
      <c r="BYK80" s="322"/>
      <c r="BYL80" s="322"/>
      <c r="BYM80" s="322"/>
      <c r="BYN80" s="322"/>
      <c r="BYO80" s="322"/>
      <c r="BYP80" s="322"/>
      <c r="BYQ80" s="322"/>
      <c r="BYR80" s="322"/>
      <c r="BYS80" s="322"/>
      <c r="BYT80" s="322"/>
      <c r="BYU80" s="322"/>
      <c r="BYV80" s="322"/>
      <c r="BYW80" s="322"/>
      <c r="BYX80" s="322"/>
      <c r="BYY80" s="322"/>
      <c r="BYZ80" s="322"/>
      <c r="BZA80" s="322"/>
      <c r="BZB80" s="322"/>
      <c r="BZC80" s="322"/>
      <c r="BZD80" s="322"/>
      <c r="BZE80" s="322"/>
      <c r="BZF80" s="322"/>
      <c r="BZG80" s="322"/>
      <c r="BZH80" s="322"/>
      <c r="BZI80" s="322"/>
      <c r="BZJ80" s="322"/>
      <c r="BZK80" s="322"/>
      <c r="BZL80" s="322"/>
      <c r="BZM80" s="322"/>
      <c r="BZN80" s="322"/>
      <c r="BZO80" s="322"/>
      <c r="BZP80" s="322"/>
      <c r="BZQ80" s="322"/>
      <c r="BZR80" s="322"/>
      <c r="BZS80" s="322"/>
      <c r="BZT80" s="322"/>
      <c r="BZU80" s="322"/>
      <c r="BZV80" s="322"/>
      <c r="BZW80" s="322"/>
      <c r="BZX80" s="322"/>
      <c r="BZY80" s="322"/>
      <c r="BZZ80" s="322"/>
      <c r="CAA80" s="322"/>
      <c r="CAB80" s="322"/>
      <c r="CAC80" s="322"/>
      <c r="CAD80" s="322"/>
      <c r="CAE80" s="322"/>
      <c r="CAF80" s="322"/>
      <c r="CAG80" s="322"/>
      <c r="CAH80" s="322"/>
      <c r="CAI80" s="322"/>
      <c r="CAJ80" s="322"/>
      <c r="CAK80" s="322"/>
      <c r="CAL80" s="322"/>
      <c r="CAM80" s="322"/>
      <c r="CAN80" s="322"/>
      <c r="CAO80" s="322"/>
      <c r="CAP80" s="322"/>
      <c r="CAQ80" s="322"/>
      <c r="CAR80" s="322"/>
      <c r="CAS80" s="322"/>
      <c r="CAT80" s="322"/>
      <c r="CAU80" s="322"/>
      <c r="CAV80" s="322"/>
      <c r="CAW80" s="322"/>
      <c r="CAX80" s="322"/>
      <c r="CAY80" s="322"/>
      <c r="CAZ80" s="322"/>
      <c r="CBA80" s="322"/>
      <c r="CBB80" s="322"/>
      <c r="CBC80" s="322"/>
      <c r="CBD80" s="322"/>
      <c r="CBE80" s="322"/>
      <c r="CBF80" s="322"/>
      <c r="CBG80" s="322"/>
      <c r="CBH80" s="322"/>
      <c r="CBI80" s="322"/>
      <c r="CBJ80" s="322"/>
      <c r="CBK80" s="322"/>
      <c r="CBL80" s="322"/>
      <c r="CBM80" s="322"/>
      <c r="CBN80" s="322"/>
      <c r="CBO80" s="322"/>
      <c r="CBP80" s="322"/>
      <c r="CBQ80" s="322"/>
      <c r="CBR80" s="322"/>
      <c r="CBS80" s="322"/>
      <c r="CBT80" s="322"/>
      <c r="CBU80" s="322"/>
      <c r="CBV80" s="322"/>
      <c r="CBW80" s="322"/>
      <c r="CBX80" s="322"/>
      <c r="CBY80" s="322"/>
      <c r="CBZ80" s="322"/>
      <c r="CCA80" s="322"/>
      <c r="CCB80" s="322"/>
      <c r="CCC80" s="322"/>
      <c r="CCD80" s="322"/>
      <c r="CCE80" s="322"/>
      <c r="CCF80" s="322"/>
      <c r="CCG80" s="322"/>
      <c r="CCH80" s="322"/>
      <c r="CCI80" s="322"/>
      <c r="CCJ80" s="322"/>
      <c r="CCK80" s="322"/>
      <c r="CCL80" s="322"/>
      <c r="CCM80" s="322"/>
      <c r="CCN80" s="322"/>
      <c r="CCO80" s="322"/>
      <c r="CCP80" s="322"/>
      <c r="CCQ80" s="322"/>
      <c r="CCR80" s="322"/>
      <c r="CCS80" s="322"/>
      <c r="CCT80" s="322"/>
      <c r="CCU80" s="322"/>
      <c r="CCV80" s="322"/>
      <c r="CCW80" s="322"/>
      <c r="CCX80" s="322"/>
      <c r="CCY80" s="322"/>
      <c r="CCZ80" s="322"/>
      <c r="CDA80" s="322"/>
      <c r="CDB80" s="322"/>
      <c r="CDC80" s="322"/>
      <c r="CDD80" s="322"/>
      <c r="CDE80" s="322"/>
      <c r="CDF80" s="322"/>
      <c r="CDG80" s="322"/>
      <c r="CDH80" s="322"/>
      <c r="CDI80" s="322"/>
      <c r="CDJ80" s="322"/>
      <c r="CDK80" s="322"/>
      <c r="CDL80" s="322"/>
      <c r="CDM80" s="322"/>
      <c r="CDN80" s="322"/>
      <c r="CDO80" s="322"/>
      <c r="CDP80" s="322"/>
      <c r="CDQ80" s="322"/>
      <c r="CDR80" s="322"/>
      <c r="CDS80" s="322"/>
      <c r="CDT80" s="322"/>
      <c r="CDU80" s="322"/>
      <c r="CDV80" s="322"/>
      <c r="CDW80" s="322"/>
      <c r="CDX80" s="322"/>
      <c r="CDY80" s="322"/>
      <c r="CDZ80" s="322"/>
      <c r="CEA80" s="322"/>
      <c r="CEB80" s="322"/>
      <c r="CEC80" s="322"/>
      <c r="CED80" s="322"/>
      <c r="CEE80" s="322"/>
      <c r="CEF80" s="322"/>
      <c r="CEG80" s="322"/>
      <c r="CEH80" s="322"/>
      <c r="CEI80" s="322"/>
      <c r="CEJ80" s="322"/>
      <c r="CEK80" s="322"/>
      <c r="CEL80" s="322"/>
      <c r="CEM80" s="322"/>
      <c r="CEN80" s="322"/>
      <c r="CEO80" s="322"/>
      <c r="CEP80" s="322"/>
      <c r="CEQ80" s="322"/>
      <c r="CER80" s="322"/>
      <c r="CES80" s="322"/>
      <c r="CET80" s="322"/>
      <c r="CEU80" s="322"/>
      <c r="CEV80" s="322"/>
      <c r="CEW80" s="322"/>
      <c r="CEX80" s="322"/>
      <c r="CEY80" s="322"/>
      <c r="CEZ80" s="322"/>
      <c r="CFA80" s="322"/>
      <c r="CFB80" s="322"/>
      <c r="CFC80" s="322"/>
      <c r="CFD80" s="322"/>
      <c r="CFE80" s="322"/>
      <c r="CFF80" s="322"/>
      <c r="CFG80" s="322"/>
      <c r="CFH80" s="322"/>
      <c r="CFI80" s="322"/>
      <c r="CFJ80" s="322"/>
      <c r="CFK80" s="322"/>
      <c r="CFL80" s="322"/>
      <c r="CFM80" s="322"/>
      <c r="CFN80" s="322"/>
      <c r="CFO80" s="322"/>
      <c r="CFP80" s="322"/>
      <c r="CFQ80" s="322"/>
      <c r="CFR80" s="322"/>
      <c r="CFS80" s="322"/>
      <c r="CFT80" s="322"/>
      <c r="CFU80" s="322"/>
      <c r="CFV80" s="322"/>
      <c r="CFW80" s="322"/>
      <c r="CFX80" s="322"/>
      <c r="CFY80" s="322"/>
      <c r="CFZ80" s="322"/>
      <c r="CGA80" s="322"/>
      <c r="CGB80" s="322"/>
      <c r="CGC80" s="322"/>
      <c r="CGD80" s="322"/>
      <c r="CGE80" s="322"/>
      <c r="CGF80" s="322"/>
      <c r="CGG80" s="322"/>
      <c r="CGH80" s="322"/>
      <c r="CGI80" s="322"/>
      <c r="CGJ80" s="322"/>
      <c r="CGK80" s="322"/>
      <c r="CGL80" s="322"/>
      <c r="CGM80" s="322"/>
      <c r="CGN80" s="322"/>
      <c r="CGO80" s="322"/>
      <c r="CGP80" s="322"/>
      <c r="CGQ80" s="322"/>
      <c r="CGR80" s="322"/>
      <c r="CGS80" s="322"/>
      <c r="CGT80" s="322"/>
      <c r="CGU80" s="322"/>
      <c r="CGV80" s="322"/>
      <c r="CGW80" s="322"/>
      <c r="CGX80" s="322"/>
      <c r="CGY80" s="322"/>
      <c r="CGZ80" s="322"/>
      <c r="CHA80" s="322"/>
      <c r="CHB80" s="322"/>
      <c r="CHC80" s="322"/>
      <c r="CHD80" s="322"/>
      <c r="CHE80" s="322"/>
      <c r="CHF80" s="322"/>
      <c r="CHG80" s="322"/>
      <c r="CHH80" s="322"/>
      <c r="CHI80" s="322"/>
      <c r="CHJ80" s="322"/>
      <c r="CHK80" s="322"/>
      <c r="CHL80" s="322"/>
      <c r="CHM80" s="322"/>
      <c r="CHN80" s="322"/>
      <c r="CHO80" s="322"/>
      <c r="CHP80" s="322"/>
      <c r="CHQ80" s="322"/>
      <c r="CHR80" s="322"/>
      <c r="CHS80" s="322"/>
      <c r="CHT80" s="322"/>
      <c r="CHU80" s="322"/>
      <c r="CHV80" s="322"/>
      <c r="CHW80" s="322"/>
      <c r="CHX80" s="322"/>
      <c r="CHY80" s="322"/>
      <c r="CHZ80" s="322"/>
      <c r="CIA80" s="322"/>
      <c r="CIB80" s="322"/>
      <c r="CIC80" s="322"/>
      <c r="CID80" s="322"/>
      <c r="CIE80" s="322"/>
      <c r="CIF80" s="322"/>
      <c r="CIG80" s="322"/>
      <c r="CIH80" s="322"/>
      <c r="CII80" s="322"/>
      <c r="CIJ80" s="322"/>
      <c r="CIK80" s="322"/>
      <c r="CIL80" s="322"/>
      <c r="CIM80" s="322"/>
      <c r="CIN80" s="322"/>
      <c r="CIO80" s="322"/>
      <c r="CIP80" s="322"/>
      <c r="CIQ80" s="322"/>
      <c r="CIR80" s="322"/>
      <c r="CIS80" s="322"/>
      <c r="CIT80" s="322"/>
      <c r="CIU80" s="322"/>
      <c r="CIV80" s="322"/>
      <c r="CIW80" s="322"/>
      <c r="CIX80" s="322"/>
      <c r="CIY80" s="322"/>
      <c r="CIZ80" s="322"/>
      <c r="CJA80" s="322"/>
      <c r="CJB80" s="322"/>
      <c r="CJC80" s="322"/>
      <c r="CJD80" s="322"/>
      <c r="CJE80" s="322"/>
      <c r="CJF80" s="322"/>
      <c r="CJG80" s="322"/>
      <c r="CJH80" s="322"/>
      <c r="CJI80" s="322"/>
      <c r="CJJ80" s="322"/>
      <c r="CJK80" s="322"/>
      <c r="CJL80" s="322"/>
      <c r="CJM80" s="322"/>
      <c r="CJN80" s="322"/>
      <c r="CJO80" s="322"/>
      <c r="CJP80" s="322"/>
      <c r="CJQ80" s="322"/>
      <c r="CJR80" s="322"/>
      <c r="CJS80" s="322"/>
      <c r="CJT80" s="322"/>
      <c r="CJU80" s="322"/>
      <c r="CJV80" s="322"/>
      <c r="CJW80" s="322"/>
      <c r="CJX80" s="322"/>
      <c r="CJY80" s="322"/>
      <c r="CJZ80" s="322"/>
      <c r="CKA80" s="322"/>
      <c r="CKB80" s="322"/>
      <c r="CKC80" s="322"/>
      <c r="CKD80" s="322"/>
      <c r="CKE80" s="322"/>
      <c r="CKF80" s="322"/>
      <c r="CKG80" s="322"/>
      <c r="CKH80" s="322"/>
      <c r="CKI80" s="322"/>
      <c r="CKJ80" s="322"/>
      <c r="CKK80" s="322"/>
      <c r="CKL80" s="322"/>
      <c r="CKM80" s="322"/>
      <c r="CKN80" s="322"/>
      <c r="CKO80" s="322"/>
      <c r="CKP80" s="322"/>
      <c r="CKQ80" s="322"/>
      <c r="CKR80" s="322"/>
      <c r="CKS80" s="322"/>
      <c r="CKT80" s="322"/>
      <c r="CKU80" s="322"/>
      <c r="CKV80" s="322"/>
      <c r="CKW80" s="322"/>
      <c r="CKX80" s="322"/>
      <c r="CKY80" s="322"/>
      <c r="CKZ80" s="322"/>
      <c r="CLA80" s="322"/>
      <c r="CLB80" s="322"/>
      <c r="CLC80" s="322"/>
      <c r="CLD80" s="322"/>
      <c r="CLE80" s="322"/>
      <c r="CLF80" s="322"/>
      <c r="CLG80" s="322"/>
      <c r="CLH80" s="322"/>
      <c r="CLI80" s="322"/>
      <c r="CLJ80" s="322"/>
      <c r="CLK80" s="322"/>
      <c r="CLL80" s="322"/>
      <c r="CLM80" s="322"/>
      <c r="CLN80" s="322"/>
      <c r="CLO80" s="322"/>
      <c r="CLP80" s="322"/>
      <c r="CLQ80" s="322"/>
      <c r="CLR80" s="322"/>
      <c r="CLS80" s="322"/>
      <c r="CLT80" s="322"/>
      <c r="CLU80" s="322"/>
      <c r="CLV80" s="322"/>
      <c r="CLW80" s="322"/>
      <c r="CLX80" s="322"/>
      <c r="CLY80" s="322"/>
      <c r="CLZ80" s="322"/>
      <c r="CMA80" s="322"/>
      <c r="CMB80" s="322"/>
      <c r="CMC80" s="322"/>
      <c r="CMD80" s="322"/>
      <c r="CME80" s="322"/>
      <c r="CMF80" s="322"/>
      <c r="CMG80" s="322"/>
      <c r="CMH80" s="322"/>
      <c r="CMI80" s="322"/>
      <c r="CMJ80" s="322"/>
      <c r="CMK80" s="322"/>
      <c r="CML80" s="322"/>
      <c r="CMM80" s="322"/>
      <c r="CMN80" s="322"/>
      <c r="CMO80" s="322"/>
      <c r="CMP80" s="322"/>
      <c r="CMQ80" s="322"/>
      <c r="CMR80" s="322"/>
      <c r="CMS80" s="322"/>
      <c r="CMT80" s="322"/>
      <c r="CMU80" s="322"/>
      <c r="CMV80" s="322"/>
      <c r="CMW80" s="322"/>
      <c r="CMX80" s="322"/>
      <c r="CMY80" s="322"/>
      <c r="CMZ80" s="322"/>
      <c r="CNA80" s="322"/>
      <c r="CNB80" s="322"/>
      <c r="CNC80" s="322"/>
      <c r="CND80" s="322"/>
      <c r="CNE80" s="322"/>
      <c r="CNF80" s="322"/>
      <c r="CNG80" s="322"/>
      <c r="CNH80" s="322"/>
      <c r="CNI80" s="322"/>
      <c r="CNJ80" s="322"/>
      <c r="CNK80" s="322"/>
      <c r="CNL80" s="322"/>
      <c r="CNM80" s="322"/>
      <c r="CNN80" s="322"/>
      <c r="CNO80" s="322"/>
      <c r="CNP80" s="322"/>
      <c r="CNQ80" s="322"/>
      <c r="CNR80" s="322"/>
      <c r="CNS80" s="322"/>
      <c r="CNT80" s="322"/>
      <c r="CNU80" s="322"/>
      <c r="CNV80" s="322"/>
      <c r="CNW80" s="322"/>
      <c r="CNX80" s="322"/>
      <c r="CNY80" s="322"/>
      <c r="CNZ80" s="322"/>
      <c r="COA80" s="322"/>
      <c r="COB80" s="322"/>
      <c r="COC80" s="322"/>
      <c r="COD80" s="322"/>
      <c r="COE80" s="322"/>
      <c r="COF80" s="322"/>
      <c r="COG80" s="322"/>
      <c r="COH80" s="322"/>
      <c r="COI80" s="322"/>
      <c r="COJ80" s="322"/>
      <c r="COK80" s="322"/>
      <c r="COL80" s="322"/>
      <c r="COM80" s="322"/>
      <c r="CON80" s="322"/>
      <c r="COO80" s="322"/>
      <c r="COP80" s="322"/>
      <c r="COQ80" s="322"/>
      <c r="COR80" s="322"/>
      <c r="COS80" s="322"/>
      <c r="COT80" s="322"/>
      <c r="COU80" s="322"/>
      <c r="COV80" s="322"/>
      <c r="COW80" s="322"/>
      <c r="COX80" s="322"/>
      <c r="COY80" s="322"/>
      <c r="COZ80" s="322"/>
      <c r="CPA80" s="322"/>
      <c r="CPB80" s="322"/>
      <c r="CPC80" s="322"/>
      <c r="CPD80" s="322"/>
      <c r="CPE80" s="322"/>
      <c r="CPF80" s="322"/>
      <c r="CPG80" s="322"/>
      <c r="CPH80" s="322"/>
      <c r="CPI80" s="322"/>
      <c r="CPJ80" s="322"/>
      <c r="CPK80" s="322"/>
      <c r="CPL80" s="322"/>
      <c r="CPM80" s="322"/>
      <c r="CPN80" s="322"/>
      <c r="CPO80" s="322"/>
      <c r="CPP80" s="322"/>
      <c r="CPQ80" s="322"/>
      <c r="CPR80" s="322"/>
      <c r="CPS80" s="322"/>
      <c r="CPT80" s="322"/>
      <c r="CPU80" s="322"/>
      <c r="CPV80" s="322"/>
      <c r="CPW80" s="322"/>
      <c r="CPX80" s="322"/>
      <c r="CPY80" s="322"/>
      <c r="CPZ80" s="322"/>
      <c r="CQA80" s="322"/>
      <c r="CQB80" s="322"/>
      <c r="CQC80" s="322"/>
      <c r="CQD80" s="322"/>
      <c r="CQE80" s="322"/>
      <c r="CQF80" s="322"/>
      <c r="CQG80" s="322"/>
      <c r="CQH80" s="322"/>
      <c r="CQI80" s="322"/>
      <c r="CQJ80" s="322"/>
      <c r="CQK80" s="322"/>
      <c r="CQL80" s="322"/>
      <c r="CQM80" s="322"/>
      <c r="CQN80" s="322"/>
      <c r="CQO80" s="322"/>
      <c r="CQP80" s="322"/>
      <c r="CQQ80" s="322"/>
      <c r="CQR80" s="322"/>
      <c r="CQS80" s="322"/>
      <c r="CQT80" s="322"/>
      <c r="CQU80" s="322"/>
      <c r="CQV80" s="322"/>
      <c r="CQW80" s="322"/>
      <c r="CQX80" s="322"/>
      <c r="CQY80" s="322"/>
      <c r="CQZ80" s="322"/>
      <c r="CRA80" s="322"/>
      <c r="CRB80" s="322"/>
      <c r="CRC80" s="322"/>
      <c r="CRD80" s="322"/>
      <c r="CRE80" s="322"/>
      <c r="CRF80" s="322"/>
      <c r="CRG80" s="322"/>
      <c r="CRH80" s="322"/>
      <c r="CRI80" s="322"/>
      <c r="CRJ80" s="322"/>
      <c r="CRK80" s="322"/>
      <c r="CRL80" s="322"/>
      <c r="CRM80" s="322"/>
      <c r="CRN80" s="322"/>
      <c r="CRO80" s="322"/>
      <c r="CRP80" s="322"/>
      <c r="CRQ80" s="322"/>
      <c r="CRR80" s="322"/>
      <c r="CRS80" s="322"/>
      <c r="CRT80" s="322"/>
      <c r="CRU80" s="322"/>
      <c r="CRV80" s="322"/>
      <c r="CRW80" s="322"/>
      <c r="CRX80" s="322"/>
      <c r="CRY80" s="322"/>
      <c r="CRZ80" s="322"/>
      <c r="CSA80" s="322"/>
      <c r="CSB80" s="322"/>
      <c r="CSC80" s="322"/>
      <c r="CSD80" s="322"/>
      <c r="CSE80" s="322"/>
      <c r="CSF80" s="322"/>
      <c r="CSG80" s="322"/>
      <c r="CSH80" s="322"/>
      <c r="CSI80" s="322"/>
      <c r="CSJ80" s="322"/>
      <c r="CSK80" s="322"/>
      <c r="CSL80" s="322"/>
      <c r="CSM80" s="322"/>
      <c r="CSN80" s="322"/>
      <c r="CSO80" s="322"/>
      <c r="CSP80" s="322"/>
      <c r="CSQ80" s="322"/>
      <c r="CSR80" s="322"/>
      <c r="CSS80" s="322"/>
      <c r="CST80" s="322"/>
      <c r="CSU80" s="322"/>
      <c r="CSV80" s="322"/>
      <c r="CSW80" s="322"/>
      <c r="CSX80" s="322"/>
      <c r="CSY80" s="322"/>
      <c r="CSZ80" s="322"/>
      <c r="CTA80" s="322"/>
      <c r="CTB80" s="322"/>
      <c r="CTC80" s="322"/>
      <c r="CTD80" s="322"/>
      <c r="CTE80" s="322"/>
      <c r="CTF80" s="322"/>
      <c r="CTG80" s="322"/>
      <c r="CTH80" s="322"/>
      <c r="CTI80" s="322"/>
      <c r="CTJ80" s="322"/>
      <c r="CTK80" s="322"/>
      <c r="CTL80" s="322"/>
      <c r="CTM80" s="322"/>
      <c r="CTN80" s="322"/>
      <c r="CTO80" s="322"/>
      <c r="CTP80" s="322"/>
      <c r="CTQ80" s="322"/>
      <c r="CTR80" s="322"/>
      <c r="CTS80" s="322"/>
      <c r="CTT80" s="322"/>
      <c r="CTU80" s="322"/>
      <c r="CTV80" s="322"/>
      <c r="CTW80" s="322"/>
      <c r="CTX80" s="322"/>
      <c r="CTY80" s="322"/>
      <c r="CTZ80" s="322"/>
      <c r="CUA80" s="322"/>
      <c r="CUB80" s="322"/>
      <c r="CUC80" s="322"/>
      <c r="CUD80" s="322"/>
      <c r="CUE80" s="322"/>
      <c r="CUF80" s="322"/>
      <c r="CUG80" s="322"/>
      <c r="CUH80" s="322"/>
      <c r="CUI80" s="322"/>
      <c r="CUJ80" s="322"/>
      <c r="CUK80" s="322"/>
      <c r="CUL80" s="322"/>
      <c r="CUM80" s="322"/>
      <c r="CUN80" s="322"/>
      <c r="CUO80" s="322"/>
      <c r="CUP80" s="322"/>
      <c r="CUQ80" s="322"/>
      <c r="CUR80" s="322"/>
      <c r="CUS80" s="322"/>
      <c r="CUT80" s="322"/>
      <c r="CUU80" s="322"/>
      <c r="CUV80" s="322"/>
      <c r="CUW80" s="322"/>
      <c r="CUX80" s="322"/>
      <c r="CUY80" s="322"/>
      <c r="CUZ80" s="322"/>
      <c r="CVA80" s="322"/>
      <c r="CVB80" s="322"/>
      <c r="CVC80" s="322"/>
      <c r="CVD80" s="322"/>
      <c r="CVE80" s="322"/>
      <c r="CVF80" s="322"/>
      <c r="CVG80" s="322"/>
      <c r="CVH80" s="322"/>
      <c r="CVI80" s="322"/>
      <c r="CVJ80" s="322"/>
      <c r="CVK80" s="322"/>
      <c r="CVL80" s="322"/>
      <c r="CVM80" s="322"/>
      <c r="CVN80" s="322"/>
      <c r="CVO80" s="322"/>
      <c r="CVP80" s="322"/>
      <c r="CVQ80" s="322"/>
      <c r="CVR80" s="322"/>
      <c r="CVS80" s="322"/>
      <c r="CVT80" s="322"/>
      <c r="CVU80" s="322"/>
      <c r="CVV80" s="322"/>
      <c r="CVW80" s="322"/>
      <c r="CVX80" s="322"/>
      <c r="CVY80" s="322"/>
      <c r="CVZ80" s="322"/>
      <c r="CWA80" s="322"/>
      <c r="CWB80" s="322"/>
      <c r="CWC80" s="322"/>
      <c r="CWD80" s="322"/>
      <c r="CWE80" s="322"/>
      <c r="CWF80" s="322"/>
      <c r="CWG80" s="322"/>
      <c r="CWH80" s="322"/>
      <c r="CWI80" s="322"/>
      <c r="CWJ80" s="322"/>
      <c r="CWK80" s="322"/>
      <c r="CWL80" s="322"/>
      <c r="CWM80" s="322"/>
      <c r="CWN80" s="322"/>
      <c r="CWO80" s="322"/>
      <c r="CWP80" s="322"/>
      <c r="CWQ80" s="322"/>
      <c r="CWR80" s="322"/>
      <c r="CWS80" s="322"/>
      <c r="CWT80" s="322"/>
      <c r="CWU80" s="322"/>
      <c r="CWV80" s="322"/>
      <c r="CWW80" s="322"/>
      <c r="CWX80" s="322"/>
      <c r="CWY80" s="322"/>
      <c r="CWZ80" s="322"/>
      <c r="CXA80" s="322"/>
      <c r="CXB80" s="322"/>
      <c r="CXC80" s="322"/>
      <c r="CXD80" s="322"/>
      <c r="CXE80" s="322"/>
      <c r="CXF80" s="322"/>
      <c r="CXG80" s="322"/>
      <c r="CXH80" s="322"/>
      <c r="CXI80" s="322"/>
      <c r="CXJ80" s="322"/>
      <c r="CXK80" s="322"/>
      <c r="CXL80" s="322"/>
      <c r="CXM80" s="322"/>
      <c r="CXN80" s="322"/>
      <c r="CXO80" s="322"/>
      <c r="CXP80" s="322"/>
      <c r="CXQ80" s="322"/>
      <c r="CXR80" s="322"/>
      <c r="CXS80" s="322"/>
      <c r="CXT80" s="322"/>
      <c r="CXU80" s="322"/>
      <c r="CXV80" s="322"/>
      <c r="CXW80" s="322"/>
      <c r="CXX80" s="322"/>
      <c r="CXY80" s="322"/>
      <c r="CXZ80" s="322"/>
      <c r="CYA80" s="322"/>
      <c r="CYB80" s="322"/>
      <c r="CYC80" s="322"/>
      <c r="CYD80" s="322"/>
      <c r="CYE80" s="322"/>
      <c r="CYF80" s="322"/>
      <c r="CYG80" s="322"/>
      <c r="CYH80" s="322"/>
      <c r="CYI80" s="322"/>
      <c r="CYJ80" s="322"/>
      <c r="CYK80" s="322"/>
      <c r="CYL80" s="322"/>
      <c r="CYM80" s="322"/>
      <c r="CYN80" s="322"/>
      <c r="CYO80" s="322"/>
      <c r="CYP80" s="322"/>
      <c r="CYQ80" s="322"/>
      <c r="CYR80" s="322"/>
      <c r="CYS80" s="322"/>
      <c r="CYT80" s="322"/>
      <c r="CYU80" s="322"/>
      <c r="CYV80" s="322"/>
      <c r="CYW80" s="322"/>
      <c r="CYX80" s="322"/>
      <c r="CYY80" s="322"/>
      <c r="CYZ80" s="322"/>
      <c r="CZA80" s="322"/>
      <c r="CZB80" s="322"/>
      <c r="CZC80" s="322"/>
      <c r="CZD80" s="322"/>
      <c r="CZE80" s="322"/>
      <c r="CZF80" s="322"/>
      <c r="CZG80" s="322"/>
      <c r="CZH80" s="322"/>
      <c r="CZI80" s="322"/>
      <c r="CZJ80" s="322"/>
      <c r="CZK80" s="322"/>
      <c r="CZL80" s="322"/>
      <c r="CZM80" s="322"/>
      <c r="CZN80" s="322"/>
      <c r="CZO80" s="322"/>
      <c r="CZP80" s="322"/>
      <c r="CZQ80" s="322"/>
      <c r="CZR80" s="322"/>
      <c r="CZS80" s="322"/>
      <c r="CZT80" s="322"/>
      <c r="CZU80" s="322"/>
      <c r="CZV80" s="322"/>
      <c r="CZW80" s="322"/>
      <c r="CZX80" s="322"/>
      <c r="CZY80" s="322"/>
      <c r="CZZ80" s="322"/>
      <c r="DAA80" s="322"/>
      <c r="DAB80" s="322"/>
      <c r="DAC80" s="322"/>
      <c r="DAD80" s="322"/>
      <c r="DAE80" s="322"/>
      <c r="DAF80" s="322"/>
      <c r="DAG80" s="322"/>
      <c r="DAH80" s="322"/>
      <c r="DAI80" s="322"/>
      <c r="DAJ80" s="322"/>
      <c r="DAK80" s="322"/>
      <c r="DAL80" s="322"/>
      <c r="DAM80" s="322"/>
      <c r="DAN80" s="322"/>
      <c r="DAO80" s="322"/>
      <c r="DAP80" s="322"/>
      <c r="DAQ80" s="322"/>
      <c r="DAR80" s="322"/>
      <c r="DAS80" s="322"/>
      <c r="DAT80" s="322"/>
      <c r="DAU80" s="322"/>
      <c r="DAV80" s="322"/>
      <c r="DAW80" s="322"/>
      <c r="DAX80" s="322"/>
      <c r="DAY80" s="322"/>
      <c r="DAZ80" s="322"/>
      <c r="DBA80" s="322"/>
      <c r="DBB80" s="322"/>
      <c r="DBC80" s="322"/>
      <c r="DBD80" s="322"/>
      <c r="DBE80" s="322"/>
      <c r="DBF80" s="322"/>
      <c r="DBG80" s="322"/>
      <c r="DBH80" s="322"/>
      <c r="DBI80" s="322"/>
      <c r="DBJ80" s="322"/>
      <c r="DBK80" s="322"/>
      <c r="DBL80" s="322"/>
      <c r="DBM80" s="322"/>
      <c r="DBN80" s="322"/>
      <c r="DBO80" s="322"/>
      <c r="DBP80" s="322"/>
      <c r="DBQ80" s="322"/>
      <c r="DBR80" s="322"/>
      <c r="DBS80" s="322"/>
      <c r="DBT80" s="322"/>
      <c r="DBU80" s="322"/>
      <c r="DBV80" s="322"/>
      <c r="DBW80" s="322"/>
      <c r="DBX80" s="322"/>
      <c r="DBY80" s="322"/>
      <c r="DBZ80" s="322"/>
      <c r="DCA80" s="322"/>
      <c r="DCB80" s="322"/>
      <c r="DCC80" s="322"/>
      <c r="DCD80" s="322"/>
      <c r="DCE80" s="322"/>
      <c r="DCF80" s="322"/>
      <c r="DCG80" s="322"/>
      <c r="DCH80" s="322"/>
      <c r="DCI80" s="322"/>
      <c r="DCJ80" s="322"/>
      <c r="DCK80" s="322"/>
      <c r="DCL80" s="322"/>
      <c r="DCM80" s="322"/>
      <c r="DCN80" s="322"/>
      <c r="DCO80" s="322"/>
      <c r="DCP80" s="322"/>
      <c r="DCQ80" s="322"/>
      <c r="DCR80" s="322"/>
      <c r="DCS80" s="322"/>
      <c r="DCT80" s="322"/>
      <c r="DCU80" s="322"/>
      <c r="DCV80" s="322"/>
      <c r="DCW80" s="322"/>
      <c r="DCX80" s="322"/>
      <c r="DCY80" s="322"/>
      <c r="DCZ80" s="322"/>
      <c r="DDA80" s="322"/>
      <c r="DDB80" s="322"/>
      <c r="DDC80" s="322"/>
      <c r="DDD80" s="322"/>
      <c r="DDE80" s="322"/>
      <c r="DDF80" s="322"/>
      <c r="DDG80" s="322"/>
      <c r="DDH80" s="322"/>
      <c r="DDI80" s="322"/>
      <c r="DDJ80" s="322"/>
      <c r="DDK80" s="322"/>
      <c r="DDL80" s="322"/>
      <c r="DDM80" s="322"/>
      <c r="DDN80" s="322"/>
      <c r="DDO80" s="322"/>
      <c r="DDP80" s="322"/>
      <c r="DDQ80" s="322"/>
      <c r="DDR80" s="322"/>
      <c r="DDS80" s="322"/>
      <c r="DDT80" s="322"/>
      <c r="DDU80" s="322"/>
      <c r="DDV80" s="322"/>
      <c r="DDW80" s="322"/>
      <c r="DDX80" s="322"/>
      <c r="DDY80" s="322"/>
      <c r="DDZ80" s="322"/>
      <c r="DEA80" s="322"/>
      <c r="DEB80" s="322"/>
      <c r="DEC80" s="322"/>
      <c r="DED80" s="322"/>
      <c r="DEE80" s="322"/>
      <c r="DEF80" s="322"/>
      <c r="DEG80" s="322"/>
      <c r="DEH80" s="322"/>
      <c r="DEI80" s="322"/>
      <c r="DEJ80" s="322"/>
      <c r="DEK80" s="322"/>
      <c r="DEL80" s="322"/>
      <c r="DEM80" s="322"/>
      <c r="DEN80" s="322"/>
      <c r="DEO80" s="322"/>
      <c r="DEP80" s="322"/>
      <c r="DEQ80" s="322"/>
      <c r="DER80" s="322"/>
      <c r="DES80" s="322"/>
      <c r="DET80" s="322"/>
      <c r="DEU80" s="322"/>
      <c r="DEV80" s="322"/>
      <c r="DEW80" s="322"/>
      <c r="DEX80" s="322"/>
      <c r="DEY80" s="322"/>
      <c r="DEZ80" s="322"/>
      <c r="DFA80" s="322"/>
      <c r="DFB80" s="322"/>
      <c r="DFC80" s="322"/>
      <c r="DFD80" s="322"/>
      <c r="DFE80" s="322"/>
      <c r="DFF80" s="322"/>
      <c r="DFG80" s="322"/>
      <c r="DFH80" s="322"/>
      <c r="DFI80" s="322"/>
      <c r="DFJ80" s="322"/>
      <c r="DFK80" s="322"/>
      <c r="DFL80" s="322"/>
      <c r="DFM80" s="322"/>
      <c r="DFN80" s="322"/>
      <c r="DFO80" s="322"/>
      <c r="DFP80" s="322"/>
      <c r="DFQ80" s="322"/>
      <c r="DFR80" s="322"/>
      <c r="DFS80" s="322"/>
      <c r="DFT80" s="322"/>
      <c r="DFU80" s="322"/>
      <c r="DFV80" s="322"/>
      <c r="DFW80" s="322"/>
      <c r="DFX80" s="322"/>
      <c r="DFY80" s="322"/>
      <c r="DFZ80" s="322"/>
      <c r="DGA80" s="322"/>
      <c r="DGB80" s="322"/>
      <c r="DGC80" s="322"/>
      <c r="DGD80" s="322"/>
      <c r="DGE80" s="322"/>
      <c r="DGF80" s="322"/>
      <c r="DGG80" s="322"/>
      <c r="DGH80" s="322"/>
      <c r="DGI80" s="322"/>
      <c r="DGJ80" s="322"/>
      <c r="DGK80" s="322"/>
      <c r="DGL80" s="322"/>
      <c r="DGM80" s="322"/>
      <c r="DGN80" s="322"/>
      <c r="DGO80" s="322"/>
      <c r="DGP80" s="322"/>
      <c r="DGQ80" s="322"/>
      <c r="DGR80" s="322"/>
      <c r="DGS80" s="322"/>
      <c r="DGT80" s="322"/>
      <c r="DGU80" s="322"/>
      <c r="DGV80" s="322"/>
      <c r="DGW80" s="322"/>
      <c r="DGX80" s="322"/>
      <c r="DGY80" s="322"/>
      <c r="DGZ80" s="322"/>
      <c r="DHA80" s="322"/>
      <c r="DHB80" s="322"/>
      <c r="DHC80" s="322"/>
      <c r="DHD80" s="322"/>
      <c r="DHE80" s="322"/>
      <c r="DHF80" s="322"/>
      <c r="DHG80" s="322"/>
      <c r="DHH80" s="322"/>
      <c r="DHI80" s="322"/>
      <c r="DHJ80" s="322"/>
      <c r="DHK80" s="322"/>
      <c r="DHL80" s="322"/>
      <c r="DHM80" s="322"/>
      <c r="DHN80" s="322"/>
      <c r="DHO80" s="322"/>
      <c r="DHP80" s="322"/>
      <c r="DHQ80" s="322"/>
      <c r="DHR80" s="322"/>
      <c r="DHS80" s="322"/>
      <c r="DHT80" s="322"/>
      <c r="DHU80" s="322"/>
      <c r="DHV80" s="322"/>
      <c r="DHW80" s="322"/>
      <c r="DHX80" s="322"/>
      <c r="DHY80" s="322"/>
      <c r="DHZ80" s="322"/>
      <c r="DIA80" s="322"/>
      <c r="DIB80" s="322"/>
      <c r="DIC80" s="322"/>
      <c r="DID80" s="322"/>
      <c r="DIE80" s="322"/>
      <c r="DIF80" s="322"/>
      <c r="DIG80" s="322"/>
      <c r="DIH80" s="322"/>
      <c r="DII80" s="322"/>
      <c r="DIJ80" s="322"/>
      <c r="DIK80" s="322"/>
      <c r="DIL80" s="322"/>
      <c r="DIM80" s="322"/>
      <c r="DIN80" s="322"/>
      <c r="DIO80" s="322"/>
      <c r="DIP80" s="322"/>
      <c r="DIQ80" s="322"/>
      <c r="DIR80" s="322"/>
      <c r="DIS80" s="322"/>
      <c r="DIT80" s="322"/>
      <c r="DIU80" s="322"/>
      <c r="DIV80" s="322"/>
      <c r="DIW80" s="322"/>
      <c r="DIX80" s="322"/>
      <c r="DIY80" s="322"/>
      <c r="DIZ80" s="322"/>
      <c r="DJA80" s="322"/>
      <c r="DJB80" s="322"/>
      <c r="DJC80" s="322"/>
      <c r="DJD80" s="322"/>
      <c r="DJE80" s="322"/>
      <c r="DJF80" s="322"/>
      <c r="DJG80" s="322"/>
      <c r="DJH80" s="322"/>
      <c r="DJI80" s="322"/>
      <c r="DJJ80" s="322"/>
      <c r="DJK80" s="322"/>
      <c r="DJL80" s="322"/>
      <c r="DJM80" s="322"/>
      <c r="DJN80" s="322"/>
      <c r="DJO80" s="322"/>
      <c r="DJP80" s="322"/>
      <c r="DJQ80" s="322"/>
      <c r="DJR80" s="322"/>
      <c r="DJS80" s="322"/>
      <c r="DJT80" s="322"/>
      <c r="DJU80" s="322"/>
      <c r="DJV80" s="322"/>
      <c r="DJW80" s="322"/>
      <c r="DJX80" s="322"/>
      <c r="DJY80" s="322"/>
      <c r="DJZ80" s="322"/>
      <c r="DKA80" s="322"/>
      <c r="DKB80" s="322"/>
      <c r="DKC80" s="322"/>
      <c r="DKD80" s="322"/>
      <c r="DKE80" s="322"/>
      <c r="DKF80" s="322"/>
      <c r="DKG80" s="322"/>
      <c r="DKH80" s="322"/>
      <c r="DKI80" s="322"/>
      <c r="DKJ80" s="322"/>
      <c r="DKK80" s="322"/>
      <c r="DKL80" s="322"/>
      <c r="DKM80" s="322"/>
      <c r="DKN80" s="322"/>
      <c r="DKO80" s="322"/>
      <c r="DKP80" s="322"/>
      <c r="DKQ80" s="322"/>
      <c r="DKR80" s="322"/>
      <c r="DKS80" s="322"/>
      <c r="DKT80" s="322"/>
      <c r="DKU80" s="322"/>
      <c r="DKV80" s="322"/>
      <c r="DKW80" s="322"/>
      <c r="DKX80" s="322"/>
      <c r="DKY80" s="322"/>
      <c r="DKZ80" s="322"/>
      <c r="DLA80" s="322"/>
      <c r="DLB80" s="322"/>
      <c r="DLC80" s="322"/>
      <c r="DLD80" s="322"/>
      <c r="DLE80" s="322"/>
      <c r="DLF80" s="322"/>
      <c r="DLG80" s="322"/>
      <c r="DLH80" s="322"/>
      <c r="DLI80" s="322"/>
      <c r="DLJ80" s="322"/>
      <c r="DLK80" s="322"/>
      <c r="DLL80" s="322"/>
      <c r="DLM80" s="322"/>
      <c r="DLN80" s="322"/>
      <c r="DLO80" s="322"/>
      <c r="DLP80" s="322"/>
      <c r="DLQ80" s="322"/>
      <c r="DLR80" s="322"/>
      <c r="DLS80" s="322"/>
      <c r="DLT80" s="322"/>
      <c r="DLU80" s="322"/>
      <c r="DLV80" s="322"/>
      <c r="DLW80" s="322"/>
      <c r="DLX80" s="322"/>
      <c r="DLY80" s="322"/>
      <c r="DLZ80" s="322"/>
      <c r="DMA80" s="322"/>
      <c r="DMB80" s="322"/>
      <c r="DMC80" s="322"/>
      <c r="DMD80" s="322"/>
      <c r="DME80" s="322"/>
      <c r="DMF80" s="322"/>
      <c r="DMG80" s="322"/>
      <c r="DMH80" s="322"/>
      <c r="DMI80" s="322"/>
      <c r="DMJ80" s="322"/>
      <c r="DMK80" s="322"/>
      <c r="DML80" s="322"/>
      <c r="DMM80" s="322"/>
      <c r="DMN80" s="322"/>
      <c r="DMO80" s="322"/>
      <c r="DMP80" s="322"/>
      <c r="DMQ80" s="322"/>
      <c r="DMR80" s="322"/>
      <c r="DMS80" s="322"/>
      <c r="DMT80" s="322"/>
      <c r="DMU80" s="322"/>
      <c r="DMV80" s="322"/>
      <c r="DMW80" s="322"/>
      <c r="DMX80" s="322"/>
      <c r="DMY80" s="322"/>
      <c r="DMZ80" s="322"/>
      <c r="DNA80" s="322"/>
      <c r="DNB80" s="322"/>
      <c r="DNC80" s="322"/>
      <c r="DND80" s="322"/>
      <c r="DNE80" s="322"/>
      <c r="DNF80" s="322"/>
      <c r="DNG80" s="322"/>
      <c r="DNH80" s="322"/>
      <c r="DNI80" s="322"/>
      <c r="DNJ80" s="322"/>
      <c r="DNK80" s="322"/>
      <c r="DNL80" s="322"/>
      <c r="DNM80" s="322"/>
      <c r="DNN80" s="322"/>
      <c r="DNO80" s="322"/>
      <c r="DNP80" s="322"/>
      <c r="DNQ80" s="322"/>
      <c r="DNR80" s="322"/>
      <c r="DNS80" s="322"/>
      <c r="DNT80" s="322"/>
      <c r="DNU80" s="322"/>
      <c r="DNV80" s="322"/>
      <c r="DNW80" s="322"/>
      <c r="DNX80" s="322"/>
      <c r="DNY80" s="322"/>
      <c r="DNZ80" s="322"/>
      <c r="DOA80" s="322"/>
      <c r="DOB80" s="322"/>
      <c r="DOC80" s="322"/>
      <c r="DOD80" s="322"/>
      <c r="DOE80" s="322"/>
      <c r="DOF80" s="322"/>
      <c r="DOG80" s="322"/>
      <c r="DOH80" s="322"/>
      <c r="DOI80" s="322"/>
      <c r="DOJ80" s="322"/>
      <c r="DOK80" s="322"/>
      <c r="DOL80" s="322"/>
      <c r="DOM80" s="322"/>
      <c r="DON80" s="322"/>
      <c r="DOO80" s="322"/>
      <c r="DOP80" s="322"/>
      <c r="DOQ80" s="322"/>
      <c r="DOR80" s="322"/>
      <c r="DOS80" s="322"/>
      <c r="DOT80" s="322"/>
      <c r="DOU80" s="322"/>
      <c r="DOV80" s="322"/>
      <c r="DOW80" s="322"/>
      <c r="DOX80" s="322"/>
      <c r="DOY80" s="322"/>
      <c r="DOZ80" s="322"/>
      <c r="DPA80" s="322"/>
      <c r="DPB80" s="322"/>
      <c r="DPC80" s="322"/>
      <c r="DPD80" s="322"/>
      <c r="DPE80" s="322"/>
      <c r="DPF80" s="322"/>
      <c r="DPG80" s="322"/>
      <c r="DPH80" s="322"/>
      <c r="DPI80" s="322"/>
      <c r="DPJ80" s="322"/>
      <c r="DPK80" s="322"/>
      <c r="DPL80" s="322"/>
      <c r="DPM80" s="322"/>
      <c r="DPN80" s="322"/>
      <c r="DPO80" s="322"/>
      <c r="DPP80" s="322"/>
      <c r="DPQ80" s="322"/>
      <c r="DPR80" s="322"/>
      <c r="DPS80" s="322"/>
      <c r="DPT80" s="322"/>
      <c r="DPU80" s="322"/>
      <c r="DPV80" s="322"/>
      <c r="DPW80" s="322"/>
      <c r="DPX80" s="322"/>
      <c r="DPY80" s="322"/>
      <c r="DPZ80" s="322"/>
      <c r="DQA80" s="322"/>
      <c r="DQB80" s="322"/>
      <c r="DQC80" s="322"/>
      <c r="DQD80" s="322"/>
      <c r="DQE80" s="322"/>
      <c r="DQF80" s="322"/>
      <c r="DQG80" s="322"/>
      <c r="DQH80" s="322"/>
      <c r="DQI80" s="322"/>
      <c r="DQJ80" s="322"/>
      <c r="DQK80" s="322"/>
      <c r="DQL80" s="322"/>
      <c r="DQM80" s="322"/>
      <c r="DQN80" s="322"/>
      <c r="DQO80" s="322"/>
      <c r="DQP80" s="322"/>
      <c r="DQQ80" s="322"/>
      <c r="DQR80" s="322"/>
      <c r="DQS80" s="322"/>
      <c r="DQT80" s="322"/>
      <c r="DQU80" s="322"/>
      <c r="DQV80" s="322"/>
      <c r="DQW80" s="322"/>
      <c r="DQX80" s="322"/>
      <c r="DQY80" s="322"/>
      <c r="DQZ80" s="322"/>
      <c r="DRA80" s="322"/>
      <c r="DRB80" s="322"/>
      <c r="DRC80" s="322"/>
      <c r="DRD80" s="322"/>
      <c r="DRE80" s="322"/>
      <c r="DRF80" s="322"/>
      <c r="DRG80" s="322"/>
      <c r="DRH80" s="322"/>
      <c r="DRI80" s="322"/>
      <c r="DRJ80" s="322"/>
      <c r="DRK80" s="322"/>
      <c r="DRL80" s="322"/>
      <c r="DRM80" s="322"/>
      <c r="DRN80" s="322"/>
      <c r="DRO80" s="322"/>
      <c r="DRP80" s="322"/>
      <c r="DRQ80" s="322"/>
      <c r="DRR80" s="322"/>
      <c r="DRS80" s="322"/>
      <c r="DRT80" s="322"/>
      <c r="DRU80" s="322"/>
      <c r="DRV80" s="322"/>
      <c r="DRW80" s="322"/>
      <c r="DRX80" s="322"/>
      <c r="DRY80" s="322"/>
      <c r="DRZ80" s="322"/>
      <c r="DSA80" s="322"/>
      <c r="DSB80" s="322"/>
      <c r="DSC80" s="322"/>
      <c r="DSD80" s="322"/>
      <c r="DSE80" s="322"/>
      <c r="DSF80" s="322"/>
      <c r="DSG80" s="322"/>
      <c r="DSH80" s="322"/>
      <c r="DSI80" s="322"/>
      <c r="DSJ80" s="322"/>
      <c r="DSK80" s="322"/>
      <c r="DSL80" s="322"/>
      <c r="DSM80" s="322"/>
      <c r="DSN80" s="322"/>
      <c r="DSO80" s="322"/>
      <c r="DSP80" s="322"/>
      <c r="DSQ80" s="322"/>
      <c r="DSR80" s="322"/>
      <c r="DSS80" s="322"/>
      <c r="DST80" s="322"/>
      <c r="DSU80" s="322"/>
      <c r="DSV80" s="322"/>
      <c r="DSW80" s="322"/>
      <c r="DSX80" s="322"/>
      <c r="DSY80" s="322"/>
      <c r="DSZ80" s="322"/>
      <c r="DTA80" s="322"/>
      <c r="DTB80" s="322"/>
      <c r="DTC80" s="322"/>
      <c r="DTD80" s="322"/>
      <c r="DTE80" s="322"/>
      <c r="DTF80" s="322"/>
      <c r="DTG80" s="322"/>
      <c r="DTH80" s="322"/>
      <c r="DTI80" s="322"/>
      <c r="DTJ80" s="322"/>
      <c r="DTK80" s="322"/>
      <c r="DTL80" s="322"/>
      <c r="DTM80" s="322"/>
      <c r="DTN80" s="322"/>
      <c r="DTO80" s="322"/>
      <c r="DTP80" s="322"/>
      <c r="DTQ80" s="322"/>
      <c r="DTR80" s="322"/>
      <c r="DTS80" s="322"/>
      <c r="DTT80" s="322"/>
      <c r="DTU80" s="322"/>
      <c r="DTV80" s="322"/>
      <c r="DTW80" s="322"/>
      <c r="DTX80" s="322"/>
      <c r="DTY80" s="322"/>
      <c r="DTZ80" s="322"/>
      <c r="DUA80" s="322"/>
      <c r="DUB80" s="322"/>
      <c r="DUC80" s="322"/>
      <c r="DUD80" s="322"/>
      <c r="DUE80" s="322"/>
      <c r="DUF80" s="322"/>
      <c r="DUG80" s="322"/>
      <c r="DUH80" s="322"/>
      <c r="DUI80" s="322"/>
      <c r="DUJ80" s="322"/>
      <c r="DUK80" s="322"/>
      <c r="DUL80" s="322"/>
      <c r="DUM80" s="322"/>
      <c r="DUN80" s="322"/>
      <c r="DUO80" s="322"/>
      <c r="DUP80" s="322"/>
      <c r="DUQ80" s="322"/>
      <c r="DUR80" s="322"/>
      <c r="DUS80" s="322"/>
      <c r="DUT80" s="322"/>
      <c r="DUU80" s="322"/>
      <c r="DUV80" s="322"/>
      <c r="DUW80" s="322"/>
      <c r="DUX80" s="322"/>
      <c r="DUY80" s="322"/>
      <c r="DUZ80" s="322"/>
      <c r="DVA80" s="322"/>
      <c r="DVB80" s="322"/>
      <c r="DVC80" s="322"/>
      <c r="DVD80" s="322"/>
      <c r="DVE80" s="322"/>
      <c r="DVF80" s="322"/>
      <c r="DVG80" s="322"/>
      <c r="DVH80" s="322"/>
      <c r="DVI80" s="322"/>
      <c r="DVJ80" s="322"/>
      <c r="DVK80" s="322"/>
      <c r="DVL80" s="322"/>
      <c r="DVM80" s="322"/>
      <c r="DVN80" s="322"/>
      <c r="DVO80" s="322"/>
      <c r="DVP80" s="322"/>
      <c r="DVQ80" s="322"/>
      <c r="DVR80" s="322"/>
      <c r="DVS80" s="322"/>
      <c r="DVT80" s="322"/>
      <c r="DVU80" s="322"/>
      <c r="DVV80" s="322"/>
      <c r="DVW80" s="322"/>
      <c r="DVX80" s="322"/>
      <c r="DVY80" s="322"/>
      <c r="DVZ80" s="322"/>
      <c r="DWA80" s="322"/>
      <c r="DWB80" s="322"/>
      <c r="DWC80" s="322"/>
      <c r="DWD80" s="322"/>
      <c r="DWE80" s="322"/>
      <c r="DWF80" s="322"/>
      <c r="DWG80" s="322"/>
      <c r="DWH80" s="322"/>
      <c r="DWI80" s="322"/>
      <c r="DWJ80" s="322"/>
      <c r="DWK80" s="322"/>
      <c r="DWL80" s="322"/>
      <c r="DWM80" s="322"/>
      <c r="DWN80" s="322"/>
      <c r="DWO80" s="322"/>
      <c r="DWP80" s="322"/>
      <c r="DWQ80" s="322"/>
      <c r="DWR80" s="322"/>
      <c r="DWS80" s="322"/>
      <c r="DWT80" s="322"/>
      <c r="DWU80" s="322"/>
      <c r="DWV80" s="322"/>
      <c r="DWW80" s="322"/>
      <c r="DWX80" s="322"/>
      <c r="DWY80" s="322"/>
      <c r="DWZ80" s="322"/>
      <c r="DXA80" s="322"/>
      <c r="DXB80" s="322"/>
      <c r="DXC80" s="322"/>
      <c r="DXD80" s="322"/>
      <c r="DXE80" s="322"/>
      <c r="DXF80" s="322"/>
      <c r="DXG80" s="322"/>
      <c r="DXH80" s="322"/>
      <c r="DXI80" s="322"/>
      <c r="DXJ80" s="322"/>
      <c r="DXK80" s="322"/>
      <c r="DXL80" s="322"/>
      <c r="DXM80" s="322"/>
      <c r="DXN80" s="322"/>
      <c r="DXO80" s="322"/>
      <c r="DXP80" s="322"/>
      <c r="DXQ80" s="322"/>
      <c r="DXR80" s="322"/>
      <c r="DXS80" s="322"/>
      <c r="DXT80" s="322"/>
      <c r="DXU80" s="322"/>
      <c r="DXV80" s="322"/>
      <c r="DXW80" s="322"/>
      <c r="DXX80" s="322"/>
      <c r="DXY80" s="322"/>
      <c r="DXZ80" s="322"/>
      <c r="DYA80" s="322"/>
      <c r="DYB80" s="322"/>
      <c r="DYC80" s="322"/>
      <c r="DYD80" s="322"/>
      <c r="DYE80" s="322"/>
      <c r="DYF80" s="322"/>
      <c r="DYG80" s="322"/>
      <c r="DYH80" s="322"/>
      <c r="DYI80" s="322"/>
      <c r="DYJ80" s="322"/>
      <c r="DYK80" s="322"/>
      <c r="DYL80" s="322"/>
      <c r="DYM80" s="322"/>
      <c r="DYN80" s="322"/>
      <c r="DYO80" s="322"/>
      <c r="DYP80" s="322"/>
      <c r="DYQ80" s="322"/>
      <c r="DYR80" s="322"/>
      <c r="DYS80" s="322"/>
      <c r="DYT80" s="322"/>
      <c r="DYU80" s="322"/>
      <c r="DYV80" s="322"/>
      <c r="DYW80" s="322"/>
      <c r="DYX80" s="322"/>
      <c r="DYY80" s="322"/>
      <c r="DYZ80" s="322"/>
      <c r="DZA80" s="322"/>
      <c r="DZB80" s="322"/>
      <c r="DZC80" s="322"/>
      <c r="DZD80" s="322"/>
      <c r="DZE80" s="322"/>
      <c r="DZF80" s="322"/>
      <c r="DZG80" s="322"/>
      <c r="DZH80" s="322"/>
      <c r="DZI80" s="322"/>
      <c r="DZJ80" s="322"/>
      <c r="DZK80" s="322"/>
      <c r="DZL80" s="322"/>
      <c r="DZM80" s="322"/>
      <c r="DZN80" s="322"/>
      <c r="DZO80" s="322"/>
      <c r="DZP80" s="322"/>
      <c r="DZQ80" s="322"/>
      <c r="DZR80" s="322"/>
      <c r="DZS80" s="322"/>
      <c r="DZT80" s="322"/>
      <c r="DZU80" s="322"/>
      <c r="DZV80" s="322"/>
      <c r="DZW80" s="322"/>
      <c r="DZX80" s="322"/>
      <c r="DZY80" s="322"/>
      <c r="DZZ80" s="322"/>
      <c r="EAA80" s="322"/>
      <c r="EAB80" s="322"/>
      <c r="EAC80" s="322"/>
      <c r="EAD80" s="322"/>
      <c r="EAE80" s="322"/>
      <c r="EAF80" s="322"/>
      <c r="EAG80" s="322"/>
      <c r="EAH80" s="322"/>
      <c r="EAI80" s="322"/>
      <c r="EAJ80" s="322"/>
      <c r="EAK80" s="322"/>
      <c r="EAL80" s="322"/>
      <c r="EAM80" s="322"/>
      <c r="EAN80" s="322"/>
      <c r="EAO80" s="322"/>
      <c r="EAP80" s="322"/>
      <c r="EAQ80" s="322"/>
      <c r="EAR80" s="322"/>
      <c r="EAS80" s="322"/>
      <c r="EAT80" s="322"/>
      <c r="EAU80" s="322"/>
      <c r="EAV80" s="322"/>
      <c r="EAW80" s="322"/>
      <c r="EAX80" s="322"/>
      <c r="EAY80" s="322"/>
      <c r="EAZ80" s="322"/>
      <c r="EBA80" s="322"/>
      <c r="EBB80" s="322"/>
      <c r="EBC80" s="322"/>
      <c r="EBD80" s="322"/>
      <c r="EBE80" s="322"/>
      <c r="EBF80" s="322"/>
      <c r="EBG80" s="322"/>
      <c r="EBH80" s="322"/>
      <c r="EBI80" s="322"/>
      <c r="EBJ80" s="322"/>
      <c r="EBK80" s="322"/>
      <c r="EBL80" s="322"/>
      <c r="EBM80" s="322"/>
      <c r="EBN80" s="322"/>
      <c r="EBO80" s="322"/>
      <c r="EBP80" s="322"/>
      <c r="EBQ80" s="322"/>
      <c r="EBR80" s="322"/>
      <c r="EBS80" s="322"/>
      <c r="EBT80" s="322"/>
      <c r="EBU80" s="322"/>
      <c r="EBV80" s="322"/>
      <c r="EBW80" s="322"/>
      <c r="EBX80" s="322"/>
      <c r="EBY80" s="322"/>
      <c r="EBZ80" s="322"/>
      <c r="ECA80" s="322"/>
      <c r="ECB80" s="322"/>
      <c r="ECC80" s="322"/>
      <c r="ECD80" s="322"/>
      <c r="ECE80" s="322"/>
      <c r="ECF80" s="322"/>
      <c r="ECG80" s="322"/>
      <c r="ECH80" s="322"/>
      <c r="ECI80" s="322"/>
      <c r="ECJ80" s="322"/>
      <c r="ECK80" s="322"/>
      <c r="ECL80" s="322"/>
      <c r="ECM80" s="322"/>
      <c r="ECN80" s="322"/>
      <c r="ECO80" s="322"/>
      <c r="ECP80" s="322"/>
      <c r="ECQ80" s="322"/>
      <c r="ECR80" s="322"/>
      <c r="ECS80" s="322"/>
      <c r="ECT80" s="322"/>
      <c r="ECU80" s="322"/>
      <c r="ECV80" s="322"/>
      <c r="ECW80" s="322"/>
      <c r="ECX80" s="322"/>
      <c r="ECY80" s="322"/>
      <c r="ECZ80" s="322"/>
      <c r="EDA80" s="322"/>
      <c r="EDB80" s="322"/>
      <c r="EDC80" s="322"/>
      <c r="EDD80" s="322"/>
      <c r="EDE80" s="322"/>
      <c r="EDF80" s="322"/>
      <c r="EDG80" s="322"/>
      <c r="EDH80" s="322"/>
      <c r="EDI80" s="322"/>
      <c r="EDJ80" s="322"/>
      <c r="EDK80" s="322"/>
      <c r="EDL80" s="322"/>
      <c r="EDM80" s="322"/>
      <c r="EDN80" s="322"/>
      <c r="EDO80" s="322"/>
      <c r="EDP80" s="322"/>
      <c r="EDQ80" s="322"/>
      <c r="EDR80" s="322"/>
      <c r="EDS80" s="322"/>
      <c r="EDT80" s="322"/>
      <c r="EDU80" s="322"/>
      <c r="EDV80" s="322"/>
      <c r="EDW80" s="322"/>
      <c r="EDX80" s="322"/>
      <c r="EDY80" s="322"/>
      <c r="EDZ80" s="322"/>
      <c r="EEA80" s="322"/>
      <c r="EEB80" s="322"/>
      <c r="EEC80" s="322"/>
      <c r="EED80" s="322"/>
      <c r="EEE80" s="322"/>
      <c r="EEF80" s="322"/>
      <c r="EEG80" s="322"/>
      <c r="EEH80" s="322"/>
      <c r="EEI80" s="322"/>
      <c r="EEJ80" s="322"/>
      <c r="EEK80" s="322"/>
      <c r="EEL80" s="322"/>
      <c r="EEM80" s="322"/>
      <c r="EEN80" s="322"/>
      <c r="EEO80" s="322"/>
      <c r="EEP80" s="322"/>
      <c r="EEQ80" s="322"/>
      <c r="EER80" s="322"/>
      <c r="EES80" s="322"/>
      <c r="EET80" s="322"/>
      <c r="EEU80" s="322"/>
      <c r="EEV80" s="322"/>
      <c r="EEW80" s="322"/>
      <c r="EEX80" s="322"/>
      <c r="EEY80" s="322"/>
      <c r="EEZ80" s="322"/>
      <c r="EFA80" s="322"/>
      <c r="EFB80" s="322"/>
      <c r="EFC80" s="322"/>
      <c r="EFD80" s="322"/>
      <c r="EFE80" s="322"/>
      <c r="EFF80" s="322"/>
      <c r="EFG80" s="322"/>
      <c r="EFH80" s="322"/>
      <c r="EFI80" s="322"/>
      <c r="EFJ80" s="322"/>
      <c r="EFK80" s="322"/>
      <c r="EFL80" s="322"/>
      <c r="EFM80" s="322"/>
      <c r="EFN80" s="322"/>
      <c r="EFO80" s="322"/>
      <c r="EFP80" s="322"/>
      <c r="EFQ80" s="322"/>
      <c r="EFR80" s="322"/>
      <c r="EFS80" s="322"/>
      <c r="EFT80" s="322"/>
      <c r="EFU80" s="322"/>
      <c r="EFV80" s="322"/>
      <c r="EFW80" s="322"/>
      <c r="EFX80" s="322"/>
      <c r="EFY80" s="322"/>
      <c r="EFZ80" s="322"/>
      <c r="EGA80" s="322"/>
      <c r="EGB80" s="322"/>
      <c r="EGC80" s="322"/>
      <c r="EGD80" s="322"/>
      <c r="EGE80" s="322"/>
      <c r="EGF80" s="322"/>
      <c r="EGG80" s="322"/>
      <c r="EGH80" s="322"/>
      <c r="EGI80" s="322"/>
      <c r="EGJ80" s="322"/>
      <c r="EGK80" s="322"/>
      <c r="EGL80" s="322"/>
      <c r="EGM80" s="322"/>
      <c r="EGN80" s="322"/>
      <c r="EGO80" s="322"/>
      <c r="EGP80" s="322"/>
      <c r="EGQ80" s="322"/>
      <c r="EGR80" s="322"/>
      <c r="EGS80" s="322"/>
      <c r="EGT80" s="322"/>
      <c r="EGU80" s="322"/>
      <c r="EGV80" s="322"/>
      <c r="EGW80" s="322"/>
      <c r="EGX80" s="322"/>
      <c r="EGY80" s="322"/>
      <c r="EGZ80" s="322"/>
      <c r="EHA80" s="322"/>
      <c r="EHB80" s="322"/>
      <c r="EHC80" s="322"/>
      <c r="EHD80" s="322"/>
      <c r="EHE80" s="322"/>
      <c r="EHF80" s="322"/>
      <c r="EHG80" s="322"/>
      <c r="EHH80" s="322"/>
      <c r="EHI80" s="322"/>
      <c r="EHJ80" s="322"/>
      <c r="EHK80" s="322"/>
      <c r="EHL80" s="322"/>
      <c r="EHM80" s="322"/>
      <c r="EHN80" s="322"/>
      <c r="EHO80" s="322"/>
      <c r="EHP80" s="322"/>
      <c r="EHQ80" s="322"/>
      <c r="EHR80" s="322"/>
      <c r="EHS80" s="322"/>
      <c r="EHT80" s="322"/>
      <c r="EHU80" s="322"/>
      <c r="EHV80" s="322"/>
      <c r="EHW80" s="322"/>
      <c r="EHX80" s="322"/>
      <c r="EHY80" s="322"/>
      <c r="EHZ80" s="322"/>
      <c r="EIA80" s="322"/>
      <c r="EIB80" s="322"/>
      <c r="EIC80" s="322"/>
      <c r="EID80" s="322"/>
      <c r="EIE80" s="322"/>
      <c r="EIF80" s="322"/>
      <c r="EIG80" s="322"/>
      <c r="EIH80" s="322"/>
      <c r="EII80" s="322"/>
      <c r="EIJ80" s="322"/>
      <c r="EIK80" s="322"/>
      <c r="EIL80" s="322"/>
      <c r="EIM80" s="322"/>
      <c r="EIN80" s="322"/>
      <c r="EIO80" s="322"/>
      <c r="EIP80" s="322"/>
      <c r="EIQ80" s="322"/>
      <c r="EIR80" s="322"/>
      <c r="EIS80" s="322"/>
      <c r="EIT80" s="322"/>
      <c r="EIU80" s="322"/>
      <c r="EIV80" s="322"/>
      <c r="EIW80" s="322"/>
      <c r="EIX80" s="322"/>
      <c r="EIY80" s="322"/>
      <c r="EIZ80" s="322"/>
      <c r="EJA80" s="322"/>
      <c r="EJB80" s="322"/>
      <c r="EJC80" s="322"/>
      <c r="EJD80" s="322"/>
      <c r="EJE80" s="322"/>
      <c r="EJF80" s="322"/>
      <c r="EJG80" s="322"/>
      <c r="EJH80" s="322"/>
      <c r="EJI80" s="322"/>
      <c r="EJJ80" s="322"/>
      <c r="EJK80" s="322"/>
      <c r="EJL80" s="322"/>
      <c r="EJM80" s="322"/>
      <c r="EJN80" s="322"/>
      <c r="EJO80" s="322"/>
      <c r="EJP80" s="322"/>
      <c r="EJQ80" s="322"/>
      <c r="EJR80" s="322"/>
      <c r="EJS80" s="322"/>
      <c r="EJT80" s="322"/>
      <c r="EJU80" s="322"/>
      <c r="EJV80" s="322"/>
      <c r="EJW80" s="322"/>
      <c r="EJX80" s="322"/>
      <c r="EJY80" s="322"/>
      <c r="EJZ80" s="322"/>
      <c r="EKA80" s="322"/>
      <c r="EKB80" s="322"/>
      <c r="EKC80" s="322"/>
      <c r="EKD80" s="322"/>
      <c r="EKE80" s="322"/>
      <c r="EKF80" s="322"/>
      <c r="EKG80" s="322"/>
      <c r="EKH80" s="322"/>
      <c r="EKI80" s="322"/>
      <c r="EKJ80" s="322"/>
      <c r="EKK80" s="322"/>
      <c r="EKL80" s="322"/>
      <c r="EKM80" s="322"/>
      <c r="EKN80" s="322"/>
      <c r="EKO80" s="322"/>
      <c r="EKP80" s="322"/>
      <c r="EKQ80" s="322"/>
      <c r="EKR80" s="322"/>
      <c r="EKS80" s="322"/>
      <c r="EKT80" s="322"/>
      <c r="EKU80" s="322"/>
      <c r="EKV80" s="322"/>
      <c r="EKW80" s="322"/>
      <c r="EKX80" s="322"/>
      <c r="EKY80" s="322"/>
      <c r="EKZ80" s="322"/>
      <c r="ELA80" s="322"/>
      <c r="ELB80" s="322"/>
      <c r="ELC80" s="322"/>
      <c r="ELD80" s="322"/>
      <c r="ELE80" s="322"/>
      <c r="ELF80" s="322"/>
      <c r="ELG80" s="322"/>
      <c r="ELH80" s="322"/>
      <c r="ELI80" s="322"/>
      <c r="ELJ80" s="322"/>
      <c r="ELK80" s="322"/>
      <c r="ELL80" s="322"/>
      <c r="ELM80" s="322"/>
      <c r="ELN80" s="322"/>
      <c r="ELO80" s="322"/>
      <c r="ELP80" s="322"/>
      <c r="ELQ80" s="322"/>
      <c r="ELR80" s="322"/>
      <c r="ELS80" s="322"/>
      <c r="ELT80" s="322"/>
      <c r="ELU80" s="322"/>
      <c r="ELV80" s="322"/>
      <c r="ELW80" s="322"/>
      <c r="ELX80" s="322"/>
      <c r="ELY80" s="322"/>
      <c r="ELZ80" s="322"/>
      <c r="EMA80" s="322"/>
      <c r="EMB80" s="322"/>
      <c r="EMC80" s="322"/>
      <c r="EMD80" s="322"/>
      <c r="EME80" s="322"/>
      <c r="EMF80" s="322"/>
      <c r="EMG80" s="322"/>
      <c r="EMH80" s="322"/>
      <c r="EMI80" s="322"/>
      <c r="EMJ80" s="322"/>
      <c r="EMK80" s="322"/>
      <c r="EML80" s="322"/>
      <c r="EMM80" s="322"/>
      <c r="EMN80" s="322"/>
      <c r="EMO80" s="322"/>
      <c r="EMP80" s="322"/>
      <c r="EMQ80" s="322"/>
      <c r="EMR80" s="322"/>
      <c r="EMS80" s="322"/>
      <c r="EMT80" s="322"/>
      <c r="EMU80" s="322"/>
      <c r="EMV80" s="322"/>
      <c r="EMW80" s="322"/>
      <c r="EMX80" s="322"/>
      <c r="EMY80" s="322"/>
      <c r="EMZ80" s="322"/>
      <c r="ENA80" s="322"/>
      <c r="ENB80" s="322"/>
      <c r="ENC80" s="322"/>
      <c r="END80" s="322"/>
      <c r="ENE80" s="322"/>
      <c r="ENF80" s="322"/>
      <c r="ENG80" s="322"/>
      <c r="ENH80" s="322"/>
      <c r="ENI80" s="322"/>
      <c r="ENJ80" s="322"/>
      <c r="ENK80" s="322"/>
      <c r="ENL80" s="322"/>
      <c r="ENM80" s="322"/>
      <c r="ENN80" s="322"/>
      <c r="ENO80" s="322"/>
      <c r="ENP80" s="322"/>
      <c r="ENQ80" s="322"/>
      <c r="ENR80" s="322"/>
      <c r="ENS80" s="322"/>
      <c r="ENT80" s="322"/>
      <c r="ENU80" s="322"/>
      <c r="ENV80" s="322"/>
      <c r="ENW80" s="322"/>
      <c r="ENX80" s="322"/>
      <c r="ENY80" s="322"/>
      <c r="ENZ80" s="322"/>
      <c r="EOA80" s="322"/>
      <c r="EOB80" s="322"/>
      <c r="EOC80" s="322"/>
      <c r="EOD80" s="322"/>
      <c r="EOE80" s="322"/>
      <c r="EOF80" s="322"/>
      <c r="EOG80" s="322"/>
      <c r="EOH80" s="322"/>
      <c r="EOI80" s="322"/>
      <c r="EOJ80" s="322"/>
      <c r="EOK80" s="322"/>
      <c r="EOL80" s="322"/>
      <c r="EOM80" s="322"/>
      <c r="EON80" s="322"/>
      <c r="EOO80" s="322"/>
      <c r="EOP80" s="322"/>
      <c r="EOQ80" s="322"/>
      <c r="EOR80" s="322"/>
      <c r="EOS80" s="322"/>
      <c r="EOT80" s="322"/>
      <c r="EOU80" s="322"/>
      <c r="EOV80" s="322"/>
      <c r="EOW80" s="322"/>
      <c r="EOX80" s="322"/>
      <c r="EOY80" s="322"/>
      <c r="EOZ80" s="322"/>
      <c r="EPA80" s="322"/>
      <c r="EPB80" s="322"/>
      <c r="EPC80" s="322"/>
      <c r="EPD80" s="322"/>
      <c r="EPE80" s="322"/>
      <c r="EPF80" s="322"/>
      <c r="EPG80" s="322"/>
      <c r="EPH80" s="322"/>
      <c r="EPI80" s="322"/>
      <c r="EPJ80" s="322"/>
      <c r="EPK80" s="322"/>
      <c r="EPL80" s="322"/>
      <c r="EPM80" s="322"/>
      <c r="EPN80" s="322"/>
      <c r="EPO80" s="322"/>
      <c r="EPP80" s="322"/>
      <c r="EPQ80" s="322"/>
      <c r="EPR80" s="322"/>
      <c r="EPS80" s="322"/>
      <c r="EPT80" s="322"/>
      <c r="EPU80" s="322"/>
      <c r="EPV80" s="322"/>
      <c r="EPW80" s="322"/>
      <c r="EPX80" s="322"/>
      <c r="EPY80" s="322"/>
      <c r="EPZ80" s="322"/>
      <c r="EQA80" s="322"/>
      <c r="EQB80" s="322"/>
      <c r="EQC80" s="322"/>
      <c r="EQD80" s="322"/>
      <c r="EQE80" s="322"/>
      <c r="EQF80" s="322"/>
      <c r="EQG80" s="322"/>
      <c r="EQH80" s="322"/>
      <c r="EQI80" s="322"/>
      <c r="EQJ80" s="322"/>
      <c r="EQK80" s="322"/>
      <c r="EQL80" s="322"/>
      <c r="EQM80" s="322"/>
      <c r="EQN80" s="322"/>
      <c r="EQO80" s="322"/>
      <c r="EQP80" s="322"/>
      <c r="EQQ80" s="322"/>
      <c r="EQR80" s="322"/>
      <c r="EQS80" s="322"/>
      <c r="EQT80" s="322"/>
      <c r="EQU80" s="322"/>
      <c r="EQV80" s="322"/>
      <c r="EQW80" s="322"/>
      <c r="EQX80" s="322"/>
      <c r="EQY80" s="322"/>
      <c r="EQZ80" s="322"/>
      <c r="ERA80" s="322"/>
      <c r="ERB80" s="322"/>
      <c r="ERC80" s="322"/>
      <c r="ERD80" s="322"/>
      <c r="ERE80" s="322"/>
      <c r="ERF80" s="322"/>
      <c r="ERG80" s="322"/>
      <c r="ERH80" s="322"/>
      <c r="ERI80" s="322"/>
      <c r="ERJ80" s="322"/>
      <c r="ERK80" s="322"/>
      <c r="ERL80" s="322"/>
      <c r="ERM80" s="322"/>
      <c r="ERN80" s="322"/>
      <c r="ERO80" s="322"/>
      <c r="ERP80" s="322"/>
      <c r="ERQ80" s="322"/>
      <c r="ERR80" s="322"/>
      <c r="ERS80" s="322"/>
      <c r="ERT80" s="322"/>
      <c r="ERU80" s="322"/>
      <c r="ERV80" s="322"/>
      <c r="ERW80" s="322"/>
      <c r="ERX80" s="322"/>
      <c r="ERY80" s="322"/>
      <c r="ERZ80" s="322"/>
      <c r="ESA80" s="322"/>
      <c r="ESB80" s="322"/>
      <c r="ESC80" s="322"/>
      <c r="ESD80" s="322"/>
      <c r="ESE80" s="322"/>
      <c r="ESF80" s="322"/>
      <c r="ESG80" s="322"/>
      <c r="ESH80" s="322"/>
      <c r="ESI80" s="322"/>
      <c r="ESJ80" s="322"/>
      <c r="ESK80" s="322"/>
      <c r="ESL80" s="322"/>
      <c r="ESM80" s="322"/>
      <c r="ESN80" s="322"/>
      <c r="ESO80" s="322"/>
      <c r="ESP80" s="322"/>
      <c r="ESQ80" s="322"/>
      <c r="ESR80" s="322"/>
      <c r="ESS80" s="322"/>
      <c r="EST80" s="322"/>
      <c r="ESU80" s="322"/>
      <c r="ESV80" s="322"/>
      <c r="ESW80" s="322"/>
      <c r="ESX80" s="322"/>
      <c r="ESY80" s="322"/>
      <c r="ESZ80" s="322"/>
      <c r="ETA80" s="322"/>
      <c r="ETB80" s="322"/>
      <c r="ETC80" s="322"/>
      <c r="ETD80" s="322"/>
      <c r="ETE80" s="322"/>
      <c r="ETF80" s="322"/>
      <c r="ETG80" s="322"/>
      <c r="ETH80" s="322"/>
      <c r="ETI80" s="322"/>
      <c r="ETJ80" s="322"/>
      <c r="ETK80" s="322"/>
      <c r="ETL80" s="322"/>
      <c r="ETM80" s="322"/>
      <c r="ETN80" s="322"/>
      <c r="ETO80" s="322"/>
      <c r="ETP80" s="322"/>
      <c r="ETQ80" s="322"/>
      <c r="ETR80" s="322"/>
      <c r="ETS80" s="322"/>
      <c r="ETT80" s="322"/>
      <c r="ETU80" s="322"/>
      <c r="ETV80" s="322"/>
      <c r="ETW80" s="322"/>
      <c r="ETX80" s="322"/>
      <c r="ETY80" s="322"/>
      <c r="ETZ80" s="322"/>
      <c r="EUA80" s="322"/>
      <c r="EUB80" s="322"/>
      <c r="EUC80" s="322"/>
      <c r="EUD80" s="322"/>
      <c r="EUE80" s="322"/>
      <c r="EUF80" s="322"/>
      <c r="EUG80" s="322"/>
      <c r="EUH80" s="322"/>
      <c r="EUI80" s="322"/>
      <c r="EUJ80" s="322"/>
      <c r="EUK80" s="322"/>
      <c r="EUL80" s="322"/>
      <c r="EUM80" s="322"/>
      <c r="EUN80" s="322"/>
      <c r="EUO80" s="322"/>
      <c r="EUP80" s="322"/>
      <c r="EUQ80" s="322"/>
      <c r="EUR80" s="322"/>
      <c r="EUS80" s="322"/>
      <c r="EUT80" s="322"/>
      <c r="EUU80" s="322"/>
      <c r="EUV80" s="322"/>
      <c r="EUW80" s="322"/>
      <c r="EUX80" s="322"/>
      <c r="EUY80" s="322"/>
      <c r="EUZ80" s="322"/>
      <c r="EVA80" s="322"/>
      <c r="EVB80" s="322"/>
      <c r="EVC80" s="322"/>
      <c r="EVD80" s="322"/>
      <c r="EVE80" s="322"/>
      <c r="EVF80" s="322"/>
      <c r="EVG80" s="322"/>
      <c r="EVH80" s="322"/>
      <c r="EVI80" s="322"/>
      <c r="EVJ80" s="322"/>
      <c r="EVK80" s="322"/>
      <c r="EVL80" s="322"/>
      <c r="EVM80" s="322"/>
      <c r="EVN80" s="322"/>
      <c r="EVO80" s="322"/>
      <c r="EVP80" s="322"/>
      <c r="EVQ80" s="322"/>
      <c r="EVR80" s="322"/>
      <c r="EVS80" s="322"/>
      <c r="EVT80" s="322"/>
      <c r="EVU80" s="322"/>
      <c r="EVV80" s="322"/>
      <c r="EVW80" s="322"/>
      <c r="EVX80" s="322"/>
      <c r="EVY80" s="322"/>
      <c r="EVZ80" s="322"/>
      <c r="EWA80" s="322"/>
      <c r="EWB80" s="322"/>
      <c r="EWC80" s="322"/>
      <c r="EWD80" s="322"/>
      <c r="EWE80" s="322"/>
      <c r="EWF80" s="322"/>
      <c r="EWG80" s="322"/>
      <c r="EWH80" s="322"/>
      <c r="EWI80" s="322"/>
      <c r="EWJ80" s="322"/>
      <c r="EWK80" s="322"/>
      <c r="EWL80" s="322"/>
      <c r="EWM80" s="322"/>
      <c r="EWN80" s="322"/>
      <c r="EWO80" s="322"/>
      <c r="EWP80" s="322"/>
      <c r="EWQ80" s="322"/>
      <c r="EWR80" s="322"/>
      <c r="EWS80" s="322"/>
      <c r="EWT80" s="322"/>
      <c r="EWU80" s="322"/>
      <c r="EWV80" s="322"/>
      <c r="EWW80" s="322"/>
      <c r="EWX80" s="322"/>
      <c r="EWY80" s="322"/>
      <c r="EWZ80" s="322"/>
      <c r="EXA80" s="322"/>
      <c r="EXB80" s="322"/>
      <c r="EXC80" s="322"/>
      <c r="EXD80" s="322"/>
      <c r="EXE80" s="322"/>
      <c r="EXF80" s="322"/>
      <c r="EXG80" s="322"/>
      <c r="EXH80" s="322"/>
      <c r="EXI80" s="322"/>
      <c r="EXJ80" s="322"/>
      <c r="EXK80" s="322"/>
      <c r="EXL80" s="322"/>
      <c r="EXM80" s="322"/>
      <c r="EXN80" s="322"/>
      <c r="EXO80" s="322"/>
      <c r="EXP80" s="322"/>
      <c r="EXQ80" s="322"/>
      <c r="EXR80" s="322"/>
      <c r="EXS80" s="322"/>
      <c r="EXT80" s="322"/>
      <c r="EXU80" s="322"/>
      <c r="EXV80" s="322"/>
      <c r="EXW80" s="322"/>
      <c r="EXX80" s="322"/>
      <c r="EXY80" s="322"/>
      <c r="EXZ80" s="322"/>
      <c r="EYA80" s="322"/>
      <c r="EYB80" s="322"/>
      <c r="EYC80" s="322"/>
      <c r="EYD80" s="322"/>
      <c r="EYE80" s="322"/>
      <c r="EYF80" s="322"/>
      <c r="EYG80" s="322"/>
      <c r="EYH80" s="322"/>
      <c r="EYI80" s="322"/>
      <c r="EYJ80" s="322"/>
      <c r="EYK80" s="322"/>
      <c r="EYL80" s="322"/>
      <c r="EYM80" s="322"/>
      <c r="EYN80" s="322"/>
      <c r="EYO80" s="322"/>
      <c r="EYP80" s="322"/>
      <c r="EYQ80" s="322"/>
      <c r="EYR80" s="322"/>
      <c r="EYS80" s="322"/>
      <c r="EYT80" s="322"/>
      <c r="EYU80" s="322"/>
      <c r="EYV80" s="322"/>
      <c r="EYW80" s="322"/>
      <c r="EYX80" s="322"/>
      <c r="EYY80" s="322"/>
      <c r="EYZ80" s="322"/>
      <c r="EZA80" s="322"/>
      <c r="EZB80" s="322"/>
      <c r="EZC80" s="322"/>
      <c r="EZD80" s="322"/>
      <c r="EZE80" s="322"/>
      <c r="EZF80" s="322"/>
      <c r="EZG80" s="322"/>
      <c r="EZH80" s="322"/>
      <c r="EZI80" s="322"/>
      <c r="EZJ80" s="322"/>
      <c r="EZK80" s="322"/>
      <c r="EZL80" s="322"/>
      <c r="EZM80" s="322"/>
      <c r="EZN80" s="322"/>
      <c r="EZO80" s="322"/>
      <c r="EZP80" s="322"/>
      <c r="EZQ80" s="322"/>
      <c r="EZR80" s="322"/>
      <c r="EZS80" s="322"/>
      <c r="EZT80" s="322"/>
      <c r="EZU80" s="322"/>
      <c r="EZV80" s="322"/>
      <c r="EZW80" s="322"/>
      <c r="EZX80" s="322"/>
      <c r="EZY80" s="322"/>
      <c r="EZZ80" s="322"/>
      <c r="FAA80" s="322"/>
      <c r="FAB80" s="322"/>
      <c r="FAC80" s="322"/>
      <c r="FAD80" s="322"/>
      <c r="FAE80" s="322"/>
      <c r="FAF80" s="322"/>
      <c r="FAG80" s="322"/>
      <c r="FAH80" s="322"/>
      <c r="FAI80" s="322"/>
      <c r="FAJ80" s="322"/>
      <c r="FAK80" s="322"/>
      <c r="FAL80" s="322"/>
      <c r="FAM80" s="322"/>
      <c r="FAN80" s="322"/>
      <c r="FAO80" s="322"/>
      <c r="FAP80" s="322"/>
      <c r="FAQ80" s="322"/>
      <c r="FAR80" s="322"/>
      <c r="FAS80" s="322"/>
      <c r="FAT80" s="322"/>
      <c r="FAU80" s="322"/>
      <c r="FAV80" s="322"/>
      <c r="FAW80" s="322"/>
      <c r="FAX80" s="322"/>
      <c r="FAY80" s="322"/>
      <c r="FAZ80" s="322"/>
      <c r="FBA80" s="322"/>
      <c r="FBB80" s="322"/>
      <c r="FBC80" s="322"/>
      <c r="FBD80" s="322"/>
      <c r="FBE80" s="322"/>
      <c r="FBF80" s="322"/>
      <c r="FBG80" s="322"/>
      <c r="FBH80" s="322"/>
      <c r="FBI80" s="322"/>
      <c r="FBJ80" s="322"/>
      <c r="FBK80" s="322"/>
      <c r="FBL80" s="322"/>
      <c r="FBM80" s="322"/>
      <c r="FBN80" s="322"/>
      <c r="FBO80" s="322"/>
      <c r="FBP80" s="322"/>
      <c r="FBQ80" s="322"/>
      <c r="FBR80" s="322"/>
      <c r="FBS80" s="322"/>
      <c r="FBT80" s="322"/>
      <c r="FBU80" s="322"/>
      <c r="FBV80" s="322"/>
      <c r="FBW80" s="322"/>
      <c r="FBX80" s="322"/>
      <c r="FBY80" s="322"/>
      <c r="FBZ80" s="322"/>
      <c r="FCA80" s="322"/>
      <c r="FCB80" s="322"/>
      <c r="FCC80" s="322"/>
      <c r="FCD80" s="322"/>
      <c r="FCE80" s="322"/>
      <c r="FCF80" s="322"/>
      <c r="FCG80" s="322"/>
      <c r="FCH80" s="322"/>
      <c r="FCI80" s="322"/>
      <c r="FCJ80" s="322"/>
      <c r="FCK80" s="322"/>
      <c r="FCL80" s="322"/>
      <c r="FCM80" s="322"/>
      <c r="FCN80" s="322"/>
      <c r="FCO80" s="322"/>
      <c r="FCP80" s="322"/>
      <c r="FCQ80" s="322"/>
      <c r="FCR80" s="322"/>
      <c r="FCS80" s="322"/>
      <c r="FCT80" s="322"/>
      <c r="FCU80" s="322"/>
      <c r="FCV80" s="322"/>
      <c r="FCW80" s="322"/>
      <c r="FCX80" s="322"/>
      <c r="FCY80" s="322"/>
      <c r="FCZ80" s="322"/>
      <c r="FDA80" s="322"/>
      <c r="FDB80" s="322"/>
      <c r="FDC80" s="322"/>
      <c r="FDD80" s="322"/>
      <c r="FDE80" s="322"/>
      <c r="FDF80" s="322"/>
      <c r="FDG80" s="322"/>
      <c r="FDH80" s="322"/>
      <c r="FDI80" s="322"/>
      <c r="FDJ80" s="322"/>
      <c r="FDK80" s="322"/>
      <c r="FDL80" s="322"/>
      <c r="FDM80" s="322"/>
      <c r="FDN80" s="322"/>
      <c r="FDO80" s="322"/>
      <c r="FDP80" s="322"/>
      <c r="FDQ80" s="322"/>
      <c r="FDR80" s="322"/>
      <c r="FDS80" s="322"/>
      <c r="FDT80" s="322"/>
      <c r="FDU80" s="322"/>
      <c r="FDV80" s="322"/>
      <c r="FDW80" s="322"/>
      <c r="FDX80" s="322"/>
      <c r="FDY80" s="322"/>
      <c r="FDZ80" s="322"/>
      <c r="FEA80" s="322"/>
      <c r="FEB80" s="322"/>
      <c r="FEC80" s="322"/>
      <c r="FED80" s="322"/>
      <c r="FEE80" s="322"/>
      <c r="FEF80" s="322"/>
      <c r="FEG80" s="322"/>
      <c r="FEH80" s="322"/>
      <c r="FEI80" s="322"/>
      <c r="FEJ80" s="322"/>
      <c r="FEK80" s="322"/>
      <c r="FEL80" s="322"/>
      <c r="FEM80" s="322"/>
      <c r="FEN80" s="322"/>
      <c r="FEO80" s="322"/>
      <c r="FEP80" s="322"/>
      <c r="FEQ80" s="322"/>
      <c r="FER80" s="322"/>
      <c r="FES80" s="322"/>
      <c r="FET80" s="322"/>
      <c r="FEU80" s="322"/>
      <c r="FEV80" s="322"/>
      <c r="FEW80" s="322"/>
      <c r="FEX80" s="322"/>
      <c r="FEY80" s="322"/>
      <c r="FEZ80" s="322"/>
      <c r="FFA80" s="322"/>
      <c r="FFB80" s="322"/>
      <c r="FFC80" s="322"/>
      <c r="FFD80" s="322"/>
      <c r="FFE80" s="322"/>
      <c r="FFF80" s="322"/>
      <c r="FFG80" s="322"/>
      <c r="FFH80" s="322"/>
      <c r="FFI80" s="322"/>
      <c r="FFJ80" s="322"/>
      <c r="FFK80" s="322"/>
      <c r="FFL80" s="322"/>
      <c r="FFM80" s="322"/>
      <c r="FFN80" s="322"/>
      <c r="FFO80" s="322"/>
      <c r="FFP80" s="322"/>
      <c r="FFQ80" s="322"/>
      <c r="FFR80" s="322"/>
      <c r="FFS80" s="322"/>
      <c r="FFT80" s="322"/>
      <c r="FFU80" s="322"/>
      <c r="FFV80" s="322"/>
      <c r="FFW80" s="322"/>
      <c r="FFX80" s="322"/>
      <c r="FFY80" s="322"/>
      <c r="FFZ80" s="322"/>
      <c r="FGA80" s="322"/>
      <c r="FGB80" s="322"/>
      <c r="FGC80" s="322"/>
      <c r="FGD80" s="322"/>
      <c r="FGE80" s="322"/>
      <c r="FGF80" s="322"/>
      <c r="FGG80" s="322"/>
      <c r="FGH80" s="322"/>
      <c r="FGI80" s="322"/>
      <c r="FGJ80" s="322"/>
      <c r="FGK80" s="322"/>
      <c r="FGL80" s="322"/>
      <c r="FGM80" s="322"/>
      <c r="FGN80" s="322"/>
      <c r="FGO80" s="322"/>
      <c r="FGP80" s="322"/>
      <c r="FGQ80" s="322"/>
      <c r="FGR80" s="322"/>
      <c r="FGS80" s="322"/>
      <c r="FGT80" s="322"/>
      <c r="FGU80" s="322"/>
      <c r="FGV80" s="322"/>
      <c r="FGW80" s="322"/>
      <c r="FGX80" s="322"/>
      <c r="FGY80" s="322"/>
      <c r="FGZ80" s="322"/>
      <c r="FHA80" s="322"/>
      <c r="FHB80" s="322"/>
      <c r="FHC80" s="322"/>
      <c r="FHD80" s="322"/>
      <c r="FHE80" s="322"/>
      <c r="FHF80" s="322"/>
      <c r="FHG80" s="322"/>
      <c r="FHH80" s="322"/>
      <c r="FHI80" s="322"/>
      <c r="FHJ80" s="322"/>
      <c r="FHK80" s="322"/>
      <c r="FHL80" s="322"/>
      <c r="FHM80" s="322"/>
      <c r="FHN80" s="322"/>
      <c r="FHO80" s="322"/>
      <c r="FHP80" s="322"/>
      <c r="FHQ80" s="322"/>
      <c r="FHR80" s="322"/>
      <c r="FHS80" s="322"/>
      <c r="FHT80" s="322"/>
      <c r="FHU80" s="322"/>
      <c r="FHV80" s="322"/>
      <c r="FHW80" s="322"/>
      <c r="FHX80" s="322"/>
      <c r="FHY80" s="322"/>
      <c r="FHZ80" s="322"/>
      <c r="FIA80" s="322"/>
      <c r="FIB80" s="322"/>
      <c r="FIC80" s="322"/>
      <c r="FID80" s="322"/>
      <c r="FIE80" s="322"/>
      <c r="FIF80" s="322"/>
      <c r="FIG80" s="322"/>
      <c r="FIH80" s="322"/>
      <c r="FII80" s="322"/>
      <c r="FIJ80" s="322"/>
      <c r="FIK80" s="322"/>
      <c r="FIL80" s="322"/>
      <c r="FIM80" s="322"/>
      <c r="FIN80" s="322"/>
      <c r="FIO80" s="322"/>
      <c r="FIP80" s="322"/>
      <c r="FIQ80" s="322"/>
      <c r="FIR80" s="322"/>
      <c r="FIS80" s="322"/>
      <c r="FIT80" s="322"/>
      <c r="FIU80" s="322"/>
      <c r="FIV80" s="322"/>
      <c r="FIW80" s="322"/>
      <c r="FIX80" s="322"/>
      <c r="FIY80" s="322"/>
      <c r="FIZ80" s="322"/>
      <c r="FJA80" s="322"/>
      <c r="FJB80" s="322"/>
      <c r="FJC80" s="322"/>
      <c r="FJD80" s="322"/>
      <c r="FJE80" s="322"/>
      <c r="FJF80" s="322"/>
      <c r="FJG80" s="322"/>
      <c r="FJH80" s="322"/>
      <c r="FJI80" s="322"/>
      <c r="FJJ80" s="322"/>
      <c r="FJK80" s="322"/>
      <c r="FJL80" s="322"/>
      <c r="FJM80" s="322"/>
      <c r="FJN80" s="322"/>
      <c r="FJO80" s="322"/>
      <c r="FJP80" s="322"/>
      <c r="FJQ80" s="322"/>
      <c r="FJR80" s="322"/>
      <c r="FJS80" s="322"/>
      <c r="FJT80" s="322"/>
      <c r="FJU80" s="322"/>
      <c r="FJV80" s="322"/>
      <c r="FJW80" s="322"/>
      <c r="FJX80" s="322"/>
      <c r="FJY80" s="322"/>
      <c r="FJZ80" s="322"/>
      <c r="FKA80" s="322"/>
      <c r="FKB80" s="322"/>
      <c r="FKC80" s="322"/>
      <c r="FKD80" s="322"/>
      <c r="FKE80" s="322"/>
      <c r="FKF80" s="322"/>
      <c r="FKG80" s="322"/>
      <c r="FKH80" s="322"/>
      <c r="FKI80" s="322"/>
      <c r="FKJ80" s="322"/>
      <c r="FKK80" s="322"/>
      <c r="FKL80" s="322"/>
      <c r="FKM80" s="322"/>
      <c r="FKN80" s="322"/>
      <c r="FKO80" s="322"/>
      <c r="FKP80" s="322"/>
      <c r="FKQ80" s="322"/>
      <c r="FKR80" s="322"/>
      <c r="FKS80" s="322"/>
      <c r="FKT80" s="322"/>
      <c r="FKU80" s="322"/>
      <c r="FKV80" s="322"/>
      <c r="FKW80" s="322"/>
      <c r="FKX80" s="322"/>
      <c r="FKY80" s="322"/>
      <c r="FKZ80" s="322"/>
      <c r="FLA80" s="322"/>
      <c r="FLB80" s="322"/>
      <c r="FLC80" s="322"/>
      <c r="FLD80" s="322"/>
      <c r="FLE80" s="322"/>
      <c r="FLF80" s="322"/>
      <c r="FLG80" s="322"/>
      <c r="FLH80" s="322"/>
      <c r="FLI80" s="322"/>
      <c r="FLJ80" s="322"/>
      <c r="FLK80" s="322"/>
      <c r="FLL80" s="322"/>
      <c r="FLM80" s="322"/>
      <c r="FLN80" s="322"/>
      <c r="FLO80" s="322"/>
      <c r="FLP80" s="322"/>
      <c r="FLQ80" s="322"/>
      <c r="FLR80" s="322"/>
      <c r="FLS80" s="322"/>
      <c r="FLT80" s="322"/>
      <c r="FLU80" s="322"/>
      <c r="FLV80" s="322"/>
      <c r="FLW80" s="322"/>
      <c r="FLX80" s="322"/>
      <c r="FLY80" s="322"/>
      <c r="FLZ80" s="322"/>
      <c r="FMA80" s="322"/>
      <c r="FMB80" s="322"/>
      <c r="FMC80" s="322"/>
      <c r="FMD80" s="322"/>
      <c r="FME80" s="322"/>
      <c r="FMF80" s="322"/>
      <c r="FMG80" s="322"/>
      <c r="FMH80" s="322"/>
      <c r="FMI80" s="322"/>
      <c r="FMJ80" s="322"/>
      <c r="FMK80" s="322"/>
      <c r="FML80" s="322"/>
      <c r="FMM80" s="322"/>
      <c r="FMN80" s="322"/>
      <c r="FMO80" s="322"/>
      <c r="FMP80" s="322"/>
      <c r="FMQ80" s="322"/>
      <c r="FMR80" s="322"/>
      <c r="FMS80" s="322"/>
      <c r="FMT80" s="322"/>
      <c r="FMU80" s="322"/>
      <c r="FMV80" s="322"/>
      <c r="FMW80" s="322"/>
      <c r="FMX80" s="322"/>
      <c r="FMY80" s="322"/>
      <c r="FMZ80" s="322"/>
      <c r="FNA80" s="322"/>
      <c r="FNB80" s="322"/>
      <c r="FNC80" s="322"/>
      <c r="FND80" s="322"/>
      <c r="FNE80" s="322"/>
      <c r="FNF80" s="322"/>
      <c r="FNG80" s="322"/>
      <c r="FNH80" s="322"/>
      <c r="FNI80" s="322"/>
      <c r="FNJ80" s="322"/>
      <c r="FNK80" s="322"/>
      <c r="FNL80" s="322"/>
      <c r="FNM80" s="322"/>
      <c r="FNN80" s="322"/>
      <c r="FNO80" s="322"/>
      <c r="FNP80" s="322"/>
      <c r="FNQ80" s="322"/>
      <c r="FNR80" s="322"/>
      <c r="FNS80" s="322"/>
      <c r="FNT80" s="322"/>
      <c r="FNU80" s="322"/>
      <c r="FNV80" s="322"/>
      <c r="FNW80" s="322"/>
      <c r="FNX80" s="322"/>
      <c r="FNY80" s="322"/>
      <c r="FNZ80" s="322"/>
      <c r="FOA80" s="322"/>
      <c r="FOB80" s="322"/>
      <c r="FOC80" s="322"/>
      <c r="FOD80" s="322"/>
      <c r="FOE80" s="322"/>
      <c r="FOF80" s="322"/>
      <c r="FOG80" s="322"/>
      <c r="FOH80" s="322"/>
      <c r="FOI80" s="322"/>
      <c r="FOJ80" s="322"/>
      <c r="FOK80" s="322"/>
      <c r="FOL80" s="322"/>
      <c r="FOM80" s="322"/>
      <c r="FON80" s="322"/>
      <c r="FOO80" s="322"/>
      <c r="FOP80" s="322"/>
      <c r="FOQ80" s="322"/>
      <c r="FOR80" s="322"/>
      <c r="FOS80" s="322"/>
      <c r="FOT80" s="322"/>
      <c r="FOU80" s="322"/>
      <c r="FOV80" s="322"/>
      <c r="FOW80" s="322"/>
      <c r="FOX80" s="322"/>
      <c r="FOY80" s="322"/>
      <c r="FOZ80" s="322"/>
      <c r="FPA80" s="322"/>
      <c r="FPB80" s="322"/>
      <c r="FPC80" s="322"/>
      <c r="FPD80" s="322"/>
      <c r="FPE80" s="322"/>
      <c r="FPF80" s="322"/>
      <c r="FPG80" s="322"/>
      <c r="FPH80" s="322"/>
      <c r="FPI80" s="322"/>
      <c r="FPJ80" s="322"/>
      <c r="FPK80" s="322"/>
      <c r="FPL80" s="322"/>
      <c r="FPM80" s="322"/>
      <c r="FPN80" s="322"/>
      <c r="FPO80" s="322"/>
      <c r="FPP80" s="322"/>
      <c r="FPQ80" s="322"/>
      <c r="FPR80" s="322"/>
      <c r="FPS80" s="322"/>
      <c r="FPT80" s="322"/>
      <c r="FPU80" s="322"/>
      <c r="FPV80" s="322"/>
      <c r="FPW80" s="322"/>
      <c r="FPX80" s="322"/>
      <c r="FPY80" s="322"/>
      <c r="FPZ80" s="322"/>
      <c r="FQA80" s="322"/>
      <c r="FQB80" s="322"/>
      <c r="FQC80" s="322"/>
      <c r="FQD80" s="322"/>
      <c r="FQE80" s="322"/>
      <c r="FQF80" s="322"/>
      <c r="FQG80" s="322"/>
      <c r="FQH80" s="322"/>
      <c r="FQI80" s="322"/>
      <c r="FQJ80" s="322"/>
      <c r="FQK80" s="322"/>
      <c r="FQL80" s="322"/>
      <c r="FQM80" s="322"/>
      <c r="FQN80" s="322"/>
      <c r="FQO80" s="322"/>
      <c r="FQP80" s="322"/>
      <c r="FQQ80" s="322"/>
      <c r="FQR80" s="322"/>
      <c r="FQS80" s="322"/>
      <c r="FQT80" s="322"/>
      <c r="FQU80" s="322"/>
      <c r="FQV80" s="322"/>
      <c r="FQW80" s="322"/>
      <c r="FQX80" s="322"/>
      <c r="FQY80" s="322"/>
      <c r="FQZ80" s="322"/>
      <c r="FRA80" s="322"/>
      <c r="FRB80" s="322"/>
      <c r="FRC80" s="322"/>
      <c r="FRD80" s="322"/>
      <c r="FRE80" s="322"/>
      <c r="FRF80" s="322"/>
      <c r="FRG80" s="322"/>
      <c r="FRH80" s="322"/>
      <c r="FRI80" s="322"/>
      <c r="FRJ80" s="322"/>
      <c r="FRK80" s="322"/>
      <c r="FRL80" s="322"/>
      <c r="FRM80" s="322"/>
      <c r="FRN80" s="322"/>
      <c r="FRO80" s="322"/>
      <c r="FRP80" s="322"/>
      <c r="FRQ80" s="322"/>
      <c r="FRR80" s="322"/>
      <c r="FRS80" s="322"/>
      <c r="FRT80" s="322"/>
      <c r="FRU80" s="322"/>
      <c r="FRV80" s="322"/>
      <c r="FRW80" s="322"/>
      <c r="FRX80" s="322"/>
      <c r="FRY80" s="322"/>
      <c r="FRZ80" s="322"/>
      <c r="FSA80" s="322"/>
      <c r="FSB80" s="322"/>
      <c r="FSC80" s="322"/>
      <c r="FSD80" s="322"/>
      <c r="FSE80" s="322"/>
      <c r="FSF80" s="322"/>
      <c r="FSG80" s="322"/>
      <c r="FSH80" s="322"/>
      <c r="FSI80" s="322"/>
      <c r="FSJ80" s="322"/>
      <c r="FSK80" s="322"/>
      <c r="FSL80" s="322"/>
      <c r="FSM80" s="322"/>
      <c r="FSN80" s="322"/>
      <c r="FSO80" s="322"/>
      <c r="FSP80" s="322"/>
      <c r="FSQ80" s="322"/>
      <c r="FSR80" s="322"/>
      <c r="FSS80" s="322"/>
      <c r="FST80" s="322"/>
      <c r="FSU80" s="322"/>
      <c r="FSV80" s="322"/>
      <c r="FSW80" s="322"/>
      <c r="FSX80" s="322"/>
      <c r="FSY80" s="322"/>
      <c r="FSZ80" s="322"/>
      <c r="FTA80" s="322"/>
      <c r="FTB80" s="322"/>
      <c r="FTC80" s="322"/>
      <c r="FTD80" s="322"/>
      <c r="FTE80" s="322"/>
      <c r="FTF80" s="322"/>
      <c r="FTG80" s="322"/>
      <c r="FTH80" s="322"/>
      <c r="FTI80" s="322"/>
      <c r="FTJ80" s="322"/>
      <c r="FTK80" s="322"/>
      <c r="FTL80" s="322"/>
      <c r="FTM80" s="322"/>
      <c r="FTN80" s="322"/>
      <c r="FTO80" s="322"/>
      <c r="FTP80" s="322"/>
      <c r="FTQ80" s="322"/>
      <c r="FTR80" s="322"/>
      <c r="FTS80" s="322"/>
      <c r="FTT80" s="322"/>
      <c r="FTU80" s="322"/>
      <c r="FTV80" s="322"/>
      <c r="FTW80" s="322"/>
      <c r="FTX80" s="322"/>
      <c r="FTY80" s="322"/>
      <c r="FTZ80" s="322"/>
      <c r="FUA80" s="322"/>
      <c r="FUB80" s="322"/>
      <c r="FUC80" s="322"/>
      <c r="FUD80" s="322"/>
      <c r="FUE80" s="322"/>
      <c r="FUF80" s="322"/>
      <c r="FUG80" s="322"/>
      <c r="FUH80" s="322"/>
      <c r="FUI80" s="322"/>
      <c r="FUJ80" s="322"/>
      <c r="FUK80" s="322"/>
      <c r="FUL80" s="322"/>
      <c r="FUM80" s="322"/>
      <c r="FUN80" s="322"/>
      <c r="FUO80" s="322"/>
      <c r="FUP80" s="322"/>
      <c r="FUQ80" s="322"/>
      <c r="FUR80" s="322"/>
      <c r="FUS80" s="322"/>
      <c r="FUT80" s="322"/>
      <c r="FUU80" s="322"/>
      <c r="FUV80" s="322"/>
      <c r="FUW80" s="322"/>
      <c r="FUX80" s="322"/>
      <c r="FUY80" s="322"/>
      <c r="FUZ80" s="322"/>
      <c r="FVA80" s="322"/>
      <c r="FVB80" s="322"/>
      <c r="FVC80" s="322"/>
      <c r="FVD80" s="322"/>
      <c r="FVE80" s="322"/>
      <c r="FVF80" s="322"/>
      <c r="FVG80" s="322"/>
      <c r="FVH80" s="322"/>
      <c r="FVI80" s="322"/>
      <c r="FVJ80" s="322"/>
      <c r="FVK80" s="322"/>
      <c r="FVL80" s="322"/>
      <c r="FVM80" s="322"/>
      <c r="FVN80" s="322"/>
      <c r="FVO80" s="322"/>
      <c r="FVP80" s="322"/>
      <c r="FVQ80" s="322"/>
      <c r="FVR80" s="322"/>
      <c r="FVS80" s="322"/>
      <c r="FVT80" s="322"/>
      <c r="FVU80" s="322"/>
      <c r="FVV80" s="322"/>
      <c r="FVW80" s="322"/>
      <c r="FVX80" s="322"/>
      <c r="FVY80" s="322"/>
      <c r="FVZ80" s="322"/>
      <c r="FWA80" s="322"/>
      <c r="FWB80" s="322"/>
      <c r="FWC80" s="322"/>
      <c r="FWD80" s="322"/>
      <c r="FWE80" s="322"/>
      <c r="FWF80" s="322"/>
      <c r="FWG80" s="322"/>
      <c r="FWH80" s="322"/>
      <c r="FWI80" s="322"/>
      <c r="FWJ80" s="322"/>
      <c r="FWK80" s="322"/>
      <c r="FWL80" s="322"/>
      <c r="FWM80" s="322"/>
      <c r="FWN80" s="322"/>
      <c r="FWO80" s="322"/>
      <c r="FWP80" s="322"/>
      <c r="FWQ80" s="322"/>
      <c r="FWR80" s="322"/>
      <c r="FWS80" s="322"/>
      <c r="FWT80" s="322"/>
      <c r="FWU80" s="322"/>
      <c r="FWV80" s="322"/>
      <c r="FWW80" s="322"/>
      <c r="FWX80" s="322"/>
      <c r="FWY80" s="322"/>
      <c r="FWZ80" s="322"/>
      <c r="FXA80" s="322"/>
      <c r="FXB80" s="322"/>
      <c r="FXC80" s="322"/>
      <c r="FXD80" s="322"/>
      <c r="FXE80" s="322"/>
      <c r="FXF80" s="322"/>
      <c r="FXG80" s="322"/>
      <c r="FXH80" s="322"/>
      <c r="FXI80" s="322"/>
      <c r="FXJ80" s="322"/>
      <c r="FXK80" s="322"/>
      <c r="FXL80" s="322"/>
      <c r="FXM80" s="322"/>
      <c r="FXN80" s="322"/>
      <c r="FXO80" s="322"/>
      <c r="FXP80" s="322"/>
      <c r="FXQ80" s="322"/>
      <c r="FXR80" s="322"/>
      <c r="FXS80" s="322"/>
      <c r="FXT80" s="322"/>
      <c r="FXU80" s="322"/>
      <c r="FXV80" s="322"/>
      <c r="FXW80" s="322"/>
      <c r="FXX80" s="322"/>
      <c r="FXY80" s="322"/>
      <c r="FXZ80" s="322"/>
      <c r="FYA80" s="322"/>
      <c r="FYB80" s="322"/>
      <c r="FYC80" s="322"/>
      <c r="FYD80" s="322"/>
      <c r="FYE80" s="322"/>
      <c r="FYF80" s="322"/>
      <c r="FYG80" s="322"/>
      <c r="FYH80" s="322"/>
      <c r="FYI80" s="322"/>
      <c r="FYJ80" s="322"/>
      <c r="FYK80" s="322"/>
      <c r="FYL80" s="322"/>
      <c r="FYM80" s="322"/>
      <c r="FYN80" s="322"/>
      <c r="FYO80" s="322"/>
      <c r="FYP80" s="322"/>
      <c r="FYQ80" s="322"/>
      <c r="FYR80" s="322"/>
      <c r="FYS80" s="322"/>
      <c r="FYT80" s="322"/>
      <c r="FYU80" s="322"/>
      <c r="FYV80" s="322"/>
      <c r="FYW80" s="322"/>
      <c r="FYX80" s="322"/>
      <c r="FYY80" s="322"/>
      <c r="FYZ80" s="322"/>
      <c r="FZA80" s="322"/>
      <c r="FZB80" s="322"/>
      <c r="FZC80" s="322"/>
      <c r="FZD80" s="322"/>
      <c r="FZE80" s="322"/>
      <c r="FZF80" s="322"/>
      <c r="FZG80" s="322"/>
      <c r="FZH80" s="322"/>
      <c r="FZI80" s="322"/>
      <c r="FZJ80" s="322"/>
      <c r="FZK80" s="322"/>
      <c r="FZL80" s="322"/>
      <c r="FZM80" s="322"/>
      <c r="FZN80" s="322"/>
      <c r="FZO80" s="322"/>
      <c r="FZP80" s="322"/>
      <c r="FZQ80" s="322"/>
      <c r="FZR80" s="322"/>
      <c r="FZS80" s="322"/>
      <c r="FZT80" s="322"/>
      <c r="FZU80" s="322"/>
      <c r="FZV80" s="322"/>
      <c r="FZW80" s="322"/>
      <c r="FZX80" s="322"/>
      <c r="FZY80" s="322"/>
      <c r="FZZ80" s="322"/>
      <c r="GAA80" s="322"/>
      <c r="GAB80" s="322"/>
      <c r="GAC80" s="322"/>
      <c r="GAD80" s="322"/>
      <c r="GAE80" s="322"/>
      <c r="GAF80" s="322"/>
      <c r="GAG80" s="322"/>
      <c r="GAH80" s="322"/>
      <c r="GAI80" s="322"/>
      <c r="GAJ80" s="322"/>
      <c r="GAK80" s="322"/>
      <c r="GAL80" s="322"/>
      <c r="GAM80" s="322"/>
      <c r="GAN80" s="322"/>
      <c r="GAO80" s="322"/>
      <c r="GAP80" s="322"/>
      <c r="GAQ80" s="322"/>
      <c r="GAR80" s="322"/>
      <c r="GAS80" s="322"/>
      <c r="GAT80" s="322"/>
      <c r="GAU80" s="322"/>
      <c r="GAV80" s="322"/>
      <c r="GAW80" s="322"/>
      <c r="GAX80" s="322"/>
      <c r="GAY80" s="322"/>
      <c r="GAZ80" s="322"/>
      <c r="GBA80" s="322"/>
      <c r="GBB80" s="322"/>
      <c r="GBC80" s="322"/>
      <c r="GBD80" s="322"/>
      <c r="GBE80" s="322"/>
      <c r="GBF80" s="322"/>
      <c r="GBG80" s="322"/>
      <c r="GBH80" s="322"/>
      <c r="GBI80" s="322"/>
      <c r="GBJ80" s="322"/>
      <c r="GBK80" s="322"/>
      <c r="GBL80" s="322"/>
      <c r="GBM80" s="322"/>
      <c r="GBN80" s="322"/>
      <c r="GBO80" s="322"/>
      <c r="GBP80" s="322"/>
      <c r="GBQ80" s="322"/>
      <c r="GBR80" s="322"/>
      <c r="GBS80" s="322"/>
      <c r="GBT80" s="322"/>
      <c r="GBU80" s="322"/>
      <c r="GBV80" s="322"/>
      <c r="GBW80" s="322"/>
      <c r="GBX80" s="322"/>
      <c r="GBY80" s="322"/>
      <c r="GBZ80" s="322"/>
      <c r="GCA80" s="322"/>
      <c r="GCB80" s="322"/>
      <c r="GCC80" s="322"/>
      <c r="GCD80" s="322"/>
      <c r="GCE80" s="322"/>
      <c r="GCF80" s="322"/>
      <c r="GCG80" s="322"/>
      <c r="GCH80" s="322"/>
      <c r="GCI80" s="322"/>
      <c r="GCJ80" s="322"/>
      <c r="GCK80" s="322"/>
      <c r="GCL80" s="322"/>
      <c r="GCM80" s="322"/>
      <c r="GCN80" s="322"/>
      <c r="GCO80" s="322"/>
      <c r="GCP80" s="322"/>
      <c r="GCQ80" s="322"/>
      <c r="GCR80" s="322"/>
      <c r="GCS80" s="322"/>
      <c r="GCT80" s="322"/>
      <c r="GCU80" s="322"/>
      <c r="GCV80" s="322"/>
      <c r="GCW80" s="322"/>
      <c r="GCX80" s="322"/>
      <c r="GCY80" s="322"/>
      <c r="GCZ80" s="322"/>
      <c r="GDA80" s="322"/>
      <c r="GDB80" s="322"/>
      <c r="GDC80" s="322"/>
      <c r="GDD80" s="322"/>
      <c r="GDE80" s="322"/>
      <c r="GDF80" s="322"/>
      <c r="GDG80" s="322"/>
      <c r="GDH80" s="322"/>
      <c r="GDI80" s="322"/>
      <c r="GDJ80" s="322"/>
      <c r="GDK80" s="322"/>
      <c r="GDL80" s="322"/>
      <c r="GDM80" s="322"/>
      <c r="GDN80" s="322"/>
      <c r="GDO80" s="322"/>
      <c r="GDP80" s="322"/>
      <c r="GDQ80" s="322"/>
      <c r="GDR80" s="322"/>
      <c r="GDS80" s="322"/>
      <c r="GDT80" s="322"/>
      <c r="GDU80" s="322"/>
      <c r="GDV80" s="322"/>
      <c r="GDW80" s="322"/>
      <c r="GDX80" s="322"/>
      <c r="GDY80" s="322"/>
      <c r="GDZ80" s="322"/>
      <c r="GEA80" s="322"/>
      <c r="GEB80" s="322"/>
      <c r="GEC80" s="322"/>
      <c r="GED80" s="322"/>
      <c r="GEE80" s="322"/>
      <c r="GEF80" s="322"/>
      <c r="GEG80" s="322"/>
      <c r="GEH80" s="322"/>
      <c r="GEI80" s="322"/>
      <c r="GEJ80" s="322"/>
      <c r="GEK80" s="322"/>
      <c r="GEL80" s="322"/>
      <c r="GEM80" s="322"/>
      <c r="GEN80" s="322"/>
      <c r="GEO80" s="322"/>
      <c r="GEP80" s="322"/>
      <c r="GEQ80" s="322"/>
      <c r="GER80" s="322"/>
      <c r="GES80" s="322"/>
      <c r="GET80" s="322"/>
      <c r="GEU80" s="322"/>
      <c r="GEV80" s="322"/>
      <c r="GEW80" s="322"/>
      <c r="GEX80" s="322"/>
      <c r="GEY80" s="322"/>
      <c r="GEZ80" s="322"/>
      <c r="GFA80" s="322"/>
      <c r="GFB80" s="322"/>
      <c r="GFC80" s="322"/>
      <c r="GFD80" s="322"/>
      <c r="GFE80" s="322"/>
      <c r="GFF80" s="322"/>
      <c r="GFG80" s="322"/>
      <c r="GFH80" s="322"/>
      <c r="GFI80" s="322"/>
      <c r="GFJ80" s="322"/>
      <c r="GFK80" s="322"/>
      <c r="GFL80" s="322"/>
      <c r="GFM80" s="322"/>
      <c r="GFN80" s="322"/>
      <c r="GFO80" s="322"/>
      <c r="GFP80" s="322"/>
      <c r="GFQ80" s="322"/>
      <c r="GFR80" s="322"/>
      <c r="GFS80" s="322"/>
      <c r="GFT80" s="322"/>
      <c r="GFU80" s="322"/>
      <c r="GFV80" s="322"/>
      <c r="GFW80" s="322"/>
      <c r="GFX80" s="322"/>
      <c r="GFY80" s="322"/>
      <c r="GFZ80" s="322"/>
      <c r="GGA80" s="322"/>
      <c r="GGB80" s="322"/>
      <c r="GGC80" s="322"/>
      <c r="GGD80" s="322"/>
      <c r="GGE80" s="322"/>
      <c r="GGF80" s="322"/>
      <c r="GGG80" s="322"/>
      <c r="GGH80" s="322"/>
      <c r="GGI80" s="322"/>
      <c r="GGJ80" s="322"/>
      <c r="GGK80" s="322"/>
      <c r="GGL80" s="322"/>
      <c r="GGM80" s="322"/>
      <c r="GGN80" s="322"/>
      <c r="GGO80" s="322"/>
      <c r="GGP80" s="322"/>
      <c r="GGQ80" s="322"/>
      <c r="GGR80" s="322"/>
      <c r="GGS80" s="322"/>
      <c r="GGT80" s="322"/>
      <c r="GGU80" s="322"/>
      <c r="GGV80" s="322"/>
      <c r="GGW80" s="322"/>
      <c r="GGX80" s="322"/>
      <c r="GGY80" s="322"/>
      <c r="GGZ80" s="322"/>
      <c r="GHA80" s="322"/>
      <c r="GHB80" s="322"/>
      <c r="GHC80" s="322"/>
      <c r="GHD80" s="322"/>
      <c r="GHE80" s="322"/>
      <c r="GHF80" s="322"/>
      <c r="GHG80" s="322"/>
      <c r="GHH80" s="322"/>
      <c r="GHI80" s="322"/>
      <c r="GHJ80" s="322"/>
      <c r="GHK80" s="322"/>
      <c r="GHL80" s="322"/>
      <c r="GHM80" s="322"/>
      <c r="GHN80" s="322"/>
      <c r="GHO80" s="322"/>
      <c r="GHP80" s="322"/>
      <c r="GHQ80" s="322"/>
      <c r="GHR80" s="322"/>
      <c r="GHS80" s="322"/>
      <c r="GHT80" s="322"/>
      <c r="GHU80" s="322"/>
      <c r="GHV80" s="322"/>
      <c r="GHW80" s="322"/>
      <c r="GHX80" s="322"/>
      <c r="GHY80" s="322"/>
      <c r="GHZ80" s="322"/>
      <c r="GIA80" s="322"/>
      <c r="GIB80" s="322"/>
      <c r="GIC80" s="322"/>
      <c r="GID80" s="322"/>
      <c r="GIE80" s="322"/>
      <c r="GIF80" s="322"/>
      <c r="GIG80" s="322"/>
      <c r="GIH80" s="322"/>
      <c r="GII80" s="322"/>
      <c r="GIJ80" s="322"/>
      <c r="GIK80" s="322"/>
      <c r="GIL80" s="322"/>
      <c r="GIM80" s="322"/>
      <c r="GIN80" s="322"/>
      <c r="GIO80" s="322"/>
      <c r="GIP80" s="322"/>
      <c r="GIQ80" s="322"/>
      <c r="GIR80" s="322"/>
      <c r="GIS80" s="322"/>
      <c r="GIT80" s="322"/>
      <c r="GIU80" s="322"/>
      <c r="GIV80" s="322"/>
      <c r="GIW80" s="322"/>
      <c r="GIX80" s="322"/>
      <c r="GIY80" s="322"/>
      <c r="GIZ80" s="322"/>
      <c r="GJA80" s="322"/>
      <c r="GJB80" s="322"/>
      <c r="GJC80" s="322"/>
      <c r="GJD80" s="322"/>
      <c r="GJE80" s="322"/>
      <c r="GJF80" s="322"/>
      <c r="GJG80" s="322"/>
      <c r="GJH80" s="322"/>
      <c r="GJI80" s="322"/>
      <c r="GJJ80" s="322"/>
      <c r="GJK80" s="322"/>
      <c r="GJL80" s="322"/>
      <c r="GJM80" s="322"/>
      <c r="GJN80" s="322"/>
      <c r="GJO80" s="322"/>
      <c r="GJP80" s="322"/>
      <c r="GJQ80" s="322"/>
      <c r="GJR80" s="322"/>
      <c r="GJS80" s="322"/>
      <c r="GJT80" s="322"/>
      <c r="GJU80" s="322"/>
      <c r="GJV80" s="322"/>
      <c r="GJW80" s="322"/>
      <c r="GJX80" s="322"/>
      <c r="GJY80" s="322"/>
      <c r="GJZ80" s="322"/>
      <c r="GKA80" s="322"/>
      <c r="GKB80" s="322"/>
      <c r="GKC80" s="322"/>
      <c r="GKD80" s="322"/>
      <c r="GKE80" s="322"/>
      <c r="GKF80" s="322"/>
      <c r="GKG80" s="322"/>
      <c r="GKH80" s="322"/>
      <c r="GKI80" s="322"/>
      <c r="GKJ80" s="322"/>
      <c r="GKK80" s="322"/>
      <c r="GKL80" s="322"/>
      <c r="GKM80" s="322"/>
      <c r="GKN80" s="322"/>
      <c r="GKO80" s="322"/>
      <c r="GKP80" s="322"/>
      <c r="GKQ80" s="322"/>
      <c r="GKR80" s="322"/>
      <c r="GKS80" s="322"/>
      <c r="GKT80" s="322"/>
      <c r="GKU80" s="322"/>
      <c r="GKV80" s="322"/>
      <c r="GKW80" s="322"/>
      <c r="GKX80" s="322"/>
      <c r="GKY80" s="322"/>
      <c r="GKZ80" s="322"/>
      <c r="GLA80" s="322"/>
      <c r="GLB80" s="322"/>
      <c r="GLC80" s="322"/>
      <c r="GLD80" s="322"/>
      <c r="GLE80" s="322"/>
      <c r="GLF80" s="322"/>
      <c r="GLG80" s="322"/>
      <c r="GLH80" s="322"/>
      <c r="GLI80" s="322"/>
      <c r="GLJ80" s="322"/>
      <c r="GLK80" s="322"/>
      <c r="GLL80" s="322"/>
      <c r="GLM80" s="322"/>
      <c r="GLN80" s="322"/>
      <c r="GLO80" s="322"/>
      <c r="GLP80" s="322"/>
      <c r="GLQ80" s="322"/>
      <c r="GLR80" s="322"/>
      <c r="GLS80" s="322"/>
      <c r="GLT80" s="322"/>
      <c r="GLU80" s="322"/>
      <c r="GLV80" s="322"/>
      <c r="GLW80" s="322"/>
      <c r="GLX80" s="322"/>
      <c r="GLY80" s="322"/>
      <c r="GLZ80" s="322"/>
      <c r="GMA80" s="322"/>
      <c r="GMB80" s="322"/>
      <c r="GMC80" s="322"/>
      <c r="GMD80" s="322"/>
      <c r="GME80" s="322"/>
      <c r="GMF80" s="322"/>
      <c r="GMG80" s="322"/>
      <c r="GMH80" s="322"/>
      <c r="GMI80" s="322"/>
      <c r="GMJ80" s="322"/>
      <c r="GMK80" s="322"/>
      <c r="GML80" s="322"/>
      <c r="GMM80" s="322"/>
      <c r="GMN80" s="322"/>
      <c r="GMO80" s="322"/>
      <c r="GMP80" s="322"/>
      <c r="GMQ80" s="322"/>
      <c r="GMR80" s="322"/>
      <c r="GMS80" s="322"/>
      <c r="GMT80" s="322"/>
      <c r="GMU80" s="322"/>
      <c r="GMV80" s="322"/>
      <c r="GMW80" s="322"/>
      <c r="GMX80" s="322"/>
      <c r="GMY80" s="322"/>
      <c r="GMZ80" s="322"/>
      <c r="GNA80" s="322"/>
      <c r="GNB80" s="322"/>
      <c r="GNC80" s="322"/>
      <c r="GND80" s="322"/>
      <c r="GNE80" s="322"/>
      <c r="GNF80" s="322"/>
      <c r="GNG80" s="322"/>
      <c r="GNH80" s="322"/>
      <c r="GNI80" s="322"/>
      <c r="GNJ80" s="322"/>
      <c r="GNK80" s="322"/>
      <c r="GNL80" s="322"/>
      <c r="GNM80" s="322"/>
      <c r="GNN80" s="322"/>
      <c r="GNO80" s="322"/>
      <c r="GNP80" s="322"/>
      <c r="GNQ80" s="322"/>
      <c r="GNR80" s="322"/>
      <c r="GNS80" s="322"/>
      <c r="GNT80" s="322"/>
      <c r="GNU80" s="322"/>
      <c r="GNV80" s="322"/>
      <c r="GNW80" s="322"/>
      <c r="GNX80" s="322"/>
      <c r="GNY80" s="322"/>
      <c r="GNZ80" s="322"/>
      <c r="GOA80" s="322"/>
      <c r="GOB80" s="322"/>
      <c r="GOC80" s="322"/>
      <c r="GOD80" s="322"/>
      <c r="GOE80" s="322"/>
      <c r="GOF80" s="322"/>
      <c r="GOG80" s="322"/>
      <c r="GOH80" s="322"/>
      <c r="GOI80" s="322"/>
      <c r="GOJ80" s="322"/>
      <c r="GOK80" s="322"/>
      <c r="GOL80" s="322"/>
      <c r="GOM80" s="322"/>
      <c r="GON80" s="322"/>
      <c r="GOO80" s="322"/>
      <c r="GOP80" s="322"/>
      <c r="GOQ80" s="322"/>
      <c r="GOR80" s="322"/>
      <c r="GOS80" s="322"/>
      <c r="GOT80" s="322"/>
      <c r="GOU80" s="322"/>
      <c r="GOV80" s="322"/>
      <c r="GOW80" s="322"/>
      <c r="GOX80" s="322"/>
      <c r="GOY80" s="322"/>
      <c r="GOZ80" s="322"/>
      <c r="GPA80" s="322"/>
      <c r="GPB80" s="322"/>
      <c r="GPC80" s="322"/>
      <c r="GPD80" s="322"/>
      <c r="GPE80" s="322"/>
      <c r="GPF80" s="322"/>
      <c r="GPG80" s="322"/>
      <c r="GPH80" s="322"/>
      <c r="GPI80" s="322"/>
      <c r="GPJ80" s="322"/>
      <c r="GPK80" s="322"/>
      <c r="GPL80" s="322"/>
      <c r="GPM80" s="322"/>
      <c r="GPN80" s="322"/>
      <c r="GPO80" s="322"/>
      <c r="GPP80" s="322"/>
      <c r="GPQ80" s="322"/>
      <c r="GPR80" s="322"/>
      <c r="GPS80" s="322"/>
      <c r="GPT80" s="322"/>
      <c r="GPU80" s="322"/>
      <c r="GPV80" s="322"/>
      <c r="GPW80" s="322"/>
      <c r="GPX80" s="322"/>
      <c r="GPY80" s="322"/>
      <c r="GPZ80" s="322"/>
      <c r="GQA80" s="322"/>
      <c r="GQB80" s="322"/>
      <c r="GQC80" s="322"/>
      <c r="GQD80" s="322"/>
      <c r="GQE80" s="322"/>
      <c r="GQF80" s="322"/>
      <c r="GQG80" s="322"/>
      <c r="GQH80" s="322"/>
      <c r="GQI80" s="322"/>
      <c r="GQJ80" s="322"/>
      <c r="GQK80" s="322"/>
      <c r="GQL80" s="322"/>
      <c r="GQM80" s="322"/>
      <c r="GQN80" s="322"/>
      <c r="GQO80" s="322"/>
      <c r="GQP80" s="322"/>
      <c r="GQQ80" s="322"/>
      <c r="GQR80" s="322"/>
      <c r="GQS80" s="322"/>
      <c r="GQT80" s="322"/>
      <c r="GQU80" s="322"/>
      <c r="GQV80" s="322"/>
      <c r="GQW80" s="322"/>
      <c r="GQX80" s="322"/>
      <c r="GQY80" s="322"/>
      <c r="GQZ80" s="322"/>
      <c r="GRA80" s="322"/>
      <c r="GRB80" s="322"/>
      <c r="GRC80" s="322"/>
      <c r="GRD80" s="322"/>
      <c r="GRE80" s="322"/>
      <c r="GRF80" s="322"/>
      <c r="GRG80" s="322"/>
      <c r="GRH80" s="322"/>
      <c r="GRI80" s="322"/>
      <c r="GRJ80" s="322"/>
      <c r="GRK80" s="322"/>
      <c r="GRL80" s="322"/>
      <c r="GRM80" s="322"/>
      <c r="GRN80" s="322"/>
      <c r="GRO80" s="322"/>
      <c r="GRP80" s="322"/>
      <c r="GRQ80" s="322"/>
      <c r="GRR80" s="322"/>
      <c r="GRS80" s="322"/>
      <c r="GRT80" s="322"/>
      <c r="GRU80" s="322"/>
      <c r="GRV80" s="322"/>
      <c r="GRW80" s="322"/>
      <c r="GRX80" s="322"/>
      <c r="GRY80" s="322"/>
      <c r="GRZ80" s="322"/>
      <c r="GSA80" s="322"/>
      <c r="GSB80" s="322"/>
      <c r="GSC80" s="322"/>
      <c r="GSD80" s="322"/>
      <c r="GSE80" s="322"/>
      <c r="GSF80" s="322"/>
      <c r="GSG80" s="322"/>
      <c r="GSH80" s="322"/>
      <c r="GSI80" s="322"/>
      <c r="GSJ80" s="322"/>
      <c r="GSK80" s="322"/>
      <c r="GSL80" s="322"/>
      <c r="GSM80" s="322"/>
      <c r="GSN80" s="322"/>
      <c r="GSO80" s="322"/>
      <c r="GSP80" s="322"/>
      <c r="GSQ80" s="322"/>
      <c r="GSR80" s="322"/>
      <c r="GSS80" s="322"/>
      <c r="GST80" s="322"/>
      <c r="GSU80" s="322"/>
      <c r="GSV80" s="322"/>
      <c r="GSW80" s="322"/>
      <c r="GSX80" s="322"/>
      <c r="GSY80" s="322"/>
      <c r="GSZ80" s="322"/>
      <c r="GTA80" s="322"/>
      <c r="GTB80" s="322"/>
      <c r="GTC80" s="322"/>
      <c r="GTD80" s="322"/>
      <c r="GTE80" s="322"/>
      <c r="GTF80" s="322"/>
      <c r="GTG80" s="322"/>
      <c r="GTH80" s="322"/>
      <c r="GTI80" s="322"/>
      <c r="GTJ80" s="322"/>
      <c r="GTK80" s="322"/>
      <c r="GTL80" s="322"/>
      <c r="GTM80" s="322"/>
      <c r="GTN80" s="322"/>
      <c r="GTO80" s="322"/>
      <c r="GTP80" s="322"/>
      <c r="GTQ80" s="322"/>
      <c r="GTR80" s="322"/>
      <c r="GTS80" s="322"/>
      <c r="GTT80" s="322"/>
      <c r="GTU80" s="322"/>
      <c r="GTV80" s="322"/>
      <c r="GTW80" s="322"/>
      <c r="GTX80" s="322"/>
      <c r="GTY80" s="322"/>
      <c r="GTZ80" s="322"/>
      <c r="GUA80" s="322"/>
      <c r="GUB80" s="322"/>
      <c r="GUC80" s="322"/>
      <c r="GUD80" s="322"/>
      <c r="GUE80" s="322"/>
      <c r="GUF80" s="322"/>
      <c r="GUG80" s="322"/>
      <c r="GUH80" s="322"/>
      <c r="GUI80" s="322"/>
      <c r="GUJ80" s="322"/>
      <c r="GUK80" s="322"/>
      <c r="GUL80" s="322"/>
      <c r="GUM80" s="322"/>
      <c r="GUN80" s="322"/>
      <c r="GUO80" s="322"/>
      <c r="GUP80" s="322"/>
      <c r="GUQ80" s="322"/>
      <c r="GUR80" s="322"/>
      <c r="GUS80" s="322"/>
      <c r="GUT80" s="322"/>
      <c r="GUU80" s="322"/>
      <c r="GUV80" s="322"/>
      <c r="GUW80" s="322"/>
      <c r="GUX80" s="322"/>
      <c r="GUY80" s="322"/>
      <c r="GUZ80" s="322"/>
      <c r="GVA80" s="322"/>
      <c r="GVB80" s="322"/>
      <c r="GVC80" s="322"/>
      <c r="GVD80" s="322"/>
      <c r="GVE80" s="322"/>
      <c r="GVF80" s="322"/>
      <c r="GVG80" s="322"/>
      <c r="GVH80" s="322"/>
      <c r="GVI80" s="322"/>
      <c r="GVJ80" s="322"/>
      <c r="GVK80" s="322"/>
      <c r="GVL80" s="322"/>
      <c r="GVM80" s="322"/>
      <c r="GVN80" s="322"/>
      <c r="GVO80" s="322"/>
      <c r="GVP80" s="322"/>
      <c r="GVQ80" s="322"/>
      <c r="GVR80" s="322"/>
      <c r="GVS80" s="322"/>
      <c r="GVT80" s="322"/>
      <c r="GVU80" s="322"/>
      <c r="GVV80" s="322"/>
      <c r="GVW80" s="322"/>
      <c r="GVX80" s="322"/>
      <c r="GVY80" s="322"/>
      <c r="GVZ80" s="322"/>
      <c r="GWA80" s="322"/>
      <c r="GWB80" s="322"/>
      <c r="GWC80" s="322"/>
      <c r="GWD80" s="322"/>
      <c r="GWE80" s="322"/>
      <c r="GWF80" s="322"/>
      <c r="GWG80" s="322"/>
      <c r="GWH80" s="322"/>
      <c r="GWI80" s="322"/>
      <c r="GWJ80" s="322"/>
      <c r="GWK80" s="322"/>
      <c r="GWL80" s="322"/>
      <c r="GWM80" s="322"/>
      <c r="GWN80" s="322"/>
      <c r="GWO80" s="322"/>
      <c r="GWP80" s="322"/>
      <c r="GWQ80" s="322"/>
      <c r="GWR80" s="322"/>
      <c r="GWS80" s="322"/>
      <c r="GWT80" s="322"/>
      <c r="GWU80" s="322"/>
      <c r="GWV80" s="322"/>
      <c r="GWW80" s="322"/>
      <c r="GWX80" s="322"/>
      <c r="GWY80" s="322"/>
      <c r="GWZ80" s="322"/>
      <c r="GXA80" s="322"/>
      <c r="GXB80" s="322"/>
      <c r="GXC80" s="322"/>
      <c r="GXD80" s="322"/>
      <c r="GXE80" s="322"/>
      <c r="GXF80" s="322"/>
      <c r="GXG80" s="322"/>
      <c r="GXH80" s="322"/>
      <c r="GXI80" s="322"/>
      <c r="GXJ80" s="322"/>
      <c r="GXK80" s="322"/>
      <c r="GXL80" s="322"/>
      <c r="GXM80" s="322"/>
      <c r="GXN80" s="322"/>
      <c r="GXO80" s="322"/>
      <c r="GXP80" s="322"/>
      <c r="GXQ80" s="322"/>
      <c r="GXR80" s="322"/>
      <c r="GXS80" s="322"/>
      <c r="GXT80" s="322"/>
      <c r="GXU80" s="322"/>
      <c r="GXV80" s="322"/>
      <c r="GXW80" s="322"/>
      <c r="GXX80" s="322"/>
      <c r="GXY80" s="322"/>
      <c r="GXZ80" s="322"/>
      <c r="GYA80" s="322"/>
      <c r="GYB80" s="322"/>
      <c r="GYC80" s="322"/>
      <c r="GYD80" s="322"/>
      <c r="GYE80" s="322"/>
      <c r="GYF80" s="322"/>
      <c r="GYG80" s="322"/>
      <c r="GYH80" s="322"/>
      <c r="GYI80" s="322"/>
      <c r="GYJ80" s="322"/>
      <c r="GYK80" s="322"/>
      <c r="GYL80" s="322"/>
      <c r="GYM80" s="322"/>
      <c r="GYN80" s="322"/>
      <c r="GYO80" s="322"/>
      <c r="GYP80" s="322"/>
      <c r="GYQ80" s="322"/>
      <c r="GYR80" s="322"/>
      <c r="GYS80" s="322"/>
      <c r="GYT80" s="322"/>
      <c r="GYU80" s="322"/>
      <c r="GYV80" s="322"/>
      <c r="GYW80" s="322"/>
      <c r="GYX80" s="322"/>
      <c r="GYY80" s="322"/>
      <c r="GYZ80" s="322"/>
      <c r="GZA80" s="322"/>
      <c r="GZB80" s="322"/>
      <c r="GZC80" s="322"/>
      <c r="GZD80" s="322"/>
      <c r="GZE80" s="322"/>
      <c r="GZF80" s="322"/>
      <c r="GZG80" s="322"/>
      <c r="GZH80" s="322"/>
      <c r="GZI80" s="322"/>
      <c r="GZJ80" s="322"/>
      <c r="GZK80" s="322"/>
      <c r="GZL80" s="322"/>
      <c r="GZM80" s="322"/>
      <c r="GZN80" s="322"/>
      <c r="GZO80" s="322"/>
      <c r="GZP80" s="322"/>
      <c r="GZQ80" s="322"/>
      <c r="GZR80" s="322"/>
      <c r="GZS80" s="322"/>
      <c r="GZT80" s="322"/>
      <c r="GZU80" s="322"/>
      <c r="GZV80" s="322"/>
      <c r="GZW80" s="322"/>
      <c r="GZX80" s="322"/>
      <c r="GZY80" s="322"/>
      <c r="GZZ80" s="322"/>
      <c r="HAA80" s="322"/>
      <c r="HAB80" s="322"/>
      <c r="HAC80" s="322"/>
      <c r="HAD80" s="322"/>
      <c r="HAE80" s="322"/>
      <c r="HAF80" s="322"/>
      <c r="HAG80" s="322"/>
      <c r="HAH80" s="322"/>
      <c r="HAI80" s="322"/>
      <c r="HAJ80" s="322"/>
      <c r="HAK80" s="322"/>
      <c r="HAL80" s="322"/>
      <c r="HAM80" s="322"/>
      <c r="HAN80" s="322"/>
      <c r="HAO80" s="322"/>
      <c r="HAP80" s="322"/>
      <c r="HAQ80" s="322"/>
      <c r="HAR80" s="322"/>
      <c r="HAS80" s="322"/>
      <c r="HAT80" s="322"/>
      <c r="HAU80" s="322"/>
      <c r="HAV80" s="322"/>
      <c r="HAW80" s="322"/>
      <c r="HAX80" s="322"/>
      <c r="HAY80" s="322"/>
      <c r="HAZ80" s="322"/>
      <c r="HBA80" s="322"/>
      <c r="HBB80" s="322"/>
      <c r="HBC80" s="322"/>
      <c r="HBD80" s="322"/>
      <c r="HBE80" s="322"/>
      <c r="HBF80" s="322"/>
      <c r="HBG80" s="322"/>
      <c r="HBH80" s="322"/>
      <c r="HBI80" s="322"/>
      <c r="HBJ80" s="322"/>
      <c r="HBK80" s="322"/>
      <c r="HBL80" s="322"/>
      <c r="HBM80" s="322"/>
      <c r="HBN80" s="322"/>
      <c r="HBO80" s="322"/>
      <c r="HBP80" s="322"/>
      <c r="HBQ80" s="322"/>
      <c r="HBR80" s="322"/>
      <c r="HBS80" s="322"/>
      <c r="HBT80" s="322"/>
      <c r="HBU80" s="322"/>
      <c r="HBV80" s="322"/>
      <c r="HBW80" s="322"/>
      <c r="HBX80" s="322"/>
      <c r="HBY80" s="322"/>
      <c r="HBZ80" s="322"/>
      <c r="HCA80" s="322"/>
      <c r="HCB80" s="322"/>
      <c r="HCC80" s="322"/>
      <c r="HCD80" s="322"/>
      <c r="HCE80" s="322"/>
      <c r="HCF80" s="322"/>
      <c r="HCG80" s="322"/>
      <c r="HCH80" s="322"/>
      <c r="HCI80" s="322"/>
      <c r="HCJ80" s="322"/>
      <c r="HCK80" s="322"/>
      <c r="HCL80" s="322"/>
      <c r="HCM80" s="322"/>
      <c r="HCN80" s="322"/>
      <c r="HCO80" s="322"/>
      <c r="HCP80" s="322"/>
      <c r="HCQ80" s="322"/>
      <c r="HCR80" s="322"/>
      <c r="HCS80" s="322"/>
      <c r="HCT80" s="322"/>
      <c r="HCU80" s="322"/>
      <c r="HCV80" s="322"/>
      <c r="HCW80" s="322"/>
      <c r="HCX80" s="322"/>
      <c r="HCY80" s="322"/>
      <c r="HCZ80" s="322"/>
      <c r="HDA80" s="322"/>
      <c r="HDB80" s="322"/>
      <c r="HDC80" s="322"/>
      <c r="HDD80" s="322"/>
      <c r="HDE80" s="322"/>
      <c r="HDF80" s="322"/>
      <c r="HDG80" s="322"/>
      <c r="HDH80" s="322"/>
      <c r="HDI80" s="322"/>
      <c r="HDJ80" s="322"/>
      <c r="HDK80" s="322"/>
      <c r="HDL80" s="322"/>
      <c r="HDM80" s="322"/>
      <c r="HDN80" s="322"/>
      <c r="HDO80" s="322"/>
      <c r="HDP80" s="322"/>
      <c r="HDQ80" s="322"/>
      <c r="HDR80" s="322"/>
      <c r="HDS80" s="322"/>
      <c r="HDT80" s="322"/>
      <c r="HDU80" s="322"/>
      <c r="HDV80" s="322"/>
      <c r="HDW80" s="322"/>
      <c r="HDX80" s="322"/>
      <c r="HDY80" s="322"/>
      <c r="HDZ80" s="322"/>
      <c r="HEA80" s="322"/>
      <c r="HEB80" s="322"/>
      <c r="HEC80" s="322"/>
      <c r="HED80" s="322"/>
      <c r="HEE80" s="322"/>
      <c r="HEF80" s="322"/>
      <c r="HEG80" s="322"/>
      <c r="HEH80" s="322"/>
      <c r="HEI80" s="322"/>
      <c r="HEJ80" s="322"/>
      <c r="HEK80" s="322"/>
      <c r="HEL80" s="322"/>
      <c r="HEM80" s="322"/>
      <c r="HEN80" s="322"/>
      <c r="HEO80" s="322"/>
      <c r="HEP80" s="322"/>
      <c r="HEQ80" s="322"/>
      <c r="HER80" s="322"/>
      <c r="HES80" s="322"/>
      <c r="HET80" s="322"/>
      <c r="HEU80" s="322"/>
      <c r="HEV80" s="322"/>
      <c r="HEW80" s="322"/>
      <c r="HEX80" s="322"/>
      <c r="HEY80" s="322"/>
      <c r="HEZ80" s="322"/>
      <c r="HFA80" s="322"/>
      <c r="HFB80" s="322"/>
      <c r="HFC80" s="322"/>
      <c r="HFD80" s="322"/>
      <c r="HFE80" s="322"/>
      <c r="HFF80" s="322"/>
      <c r="HFG80" s="322"/>
      <c r="HFH80" s="322"/>
      <c r="HFI80" s="322"/>
      <c r="HFJ80" s="322"/>
      <c r="HFK80" s="322"/>
      <c r="HFL80" s="322"/>
      <c r="HFM80" s="322"/>
      <c r="HFN80" s="322"/>
      <c r="HFO80" s="322"/>
      <c r="HFP80" s="322"/>
      <c r="HFQ80" s="322"/>
      <c r="HFR80" s="322"/>
      <c r="HFS80" s="322"/>
      <c r="HFT80" s="322"/>
      <c r="HFU80" s="322"/>
      <c r="HFV80" s="322"/>
      <c r="HFW80" s="322"/>
      <c r="HFX80" s="322"/>
      <c r="HFY80" s="322"/>
      <c r="HFZ80" s="322"/>
      <c r="HGA80" s="322"/>
      <c r="HGB80" s="322"/>
      <c r="HGC80" s="322"/>
      <c r="HGD80" s="322"/>
      <c r="HGE80" s="322"/>
      <c r="HGF80" s="322"/>
      <c r="HGG80" s="322"/>
      <c r="HGH80" s="322"/>
      <c r="HGI80" s="322"/>
      <c r="HGJ80" s="322"/>
      <c r="HGK80" s="322"/>
      <c r="HGL80" s="322"/>
      <c r="HGM80" s="322"/>
      <c r="HGN80" s="322"/>
      <c r="HGO80" s="322"/>
      <c r="HGP80" s="322"/>
      <c r="HGQ80" s="322"/>
      <c r="HGR80" s="322"/>
      <c r="HGS80" s="322"/>
      <c r="HGT80" s="322"/>
      <c r="HGU80" s="322"/>
      <c r="HGV80" s="322"/>
      <c r="HGW80" s="322"/>
      <c r="HGX80" s="322"/>
      <c r="HGY80" s="322"/>
      <c r="HGZ80" s="322"/>
      <c r="HHA80" s="322"/>
      <c r="HHB80" s="322"/>
      <c r="HHC80" s="322"/>
      <c r="HHD80" s="322"/>
      <c r="HHE80" s="322"/>
      <c r="HHF80" s="322"/>
      <c r="HHG80" s="322"/>
      <c r="HHH80" s="322"/>
      <c r="HHI80" s="322"/>
      <c r="HHJ80" s="322"/>
      <c r="HHK80" s="322"/>
      <c r="HHL80" s="322"/>
      <c r="HHM80" s="322"/>
      <c r="HHN80" s="322"/>
      <c r="HHO80" s="322"/>
      <c r="HHP80" s="322"/>
      <c r="HHQ80" s="322"/>
      <c r="HHR80" s="322"/>
      <c r="HHS80" s="322"/>
      <c r="HHT80" s="322"/>
      <c r="HHU80" s="322"/>
      <c r="HHV80" s="322"/>
      <c r="HHW80" s="322"/>
      <c r="HHX80" s="322"/>
      <c r="HHY80" s="322"/>
      <c r="HHZ80" s="322"/>
      <c r="HIA80" s="322"/>
      <c r="HIB80" s="322"/>
      <c r="HIC80" s="322"/>
      <c r="HID80" s="322"/>
      <c r="HIE80" s="322"/>
      <c r="HIF80" s="322"/>
      <c r="HIG80" s="322"/>
      <c r="HIH80" s="322"/>
      <c r="HII80" s="322"/>
      <c r="HIJ80" s="322"/>
      <c r="HIK80" s="322"/>
      <c r="HIL80" s="322"/>
      <c r="HIM80" s="322"/>
      <c r="HIN80" s="322"/>
      <c r="HIO80" s="322"/>
      <c r="HIP80" s="322"/>
      <c r="HIQ80" s="322"/>
      <c r="HIR80" s="322"/>
      <c r="HIS80" s="322"/>
      <c r="HIT80" s="322"/>
      <c r="HIU80" s="322"/>
      <c r="HIV80" s="322"/>
      <c r="HIW80" s="322"/>
      <c r="HIX80" s="322"/>
      <c r="HIY80" s="322"/>
      <c r="HIZ80" s="322"/>
      <c r="HJA80" s="322"/>
      <c r="HJB80" s="322"/>
      <c r="HJC80" s="322"/>
      <c r="HJD80" s="322"/>
      <c r="HJE80" s="322"/>
      <c r="HJF80" s="322"/>
      <c r="HJG80" s="322"/>
      <c r="HJH80" s="322"/>
      <c r="HJI80" s="322"/>
      <c r="HJJ80" s="322"/>
      <c r="HJK80" s="322"/>
      <c r="HJL80" s="322"/>
      <c r="HJM80" s="322"/>
      <c r="HJN80" s="322"/>
      <c r="HJO80" s="322"/>
      <c r="HJP80" s="322"/>
      <c r="HJQ80" s="322"/>
      <c r="HJR80" s="322"/>
      <c r="HJS80" s="322"/>
      <c r="HJT80" s="322"/>
      <c r="HJU80" s="322"/>
      <c r="HJV80" s="322"/>
      <c r="HJW80" s="322"/>
      <c r="HJX80" s="322"/>
      <c r="HJY80" s="322"/>
      <c r="HJZ80" s="322"/>
      <c r="HKA80" s="322"/>
      <c r="HKB80" s="322"/>
      <c r="HKC80" s="322"/>
      <c r="HKD80" s="322"/>
      <c r="HKE80" s="322"/>
      <c r="HKF80" s="322"/>
      <c r="HKG80" s="322"/>
      <c r="HKH80" s="322"/>
      <c r="HKI80" s="322"/>
      <c r="HKJ80" s="322"/>
      <c r="HKK80" s="322"/>
      <c r="HKL80" s="322"/>
      <c r="HKM80" s="322"/>
      <c r="HKN80" s="322"/>
      <c r="HKO80" s="322"/>
      <c r="HKP80" s="322"/>
      <c r="HKQ80" s="322"/>
      <c r="HKR80" s="322"/>
      <c r="HKS80" s="322"/>
      <c r="HKT80" s="322"/>
      <c r="HKU80" s="322"/>
      <c r="HKV80" s="322"/>
      <c r="HKW80" s="322"/>
      <c r="HKX80" s="322"/>
      <c r="HKY80" s="322"/>
      <c r="HKZ80" s="322"/>
      <c r="HLA80" s="322"/>
      <c r="HLB80" s="322"/>
      <c r="HLC80" s="322"/>
      <c r="HLD80" s="322"/>
      <c r="HLE80" s="322"/>
      <c r="HLF80" s="322"/>
      <c r="HLG80" s="322"/>
      <c r="HLH80" s="322"/>
      <c r="HLI80" s="322"/>
      <c r="HLJ80" s="322"/>
      <c r="HLK80" s="322"/>
      <c r="HLL80" s="322"/>
      <c r="HLM80" s="322"/>
      <c r="HLN80" s="322"/>
      <c r="HLO80" s="322"/>
      <c r="HLP80" s="322"/>
      <c r="HLQ80" s="322"/>
      <c r="HLR80" s="322"/>
      <c r="HLS80" s="322"/>
      <c r="HLT80" s="322"/>
      <c r="HLU80" s="322"/>
      <c r="HLV80" s="322"/>
      <c r="HLW80" s="322"/>
      <c r="HLX80" s="322"/>
      <c r="HLY80" s="322"/>
      <c r="HLZ80" s="322"/>
      <c r="HMA80" s="322"/>
      <c r="HMB80" s="322"/>
      <c r="HMC80" s="322"/>
      <c r="HMD80" s="322"/>
      <c r="HME80" s="322"/>
      <c r="HMF80" s="322"/>
      <c r="HMG80" s="322"/>
      <c r="HMH80" s="322"/>
      <c r="HMI80" s="322"/>
      <c r="HMJ80" s="322"/>
      <c r="HMK80" s="322"/>
      <c r="HML80" s="322"/>
      <c r="HMM80" s="322"/>
      <c r="HMN80" s="322"/>
      <c r="HMO80" s="322"/>
      <c r="HMP80" s="322"/>
      <c r="HMQ80" s="322"/>
      <c r="HMR80" s="322"/>
      <c r="HMS80" s="322"/>
      <c r="HMT80" s="322"/>
      <c r="HMU80" s="322"/>
      <c r="HMV80" s="322"/>
      <c r="HMW80" s="322"/>
      <c r="HMX80" s="322"/>
      <c r="HMY80" s="322"/>
      <c r="HMZ80" s="322"/>
      <c r="HNA80" s="322"/>
      <c r="HNB80" s="322"/>
      <c r="HNC80" s="322"/>
      <c r="HND80" s="322"/>
      <c r="HNE80" s="322"/>
      <c r="HNF80" s="322"/>
      <c r="HNG80" s="322"/>
      <c r="HNH80" s="322"/>
      <c r="HNI80" s="322"/>
      <c r="HNJ80" s="322"/>
      <c r="HNK80" s="322"/>
      <c r="HNL80" s="322"/>
      <c r="HNM80" s="322"/>
      <c r="HNN80" s="322"/>
      <c r="HNO80" s="322"/>
      <c r="HNP80" s="322"/>
      <c r="HNQ80" s="322"/>
      <c r="HNR80" s="322"/>
      <c r="HNS80" s="322"/>
      <c r="HNT80" s="322"/>
      <c r="HNU80" s="322"/>
      <c r="HNV80" s="322"/>
      <c r="HNW80" s="322"/>
      <c r="HNX80" s="322"/>
      <c r="HNY80" s="322"/>
      <c r="HNZ80" s="322"/>
      <c r="HOA80" s="322"/>
      <c r="HOB80" s="322"/>
      <c r="HOC80" s="322"/>
      <c r="HOD80" s="322"/>
      <c r="HOE80" s="322"/>
      <c r="HOF80" s="322"/>
      <c r="HOG80" s="322"/>
      <c r="HOH80" s="322"/>
      <c r="HOI80" s="322"/>
      <c r="HOJ80" s="322"/>
      <c r="HOK80" s="322"/>
      <c r="HOL80" s="322"/>
      <c r="HOM80" s="322"/>
      <c r="HON80" s="322"/>
      <c r="HOO80" s="322"/>
      <c r="HOP80" s="322"/>
      <c r="HOQ80" s="322"/>
      <c r="HOR80" s="322"/>
      <c r="HOS80" s="322"/>
      <c r="HOT80" s="322"/>
      <c r="HOU80" s="322"/>
      <c r="HOV80" s="322"/>
      <c r="HOW80" s="322"/>
      <c r="HOX80" s="322"/>
      <c r="HOY80" s="322"/>
      <c r="HOZ80" s="322"/>
      <c r="HPA80" s="322"/>
      <c r="HPB80" s="322"/>
      <c r="HPC80" s="322"/>
      <c r="HPD80" s="322"/>
      <c r="HPE80" s="322"/>
      <c r="HPF80" s="322"/>
      <c r="HPG80" s="322"/>
      <c r="HPH80" s="322"/>
      <c r="HPI80" s="322"/>
      <c r="HPJ80" s="322"/>
      <c r="HPK80" s="322"/>
      <c r="HPL80" s="322"/>
      <c r="HPM80" s="322"/>
      <c r="HPN80" s="322"/>
      <c r="HPO80" s="322"/>
      <c r="HPP80" s="322"/>
      <c r="HPQ80" s="322"/>
      <c r="HPR80" s="322"/>
      <c r="HPS80" s="322"/>
      <c r="HPT80" s="322"/>
      <c r="HPU80" s="322"/>
      <c r="HPV80" s="322"/>
      <c r="HPW80" s="322"/>
      <c r="HPX80" s="322"/>
      <c r="HPY80" s="322"/>
      <c r="HPZ80" s="322"/>
      <c r="HQA80" s="322"/>
      <c r="HQB80" s="322"/>
      <c r="HQC80" s="322"/>
      <c r="HQD80" s="322"/>
      <c r="HQE80" s="322"/>
      <c r="HQF80" s="322"/>
      <c r="HQG80" s="322"/>
      <c r="HQH80" s="322"/>
      <c r="HQI80" s="322"/>
      <c r="HQJ80" s="322"/>
      <c r="HQK80" s="322"/>
      <c r="HQL80" s="322"/>
      <c r="HQM80" s="322"/>
      <c r="HQN80" s="322"/>
      <c r="HQO80" s="322"/>
      <c r="HQP80" s="322"/>
      <c r="HQQ80" s="322"/>
      <c r="HQR80" s="322"/>
      <c r="HQS80" s="322"/>
      <c r="HQT80" s="322"/>
      <c r="HQU80" s="322"/>
      <c r="HQV80" s="322"/>
      <c r="HQW80" s="322"/>
      <c r="HQX80" s="322"/>
      <c r="HQY80" s="322"/>
      <c r="HQZ80" s="322"/>
      <c r="HRA80" s="322"/>
      <c r="HRB80" s="322"/>
      <c r="HRC80" s="322"/>
      <c r="HRD80" s="322"/>
      <c r="HRE80" s="322"/>
      <c r="HRF80" s="322"/>
      <c r="HRG80" s="322"/>
      <c r="HRH80" s="322"/>
      <c r="HRI80" s="322"/>
      <c r="HRJ80" s="322"/>
      <c r="HRK80" s="322"/>
      <c r="HRL80" s="322"/>
      <c r="HRM80" s="322"/>
      <c r="HRN80" s="322"/>
      <c r="HRO80" s="322"/>
      <c r="HRP80" s="322"/>
      <c r="HRQ80" s="322"/>
      <c r="HRR80" s="322"/>
      <c r="HRS80" s="322"/>
      <c r="HRT80" s="322"/>
      <c r="HRU80" s="322"/>
      <c r="HRV80" s="322"/>
      <c r="HRW80" s="322"/>
      <c r="HRX80" s="322"/>
      <c r="HRY80" s="322"/>
      <c r="HRZ80" s="322"/>
      <c r="HSA80" s="322"/>
      <c r="HSB80" s="322"/>
      <c r="HSC80" s="322"/>
      <c r="HSD80" s="322"/>
      <c r="HSE80" s="322"/>
      <c r="HSF80" s="322"/>
      <c r="HSG80" s="322"/>
      <c r="HSH80" s="322"/>
      <c r="HSI80" s="322"/>
      <c r="HSJ80" s="322"/>
      <c r="HSK80" s="322"/>
      <c r="HSL80" s="322"/>
      <c r="HSM80" s="322"/>
      <c r="HSN80" s="322"/>
      <c r="HSO80" s="322"/>
      <c r="HSP80" s="322"/>
      <c r="HSQ80" s="322"/>
      <c r="HSR80" s="322"/>
      <c r="HSS80" s="322"/>
      <c r="HST80" s="322"/>
      <c r="HSU80" s="322"/>
      <c r="HSV80" s="322"/>
      <c r="HSW80" s="322"/>
      <c r="HSX80" s="322"/>
      <c r="HSY80" s="322"/>
      <c r="HSZ80" s="322"/>
      <c r="HTA80" s="322"/>
      <c r="HTB80" s="322"/>
      <c r="HTC80" s="322"/>
      <c r="HTD80" s="322"/>
      <c r="HTE80" s="322"/>
      <c r="HTF80" s="322"/>
      <c r="HTG80" s="322"/>
      <c r="HTH80" s="322"/>
      <c r="HTI80" s="322"/>
      <c r="HTJ80" s="322"/>
      <c r="HTK80" s="322"/>
      <c r="HTL80" s="322"/>
      <c r="HTM80" s="322"/>
      <c r="HTN80" s="322"/>
      <c r="HTO80" s="322"/>
      <c r="HTP80" s="322"/>
      <c r="HTQ80" s="322"/>
      <c r="HTR80" s="322"/>
      <c r="HTS80" s="322"/>
      <c r="HTT80" s="322"/>
      <c r="HTU80" s="322"/>
      <c r="HTV80" s="322"/>
      <c r="HTW80" s="322"/>
      <c r="HTX80" s="322"/>
      <c r="HTY80" s="322"/>
      <c r="HTZ80" s="322"/>
      <c r="HUA80" s="322"/>
      <c r="HUB80" s="322"/>
      <c r="HUC80" s="322"/>
      <c r="HUD80" s="322"/>
      <c r="HUE80" s="322"/>
      <c r="HUF80" s="322"/>
      <c r="HUG80" s="322"/>
      <c r="HUH80" s="322"/>
      <c r="HUI80" s="322"/>
      <c r="HUJ80" s="322"/>
      <c r="HUK80" s="322"/>
      <c r="HUL80" s="322"/>
      <c r="HUM80" s="322"/>
      <c r="HUN80" s="322"/>
      <c r="HUO80" s="322"/>
      <c r="HUP80" s="322"/>
      <c r="HUQ80" s="322"/>
      <c r="HUR80" s="322"/>
      <c r="HUS80" s="322"/>
      <c r="HUT80" s="322"/>
      <c r="HUU80" s="322"/>
      <c r="HUV80" s="322"/>
      <c r="HUW80" s="322"/>
      <c r="HUX80" s="322"/>
      <c r="HUY80" s="322"/>
      <c r="HUZ80" s="322"/>
      <c r="HVA80" s="322"/>
      <c r="HVB80" s="322"/>
      <c r="HVC80" s="322"/>
      <c r="HVD80" s="322"/>
      <c r="HVE80" s="322"/>
      <c r="HVF80" s="322"/>
      <c r="HVG80" s="322"/>
      <c r="HVH80" s="322"/>
      <c r="HVI80" s="322"/>
      <c r="HVJ80" s="322"/>
      <c r="HVK80" s="322"/>
      <c r="HVL80" s="322"/>
      <c r="HVM80" s="322"/>
      <c r="HVN80" s="322"/>
      <c r="HVO80" s="322"/>
      <c r="HVP80" s="322"/>
      <c r="HVQ80" s="322"/>
      <c r="HVR80" s="322"/>
      <c r="HVS80" s="322"/>
      <c r="HVT80" s="322"/>
      <c r="HVU80" s="322"/>
      <c r="HVV80" s="322"/>
      <c r="HVW80" s="322"/>
      <c r="HVX80" s="322"/>
      <c r="HVY80" s="322"/>
      <c r="HVZ80" s="322"/>
      <c r="HWA80" s="322"/>
      <c r="HWB80" s="322"/>
      <c r="HWC80" s="322"/>
      <c r="HWD80" s="322"/>
      <c r="HWE80" s="322"/>
      <c r="HWF80" s="322"/>
      <c r="HWG80" s="322"/>
      <c r="HWH80" s="322"/>
      <c r="HWI80" s="322"/>
      <c r="HWJ80" s="322"/>
      <c r="HWK80" s="322"/>
      <c r="HWL80" s="322"/>
      <c r="HWM80" s="322"/>
      <c r="HWN80" s="322"/>
      <c r="HWO80" s="322"/>
      <c r="HWP80" s="322"/>
      <c r="HWQ80" s="322"/>
      <c r="HWR80" s="322"/>
      <c r="HWS80" s="322"/>
      <c r="HWT80" s="322"/>
      <c r="HWU80" s="322"/>
      <c r="HWV80" s="322"/>
      <c r="HWW80" s="322"/>
      <c r="HWX80" s="322"/>
      <c r="HWY80" s="322"/>
      <c r="HWZ80" s="322"/>
      <c r="HXA80" s="322"/>
      <c r="HXB80" s="322"/>
      <c r="HXC80" s="322"/>
      <c r="HXD80" s="322"/>
      <c r="HXE80" s="322"/>
      <c r="HXF80" s="322"/>
      <c r="HXG80" s="322"/>
      <c r="HXH80" s="322"/>
      <c r="HXI80" s="322"/>
      <c r="HXJ80" s="322"/>
      <c r="HXK80" s="322"/>
      <c r="HXL80" s="322"/>
      <c r="HXM80" s="322"/>
      <c r="HXN80" s="322"/>
      <c r="HXO80" s="322"/>
      <c r="HXP80" s="322"/>
      <c r="HXQ80" s="322"/>
      <c r="HXR80" s="322"/>
      <c r="HXS80" s="322"/>
      <c r="HXT80" s="322"/>
      <c r="HXU80" s="322"/>
      <c r="HXV80" s="322"/>
      <c r="HXW80" s="322"/>
      <c r="HXX80" s="322"/>
      <c r="HXY80" s="322"/>
      <c r="HXZ80" s="322"/>
      <c r="HYA80" s="322"/>
      <c r="HYB80" s="322"/>
      <c r="HYC80" s="322"/>
      <c r="HYD80" s="322"/>
      <c r="HYE80" s="322"/>
      <c r="HYF80" s="322"/>
      <c r="HYG80" s="322"/>
      <c r="HYH80" s="322"/>
      <c r="HYI80" s="322"/>
      <c r="HYJ80" s="322"/>
      <c r="HYK80" s="322"/>
      <c r="HYL80" s="322"/>
      <c r="HYM80" s="322"/>
      <c r="HYN80" s="322"/>
      <c r="HYO80" s="322"/>
      <c r="HYP80" s="322"/>
      <c r="HYQ80" s="322"/>
      <c r="HYR80" s="322"/>
      <c r="HYS80" s="322"/>
      <c r="HYT80" s="322"/>
      <c r="HYU80" s="322"/>
      <c r="HYV80" s="322"/>
      <c r="HYW80" s="322"/>
      <c r="HYX80" s="322"/>
      <c r="HYY80" s="322"/>
      <c r="HYZ80" s="322"/>
      <c r="HZA80" s="322"/>
      <c r="HZB80" s="322"/>
      <c r="HZC80" s="322"/>
      <c r="HZD80" s="322"/>
      <c r="HZE80" s="322"/>
      <c r="HZF80" s="322"/>
      <c r="HZG80" s="322"/>
      <c r="HZH80" s="322"/>
      <c r="HZI80" s="322"/>
      <c r="HZJ80" s="322"/>
      <c r="HZK80" s="322"/>
      <c r="HZL80" s="322"/>
      <c r="HZM80" s="322"/>
      <c r="HZN80" s="322"/>
      <c r="HZO80" s="322"/>
      <c r="HZP80" s="322"/>
      <c r="HZQ80" s="322"/>
      <c r="HZR80" s="322"/>
      <c r="HZS80" s="322"/>
      <c r="HZT80" s="322"/>
      <c r="HZU80" s="322"/>
      <c r="HZV80" s="322"/>
      <c r="HZW80" s="322"/>
      <c r="HZX80" s="322"/>
      <c r="HZY80" s="322"/>
      <c r="HZZ80" s="322"/>
      <c r="IAA80" s="322"/>
      <c r="IAB80" s="322"/>
      <c r="IAC80" s="322"/>
      <c r="IAD80" s="322"/>
      <c r="IAE80" s="322"/>
      <c r="IAF80" s="322"/>
      <c r="IAG80" s="322"/>
      <c r="IAH80" s="322"/>
      <c r="IAI80" s="322"/>
      <c r="IAJ80" s="322"/>
      <c r="IAK80" s="322"/>
      <c r="IAL80" s="322"/>
      <c r="IAM80" s="322"/>
      <c r="IAN80" s="322"/>
      <c r="IAO80" s="322"/>
      <c r="IAP80" s="322"/>
      <c r="IAQ80" s="322"/>
      <c r="IAR80" s="322"/>
      <c r="IAS80" s="322"/>
      <c r="IAT80" s="322"/>
      <c r="IAU80" s="322"/>
      <c r="IAV80" s="322"/>
      <c r="IAW80" s="322"/>
      <c r="IAX80" s="322"/>
      <c r="IAY80" s="322"/>
      <c r="IAZ80" s="322"/>
      <c r="IBA80" s="322"/>
      <c r="IBB80" s="322"/>
      <c r="IBC80" s="322"/>
      <c r="IBD80" s="322"/>
      <c r="IBE80" s="322"/>
      <c r="IBF80" s="322"/>
      <c r="IBG80" s="322"/>
      <c r="IBH80" s="322"/>
      <c r="IBI80" s="322"/>
      <c r="IBJ80" s="322"/>
      <c r="IBK80" s="322"/>
      <c r="IBL80" s="322"/>
      <c r="IBM80" s="322"/>
      <c r="IBN80" s="322"/>
      <c r="IBO80" s="322"/>
      <c r="IBP80" s="322"/>
      <c r="IBQ80" s="322"/>
      <c r="IBR80" s="322"/>
      <c r="IBS80" s="322"/>
      <c r="IBT80" s="322"/>
      <c r="IBU80" s="322"/>
      <c r="IBV80" s="322"/>
      <c r="IBW80" s="322"/>
      <c r="IBX80" s="322"/>
      <c r="IBY80" s="322"/>
      <c r="IBZ80" s="322"/>
      <c r="ICA80" s="322"/>
      <c r="ICB80" s="322"/>
      <c r="ICC80" s="322"/>
      <c r="ICD80" s="322"/>
      <c r="ICE80" s="322"/>
      <c r="ICF80" s="322"/>
      <c r="ICG80" s="322"/>
      <c r="ICH80" s="322"/>
      <c r="ICI80" s="322"/>
      <c r="ICJ80" s="322"/>
      <c r="ICK80" s="322"/>
      <c r="ICL80" s="322"/>
      <c r="ICM80" s="322"/>
      <c r="ICN80" s="322"/>
      <c r="ICO80" s="322"/>
      <c r="ICP80" s="322"/>
      <c r="ICQ80" s="322"/>
      <c r="ICR80" s="322"/>
      <c r="ICS80" s="322"/>
      <c r="ICT80" s="322"/>
      <c r="ICU80" s="322"/>
      <c r="ICV80" s="322"/>
      <c r="ICW80" s="322"/>
      <c r="ICX80" s="322"/>
      <c r="ICY80" s="322"/>
      <c r="ICZ80" s="322"/>
      <c r="IDA80" s="322"/>
      <c r="IDB80" s="322"/>
      <c r="IDC80" s="322"/>
      <c r="IDD80" s="322"/>
      <c r="IDE80" s="322"/>
      <c r="IDF80" s="322"/>
      <c r="IDG80" s="322"/>
      <c r="IDH80" s="322"/>
      <c r="IDI80" s="322"/>
      <c r="IDJ80" s="322"/>
      <c r="IDK80" s="322"/>
      <c r="IDL80" s="322"/>
      <c r="IDM80" s="322"/>
      <c r="IDN80" s="322"/>
      <c r="IDO80" s="322"/>
      <c r="IDP80" s="322"/>
      <c r="IDQ80" s="322"/>
      <c r="IDR80" s="322"/>
      <c r="IDS80" s="322"/>
      <c r="IDT80" s="322"/>
      <c r="IDU80" s="322"/>
      <c r="IDV80" s="322"/>
      <c r="IDW80" s="322"/>
      <c r="IDX80" s="322"/>
      <c r="IDY80" s="322"/>
      <c r="IDZ80" s="322"/>
      <c r="IEA80" s="322"/>
      <c r="IEB80" s="322"/>
      <c r="IEC80" s="322"/>
      <c r="IED80" s="322"/>
      <c r="IEE80" s="322"/>
      <c r="IEF80" s="322"/>
      <c r="IEG80" s="322"/>
      <c r="IEH80" s="322"/>
      <c r="IEI80" s="322"/>
      <c r="IEJ80" s="322"/>
      <c r="IEK80" s="322"/>
      <c r="IEL80" s="322"/>
      <c r="IEM80" s="322"/>
      <c r="IEN80" s="322"/>
      <c r="IEO80" s="322"/>
      <c r="IEP80" s="322"/>
      <c r="IEQ80" s="322"/>
      <c r="IER80" s="322"/>
      <c r="IES80" s="322"/>
      <c r="IET80" s="322"/>
      <c r="IEU80" s="322"/>
      <c r="IEV80" s="322"/>
      <c r="IEW80" s="322"/>
      <c r="IEX80" s="322"/>
      <c r="IEY80" s="322"/>
      <c r="IEZ80" s="322"/>
      <c r="IFA80" s="322"/>
      <c r="IFB80" s="322"/>
      <c r="IFC80" s="322"/>
      <c r="IFD80" s="322"/>
      <c r="IFE80" s="322"/>
      <c r="IFF80" s="322"/>
      <c r="IFG80" s="322"/>
      <c r="IFH80" s="322"/>
      <c r="IFI80" s="322"/>
      <c r="IFJ80" s="322"/>
      <c r="IFK80" s="322"/>
      <c r="IFL80" s="322"/>
      <c r="IFM80" s="322"/>
      <c r="IFN80" s="322"/>
      <c r="IFO80" s="322"/>
      <c r="IFP80" s="322"/>
      <c r="IFQ80" s="322"/>
      <c r="IFR80" s="322"/>
      <c r="IFS80" s="322"/>
      <c r="IFT80" s="322"/>
      <c r="IFU80" s="322"/>
      <c r="IFV80" s="322"/>
      <c r="IFW80" s="322"/>
      <c r="IFX80" s="322"/>
      <c r="IFY80" s="322"/>
      <c r="IFZ80" s="322"/>
      <c r="IGA80" s="322"/>
      <c r="IGB80" s="322"/>
      <c r="IGC80" s="322"/>
      <c r="IGD80" s="322"/>
      <c r="IGE80" s="322"/>
      <c r="IGF80" s="322"/>
      <c r="IGG80" s="322"/>
      <c r="IGH80" s="322"/>
      <c r="IGI80" s="322"/>
      <c r="IGJ80" s="322"/>
      <c r="IGK80" s="322"/>
      <c r="IGL80" s="322"/>
      <c r="IGM80" s="322"/>
      <c r="IGN80" s="322"/>
      <c r="IGO80" s="322"/>
      <c r="IGP80" s="322"/>
      <c r="IGQ80" s="322"/>
      <c r="IGR80" s="322"/>
      <c r="IGS80" s="322"/>
      <c r="IGT80" s="322"/>
      <c r="IGU80" s="322"/>
      <c r="IGV80" s="322"/>
      <c r="IGW80" s="322"/>
      <c r="IGX80" s="322"/>
      <c r="IGY80" s="322"/>
      <c r="IGZ80" s="322"/>
      <c r="IHA80" s="322"/>
      <c r="IHB80" s="322"/>
      <c r="IHC80" s="322"/>
      <c r="IHD80" s="322"/>
      <c r="IHE80" s="322"/>
      <c r="IHF80" s="322"/>
      <c r="IHG80" s="322"/>
      <c r="IHH80" s="322"/>
      <c r="IHI80" s="322"/>
      <c r="IHJ80" s="322"/>
      <c r="IHK80" s="322"/>
      <c r="IHL80" s="322"/>
      <c r="IHM80" s="322"/>
      <c r="IHN80" s="322"/>
      <c r="IHO80" s="322"/>
      <c r="IHP80" s="322"/>
      <c r="IHQ80" s="322"/>
      <c r="IHR80" s="322"/>
      <c r="IHS80" s="322"/>
      <c r="IHT80" s="322"/>
      <c r="IHU80" s="322"/>
      <c r="IHV80" s="322"/>
      <c r="IHW80" s="322"/>
      <c r="IHX80" s="322"/>
      <c r="IHY80" s="322"/>
      <c r="IHZ80" s="322"/>
      <c r="IIA80" s="322"/>
      <c r="IIB80" s="322"/>
      <c r="IIC80" s="322"/>
      <c r="IID80" s="322"/>
      <c r="IIE80" s="322"/>
      <c r="IIF80" s="322"/>
      <c r="IIG80" s="322"/>
      <c r="IIH80" s="322"/>
      <c r="III80" s="322"/>
      <c r="IIJ80" s="322"/>
      <c r="IIK80" s="322"/>
      <c r="IIL80" s="322"/>
      <c r="IIM80" s="322"/>
      <c r="IIN80" s="322"/>
      <c r="IIO80" s="322"/>
      <c r="IIP80" s="322"/>
      <c r="IIQ80" s="322"/>
      <c r="IIR80" s="322"/>
      <c r="IIS80" s="322"/>
      <c r="IIT80" s="322"/>
      <c r="IIU80" s="322"/>
      <c r="IIV80" s="322"/>
      <c r="IIW80" s="322"/>
      <c r="IIX80" s="322"/>
      <c r="IIY80" s="322"/>
      <c r="IIZ80" s="322"/>
      <c r="IJA80" s="322"/>
      <c r="IJB80" s="322"/>
      <c r="IJC80" s="322"/>
      <c r="IJD80" s="322"/>
      <c r="IJE80" s="322"/>
      <c r="IJF80" s="322"/>
      <c r="IJG80" s="322"/>
      <c r="IJH80" s="322"/>
      <c r="IJI80" s="322"/>
      <c r="IJJ80" s="322"/>
      <c r="IJK80" s="322"/>
      <c r="IJL80" s="322"/>
      <c r="IJM80" s="322"/>
      <c r="IJN80" s="322"/>
      <c r="IJO80" s="322"/>
      <c r="IJP80" s="322"/>
      <c r="IJQ80" s="322"/>
      <c r="IJR80" s="322"/>
      <c r="IJS80" s="322"/>
      <c r="IJT80" s="322"/>
      <c r="IJU80" s="322"/>
      <c r="IJV80" s="322"/>
      <c r="IJW80" s="322"/>
      <c r="IJX80" s="322"/>
      <c r="IJY80" s="322"/>
      <c r="IJZ80" s="322"/>
      <c r="IKA80" s="322"/>
      <c r="IKB80" s="322"/>
      <c r="IKC80" s="322"/>
      <c r="IKD80" s="322"/>
      <c r="IKE80" s="322"/>
      <c r="IKF80" s="322"/>
      <c r="IKG80" s="322"/>
      <c r="IKH80" s="322"/>
      <c r="IKI80" s="322"/>
      <c r="IKJ80" s="322"/>
      <c r="IKK80" s="322"/>
      <c r="IKL80" s="322"/>
      <c r="IKM80" s="322"/>
      <c r="IKN80" s="322"/>
      <c r="IKO80" s="322"/>
      <c r="IKP80" s="322"/>
      <c r="IKQ80" s="322"/>
      <c r="IKR80" s="322"/>
      <c r="IKS80" s="322"/>
      <c r="IKT80" s="322"/>
      <c r="IKU80" s="322"/>
      <c r="IKV80" s="322"/>
      <c r="IKW80" s="322"/>
      <c r="IKX80" s="322"/>
      <c r="IKY80" s="322"/>
      <c r="IKZ80" s="322"/>
      <c r="ILA80" s="322"/>
      <c r="ILB80" s="322"/>
      <c r="ILC80" s="322"/>
      <c r="ILD80" s="322"/>
      <c r="ILE80" s="322"/>
      <c r="ILF80" s="322"/>
      <c r="ILG80" s="322"/>
      <c r="ILH80" s="322"/>
      <c r="ILI80" s="322"/>
      <c r="ILJ80" s="322"/>
      <c r="ILK80" s="322"/>
      <c r="ILL80" s="322"/>
      <c r="ILM80" s="322"/>
      <c r="ILN80" s="322"/>
      <c r="ILO80" s="322"/>
      <c r="ILP80" s="322"/>
      <c r="ILQ80" s="322"/>
      <c r="ILR80" s="322"/>
      <c r="ILS80" s="322"/>
      <c r="ILT80" s="322"/>
      <c r="ILU80" s="322"/>
      <c r="ILV80" s="322"/>
      <c r="ILW80" s="322"/>
      <c r="ILX80" s="322"/>
      <c r="ILY80" s="322"/>
      <c r="ILZ80" s="322"/>
      <c r="IMA80" s="322"/>
      <c r="IMB80" s="322"/>
      <c r="IMC80" s="322"/>
      <c r="IMD80" s="322"/>
      <c r="IME80" s="322"/>
      <c r="IMF80" s="322"/>
      <c r="IMG80" s="322"/>
      <c r="IMH80" s="322"/>
      <c r="IMI80" s="322"/>
      <c r="IMJ80" s="322"/>
      <c r="IMK80" s="322"/>
      <c r="IML80" s="322"/>
      <c r="IMM80" s="322"/>
      <c r="IMN80" s="322"/>
      <c r="IMO80" s="322"/>
      <c r="IMP80" s="322"/>
      <c r="IMQ80" s="322"/>
      <c r="IMR80" s="322"/>
      <c r="IMS80" s="322"/>
      <c r="IMT80" s="322"/>
      <c r="IMU80" s="322"/>
      <c r="IMV80" s="322"/>
      <c r="IMW80" s="322"/>
      <c r="IMX80" s="322"/>
      <c r="IMY80" s="322"/>
      <c r="IMZ80" s="322"/>
      <c r="INA80" s="322"/>
      <c r="INB80" s="322"/>
      <c r="INC80" s="322"/>
      <c r="IND80" s="322"/>
      <c r="INE80" s="322"/>
      <c r="INF80" s="322"/>
      <c r="ING80" s="322"/>
      <c r="INH80" s="322"/>
      <c r="INI80" s="322"/>
      <c r="INJ80" s="322"/>
      <c r="INK80" s="322"/>
      <c r="INL80" s="322"/>
      <c r="INM80" s="322"/>
      <c r="INN80" s="322"/>
      <c r="INO80" s="322"/>
      <c r="INP80" s="322"/>
      <c r="INQ80" s="322"/>
      <c r="INR80" s="322"/>
      <c r="INS80" s="322"/>
      <c r="INT80" s="322"/>
      <c r="INU80" s="322"/>
      <c r="INV80" s="322"/>
      <c r="INW80" s="322"/>
      <c r="INX80" s="322"/>
      <c r="INY80" s="322"/>
      <c r="INZ80" s="322"/>
      <c r="IOA80" s="322"/>
      <c r="IOB80" s="322"/>
      <c r="IOC80" s="322"/>
      <c r="IOD80" s="322"/>
      <c r="IOE80" s="322"/>
      <c r="IOF80" s="322"/>
      <c r="IOG80" s="322"/>
      <c r="IOH80" s="322"/>
      <c r="IOI80" s="322"/>
      <c r="IOJ80" s="322"/>
      <c r="IOK80" s="322"/>
      <c r="IOL80" s="322"/>
      <c r="IOM80" s="322"/>
      <c r="ION80" s="322"/>
      <c r="IOO80" s="322"/>
      <c r="IOP80" s="322"/>
      <c r="IOQ80" s="322"/>
      <c r="IOR80" s="322"/>
      <c r="IOS80" s="322"/>
      <c r="IOT80" s="322"/>
      <c r="IOU80" s="322"/>
      <c r="IOV80" s="322"/>
      <c r="IOW80" s="322"/>
      <c r="IOX80" s="322"/>
      <c r="IOY80" s="322"/>
      <c r="IOZ80" s="322"/>
      <c r="IPA80" s="322"/>
      <c r="IPB80" s="322"/>
      <c r="IPC80" s="322"/>
      <c r="IPD80" s="322"/>
      <c r="IPE80" s="322"/>
      <c r="IPF80" s="322"/>
      <c r="IPG80" s="322"/>
      <c r="IPH80" s="322"/>
      <c r="IPI80" s="322"/>
      <c r="IPJ80" s="322"/>
      <c r="IPK80" s="322"/>
      <c r="IPL80" s="322"/>
      <c r="IPM80" s="322"/>
      <c r="IPN80" s="322"/>
      <c r="IPO80" s="322"/>
      <c r="IPP80" s="322"/>
      <c r="IPQ80" s="322"/>
      <c r="IPR80" s="322"/>
      <c r="IPS80" s="322"/>
      <c r="IPT80" s="322"/>
      <c r="IPU80" s="322"/>
      <c r="IPV80" s="322"/>
      <c r="IPW80" s="322"/>
      <c r="IPX80" s="322"/>
      <c r="IPY80" s="322"/>
      <c r="IPZ80" s="322"/>
      <c r="IQA80" s="322"/>
      <c r="IQB80" s="322"/>
      <c r="IQC80" s="322"/>
      <c r="IQD80" s="322"/>
      <c r="IQE80" s="322"/>
      <c r="IQF80" s="322"/>
      <c r="IQG80" s="322"/>
      <c r="IQH80" s="322"/>
      <c r="IQI80" s="322"/>
      <c r="IQJ80" s="322"/>
      <c r="IQK80" s="322"/>
      <c r="IQL80" s="322"/>
      <c r="IQM80" s="322"/>
      <c r="IQN80" s="322"/>
      <c r="IQO80" s="322"/>
      <c r="IQP80" s="322"/>
      <c r="IQQ80" s="322"/>
      <c r="IQR80" s="322"/>
      <c r="IQS80" s="322"/>
      <c r="IQT80" s="322"/>
      <c r="IQU80" s="322"/>
      <c r="IQV80" s="322"/>
      <c r="IQW80" s="322"/>
      <c r="IQX80" s="322"/>
      <c r="IQY80" s="322"/>
      <c r="IQZ80" s="322"/>
      <c r="IRA80" s="322"/>
      <c r="IRB80" s="322"/>
      <c r="IRC80" s="322"/>
      <c r="IRD80" s="322"/>
      <c r="IRE80" s="322"/>
      <c r="IRF80" s="322"/>
      <c r="IRG80" s="322"/>
      <c r="IRH80" s="322"/>
      <c r="IRI80" s="322"/>
      <c r="IRJ80" s="322"/>
      <c r="IRK80" s="322"/>
      <c r="IRL80" s="322"/>
      <c r="IRM80" s="322"/>
      <c r="IRN80" s="322"/>
      <c r="IRO80" s="322"/>
      <c r="IRP80" s="322"/>
      <c r="IRQ80" s="322"/>
      <c r="IRR80" s="322"/>
      <c r="IRS80" s="322"/>
      <c r="IRT80" s="322"/>
      <c r="IRU80" s="322"/>
      <c r="IRV80" s="322"/>
      <c r="IRW80" s="322"/>
      <c r="IRX80" s="322"/>
      <c r="IRY80" s="322"/>
      <c r="IRZ80" s="322"/>
      <c r="ISA80" s="322"/>
      <c r="ISB80" s="322"/>
      <c r="ISC80" s="322"/>
      <c r="ISD80" s="322"/>
      <c r="ISE80" s="322"/>
      <c r="ISF80" s="322"/>
      <c r="ISG80" s="322"/>
      <c r="ISH80" s="322"/>
      <c r="ISI80" s="322"/>
      <c r="ISJ80" s="322"/>
      <c r="ISK80" s="322"/>
      <c r="ISL80" s="322"/>
      <c r="ISM80" s="322"/>
      <c r="ISN80" s="322"/>
      <c r="ISO80" s="322"/>
      <c r="ISP80" s="322"/>
      <c r="ISQ80" s="322"/>
      <c r="ISR80" s="322"/>
      <c r="ISS80" s="322"/>
      <c r="IST80" s="322"/>
      <c r="ISU80" s="322"/>
      <c r="ISV80" s="322"/>
      <c r="ISW80" s="322"/>
      <c r="ISX80" s="322"/>
      <c r="ISY80" s="322"/>
      <c r="ISZ80" s="322"/>
      <c r="ITA80" s="322"/>
      <c r="ITB80" s="322"/>
      <c r="ITC80" s="322"/>
      <c r="ITD80" s="322"/>
      <c r="ITE80" s="322"/>
      <c r="ITF80" s="322"/>
      <c r="ITG80" s="322"/>
      <c r="ITH80" s="322"/>
      <c r="ITI80" s="322"/>
      <c r="ITJ80" s="322"/>
      <c r="ITK80" s="322"/>
      <c r="ITL80" s="322"/>
      <c r="ITM80" s="322"/>
      <c r="ITN80" s="322"/>
      <c r="ITO80" s="322"/>
      <c r="ITP80" s="322"/>
      <c r="ITQ80" s="322"/>
      <c r="ITR80" s="322"/>
      <c r="ITS80" s="322"/>
      <c r="ITT80" s="322"/>
      <c r="ITU80" s="322"/>
      <c r="ITV80" s="322"/>
      <c r="ITW80" s="322"/>
      <c r="ITX80" s="322"/>
      <c r="ITY80" s="322"/>
      <c r="ITZ80" s="322"/>
      <c r="IUA80" s="322"/>
      <c r="IUB80" s="322"/>
      <c r="IUC80" s="322"/>
      <c r="IUD80" s="322"/>
      <c r="IUE80" s="322"/>
      <c r="IUF80" s="322"/>
      <c r="IUG80" s="322"/>
      <c r="IUH80" s="322"/>
      <c r="IUI80" s="322"/>
      <c r="IUJ80" s="322"/>
      <c r="IUK80" s="322"/>
      <c r="IUL80" s="322"/>
      <c r="IUM80" s="322"/>
      <c r="IUN80" s="322"/>
      <c r="IUO80" s="322"/>
      <c r="IUP80" s="322"/>
      <c r="IUQ80" s="322"/>
      <c r="IUR80" s="322"/>
      <c r="IUS80" s="322"/>
      <c r="IUT80" s="322"/>
      <c r="IUU80" s="322"/>
      <c r="IUV80" s="322"/>
      <c r="IUW80" s="322"/>
      <c r="IUX80" s="322"/>
      <c r="IUY80" s="322"/>
      <c r="IUZ80" s="322"/>
      <c r="IVA80" s="322"/>
      <c r="IVB80" s="322"/>
      <c r="IVC80" s="322"/>
      <c r="IVD80" s="322"/>
      <c r="IVE80" s="322"/>
      <c r="IVF80" s="322"/>
      <c r="IVG80" s="322"/>
      <c r="IVH80" s="322"/>
      <c r="IVI80" s="322"/>
      <c r="IVJ80" s="322"/>
      <c r="IVK80" s="322"/>
      <c r="IVL80" s="322"/>
      <c r="IVM80" s="322"/>
      <c r="IVN80" s="322"/>
      <c r="IVO80" s="322"/>
      <c r="IVP80" s="322"/>
      <c r="IVQ80" s="322"/>
      <c r="IVR80" s="322"/>
      <c r="IVS80" s="322"/>
      <c r="IVT80" s="322"/>
      <c r="IVU80" s="322"/>
      <c r="IVV80" s="322"/>
      <c r="IVW80" s="322"/>
      <c r="IVX80" s="322"/>
      <c r="IVY80" s="322"/>
      <c r="IVZ80" s="322"/>
      <c r="IWA80" s="322"/>
      <c r="IWB80" s="322"/>
      <c r="IWC80" s="322"/>
      <c r="IWD80" s="322"/>
      <c r="IWE80" s="322"/>
      <c r="IWF80" s="322"/>
      <c r="IWG80" s="322"/>
      <c r="IWH80" s="322"/>
      <c r="IWI80" s="322"/>
      <c r="IWJ80" s="322"/>
      <c r="IWK80" s="322"/>
      <c r="IWL80" s="322"/>
      <c r="IWM80" s="322"/>
      <c r="IWN80" s="322"/>
      <c r="IWO80" s="322"/>
      <c r="IWP80" s="322"/>
      <c r="IWQ80" s="322"/>
      <c r="IWR80" s="322"/>
      <c r="IWS80" s="322"/>
      <c r="IWT80" s="322"/>
      <c r="IWU80" s="322"/>
      <c r="IWV80" s="322"/>
      <c r="IWW80" s="322"/>
      <c r="IWX80" s="322"/>
      <c r="IWY80" s="322"/>
      <c r="IWZ80" s="322"/>
      <c r="IXA80" s="322"/>
      <c r="IXB80" s="322"/>
      <c r="IXC80" s="322"/>
      <c r="IXD80" s="322"/>
      <c r="IXE80" s="322"/>
      <c r="IXF80" s="322"/>
      <c r="IXG80" s="322"/>
      <c r="IXH80" s="322"/>
      <c r="IXI80" s="322"/>
      <c r="IXJ80" s="322"/>
      <c r="IXK80" s="322"/>
      <c r="IXL80" s="322"/>
      <c r="IXM80" s="322"/>
      <c r="IXN80" s="322"/>
      <c r="IXO80" s="322"/>
      <c r="IXP80" s="322"/>
      <c r="IXQ80" s="322"/>
      <c r="IXR80" s="322"/>
      <c r="IXS80" s="322"/>
      <c r="IXT80" s="322"/>
      <c r="IXU80" s="322"/>
      <c r="IXV80" s="322"/>
      <c r="IXW80" s="322"/>
      <c r="IXX80" s="322"/>
      <c r="IXY80" s="322"/>
      <c r="IXZ80" s="322"/>
      <c r="IYA80" s="322"/>
      <c r="IYB80" s="322"/>
      <c r="IYC80" s="322"/>
      <c r="IYD80" s="322"/>
      <c r="IYE80" s="322"/>
      <c r="IYF80" s="322"/>
      <c r="IYG80" s="322"/>
      <c r="IYH80" s="322"/>
      <c r="IYI80" s="322"/>
      <c r="IYJ80" s="322"/>
      <c r="IYK80" s="322"/>
      <c r="IYL80" s="322"/>
      <c r="IYM80" s="322"/>
      <c r="IYN80" s="322"/>
      <c r="IYO80" s="322"/>
      <c r="IYP80" s="322"/>
      <c r="IYQ80" s="322"/>
      <c r="IYR80" s="322"/>
      <c r="IYS80" s="322"/>
      <c r="IYT80" s="322"/>
      <c r="IYU80" s="322"/>
      <c r="IYV80" s="322"/>
      <c r="IYW80" s="322"/>
      <c r="IYX80" s="322"/>
      <c r="IYY80" s="322"/>
      <c r="IYZ80" s="322"/>
      <c r="IZA80" s="322"/>
      <c r="IZB80" s="322"/>
      <c r="IZC80" s="322"/>
      <c r="IZD80" s="322"/>
      <c r="IZE80" s="322"/>
      <c r="IZF80" s="322"/>
      <c r="IZG80" s="322"/>
      <c r="IZH80" s="322"/>
      <c r="IZI80" s="322"/>
      <c r="IZJ80" s="322"/>
      <c r="IZK80" s="322"/>
      <c r="IZL80" s="322"/>
      <c r="IZM80" s="322"/>
      <c r="IZN80" s="322"/>
      <c r="IZO80" s="322"/>
      <c r="IZP80" s="322"/>
      <c r="IZQ80" s="322"/>
      <c r="IZR80" s="322"/>
      <c r="IZS80" s="322"/>
      <c r="IZT80" s="322"/>
      <c r="IZU80" s="322"/>
      <c r="IZV80" s="322"/>
      <c r="IZW80" s="322"/>
      <c r="IZX80" s="322"/>
      <c r="IZY80" s="322"/>
      <c r="IZZ80" s="322"/>
      <c r="JAA80" s="322"/>
      <c r="JAB80" s="322"/>
      <c r="JAC80" s="322"/>
      <c r="JAD80" s="322"/>
      <c r="JAE80" s="322"/>
      <c r="JAF80" s="322"/>
      <c r="JAG80" s="322"/>
      <c r="JAH80" s="322"/>
      <c r="JAI80" s="322"/>
      <c r="JAJ80" s="322"/>
      <c r="JAK80" s="322"/>
      <c r="JAL80" s="322"/>
      <c r="JAM80" s="322"/>
      <c r="JAN80" s="322"/>
      <c r="JAO80" s="322"/>
      <c r="JAP80" s="322"/>
      <c r="JAQ80" s="322"/>
      <c r="JAR80" s="322"/>
      <c r="JAS80" s="322"/>
      <c r="JAT80" s="322"/>
      <c r="JAU80" s="322"/>
      <c r="JAV80" s="322"/>
      <c r="JAW80" s="322"/>
      <c r="JAX80" s="322"/>
      <c r="JAY80" s="322"/>
      <c r="JAZ80" s="322"/>
      <c r="JBA80" s="322"/>
      <c r="JBB80" s="322"/>
      <c r="JBC80" s="322"/>
      <c r="JBD80" s="322"/>
      <c r="JBE80" s="322"/>
      <c r="JBF80" s="322"/>
      <c r="JBG80" s="322"/>
      <c r="JBH80" s="322"/>
      <c r="JBI80" s="322"/>
      <c r="JBJ80" s="322"/>
      <c r="JBK80" s="322"/>
      <c r="JBL80" s="322"/>
      <c r="JBM80" s="322"/>
      <c r="JBN80" s="322"/>
      <c r="JBO80" s="322"/>
      <c r="JBP80" s="322"/>
      <c r="JBQ80" s="322"/>
      <c r="JBR80" s="322"/>
      <c r="JBS80" s="322"/>
      <c r="JBT80" s="322"/>
      <c r="JBU80" s="322"/>
      <c r="JBV80" s="322"/>
      <c r="JBW80" s="322"/>
      <c r="JBX80" s="322"/>
      <c r="JBY80" s="322"/>
      <c r="JBZ80" s="322"/>
      <c r="JCA80" s="322"/>
      <c r="JCB80" s="322"/>
      <c r="JCC80" s="322"/>
      <c r="JCD80" s="322"/>
      <c r="JCE80" s="322"/>
      <c r="JCF80" s="322"/>
      <c r="JCG80" s="322"/>
      <c r="JCH80" s="322"/>
      <c r="JCI80" s="322"/>
      <c r="JCJ80" s="322"/>
      <c r="JCK80" s="322"/>
      <c r="JCL80" s="322"/>
      <c r="JCM80" s="322"/>
      <c r="JCN80" s="322"/>
      <c r="JCO80" s="322"/>
      <c r="JCP80" s="322"/>
      <c r="JCQ80" s="322"/>
      <c r="JCR80" s="322"/>
      <c r="JCS80" s="322"/>
      <c r="JCT80" s="322"/>
      <c r="JCU80" s="322"/>
      <c r="JCV80" s="322"/>
      <c r="JCW80" s="322"/>
      <c r="JCX80" s="322"/>
      <c r="JCY80" s="322"/>
      <c r="JCZ80" s="322"/>
      <c r="JDA80" s="322"/>
      <c r="JDB80" s="322"/>
      <c r="JDC80" s="322"/>
      <c r="JDD80" s="322"/>
      <c r="JDE80" s="322"/>
      <c r="JDF80" s="322"/>
      <c r="JDG80" s="322"/>
      <c r="JDH80" s="322"/>
      <c r="JDI80" s="322"/>
      <c r="JDJ80" s="322"/>
      <c r="JDK80" s="322"/>
      <c r="JDL80" s="322"/>
      <c r="JDM80" s="322"/>
      <c r="JDN80" s="322"/>
      <c r="JDO80" s="322"/>
      <c r="JDP80" s="322"/>
      <c r="JDQ80" s="322"/>
      <c r="JDR80" s="322"/>
      <c r="JDS80" s="322"/>
      <c r="JDT80" s="322"/>
      <c r="JDU80" s="322"/>
      <c r="JDV80" s="322"/>
      <c r="JDW80" s="322"/>
      <c r="JDX80" s="322"/>
      <c r="JDY80" s="322"/>
      <c r="JDZ80" s="322"/>
      <c r="JEA80" s="322"/>
      <c r="JEB80" s="322"/>
      <c r="JEC80" s="322"/>
      <c r="JED80" s="322"/>
      <c r="JEE80" s="322"/>
      <c r="JEF80" s="322"/>
      <c r="JEG80" s="322"/>
      <c r="JEH80" s="322"/>
      <c r="JEI80" s="322"/>
      <c r="JEJ80" s="322"/>
      <c r="JEK80" s="322"/>
      <c r="JEL80" s="322"/>
      <c r="JEM80" s="322"/>
      <c r="JEN80" s="322"/>
      <c r="JEO80" s="322"/>
      <c r="JEP80" s="322"/>
      <c r="JEQ80" s="322"/>
      <c r="JER80" s="322"/>
      <c r="JES80" s="322"/>
      <c r="JET80" s="322"/>
      <c r="JEU80" s="322"/>
      <c r="JEV80" s="322"/>
      <c r="JEW80" s="322"/>
      <c r="JEX80" s="322"/>
      <c r="JEY80" s="322"/>
      <c r="JEZ80" s="322"/>
      <c r="JFA80" s="322"/>
      <c r="JFB80" s="322"/>
      <c r="JFC80" s="322"/>
      <c r="JFD80" s="322"/>
      <c r="JFE80" s="322"/>
      <c r="JFF80" s="322"/>
      <c r="JFG80" s="322"/>
      <c r="JFH80" s="322"/>
      <c r="JFI80" s="322"/>
      <c r="JFJ80" s="322"/>
      <c r="JFK80" s="322"/>
      <c r="JFL80" s="322"/>
      <c r="JFM80" s="322"/>
      <c r="JFN80" s="322"/>
      <c r="JFO80" s="322"/>
      <c r="JFP80" s="322"/>
      <c r="JFQ80" s="322"/>
      <c r="JFR80" s="322"/>
      <c r="JFS80" s="322"/>
      <c r="JFT80" s="322"/>
      <c r="JFU80" s="322"/>
      <c r="JFV80" s="322"/>
      <c r="JFW80" s="322"/>
      <c r="JFX80" s="322"/>
      <c r="JFY80" s="322"/>
      <c r="JFZ80" s="322"/>
      <c r="JGA80" s="322"/>
      <c r="JGB80" s="322"/>
      <c r="JGC80" s="322"/>
      <c r="JGD80" s="322"/>
      <c r="JGE80" s="322"/>
      <c r="JGF80" s="322"/>
      <c r="JGG80" s="322"/>
      <c r="JGH80" s="322"/>
      <c r="JGI80" s="322"/>
      <c r="JGJ80" s="322"/>
      <c r="JGK80" s="322"/>
      <c r="JGL80" s="322"/>
      <c r="JGM80" s="322"/>
      <c r="JGN80" s="322"/>
      <c r="JGO80" s="322"/>
      <c r="JGP80" s="322"/>
      <c r="JGQ80" s="322"/>
      <c r="JGR80" s="322"/>
      <c r="JGS80" s="322"/>
      <c r="JGT80" s="322"/>
      <c r="JGU80" s="322"/>
      <c r="JGV80" s="322"/>
      <c r="JGW80" s="322"/>
      <c r="JGX80" s="322"/>
      <c r="JGY80" s="322"/>
      <c r="JGZ80" s="322"/>
      <c r="JHA80" s="322"/>
      <c r="JHB80" s="322"/>
      <c r="JHC80" s="322"/>
      <c r="JHD80" s="322"/>
      <c r="JHE80" s="322"/>
      <c r="JHF80" s="322"/>
      <c r="JHG80" s="322"/>
      <c r="JHH80" s="322"/>
      <c r="JHI80" s="322"/>
      <c r="JHJ80" s="322"/>
      <c r="JHK80" s="322"/>
      <c r="JHL80" s="322"/>
      <c r="JHM80" s="322"/>
      <c r="JHN80" s="322"/>
      <c r="JHO80" s="322"/>
      <c r="JHP80" s="322"/>
      <c r="JHQ80" s="322"/>
      <c r="JHR80" s="322"/>
      <c r="JHS80" s="322"/>
      <c r="JHT80" s="322"/>
      <c r="JHU80" s="322"/>
      <c r="JHV80" s="322"/>
      <c r="JHW80" s="322"/>
      <c r="JHX80" s="322"/>
      <c r="JHY80" s="322"/>
      <c r="JHZ80" s="322"/>
      <c r="JIA80" s="322"/>
      <c r="JIB80" s="322"/>
      <c r="JIC80" s="322"/>
      <c r="JID80" s="322"/>
      <c r="JIE80" s="322"/>
      <c r="JIF80" s="322"/>
      <c r="JIG80" s="322"/>
      <c r="JIH80" s="322"/>
      <c r="JII80" s="322"/>
      <c r="JIJ80" s="322"/>
      <c r="JIK80" s="322"/>
      <c r="JIL80" s="322"/>
      <c r="JIM80" s="322"/>
      <c r="JIN80" s="322"/>
      <c r="JIO80" s="322"/>
      <c r="JIP80" s="322"/>
      <c r="JIQ80" s="322"/>
      <c r="JIR80" s="322"/>
      <c r="JIS80" s="322"/>
      <c r="JIT80" s="322"/>
      <c r="JIU80" s="322"/>
      <c r="JIV80" s="322"/>
      <c r="JIW80" s="322"/>
      <c r="JIX80" s="322"/>
      <c r="JIY80" s="322"/>
      <c r="JIZ80" s="322"/>
      <c r="JJA80" s="322"/>
      <c r="JJB80" s="322"/>
      <c r="JJC80" s="322"/>
      <c r="JJD80" s="322"/>
      <c r="JJE80" s="322"/>
      <c r="JJF80" s="322"/>
      <c r="JJG80" s="322"/>
      <c r="JJH80" s="322"/>
      <c r="JJI80" s="322"/>
      <c r="JJJ80" s="322"/>
      <c r="JJK80" s="322"/>
      <c r="JJL80" s="322"/>
      <c r="JJM80" s="322"/>
      <c r="JJN80" s="322"/>
      <c r="JJO80" s="322"/>
      <c r="JJP80" s="322"/>
      <c r="JJQ80" s="322"/>
      <c r="JJR80" s="322"/>
      <c r="JJS80" s="322"/>
      <c r="JJT80" s="322"/>
      <c r="JJU80" s="322"/>
      <c r="JJV80" s="322"/>
      <c r="JJW80" s="322"/>
      <c r="JJX80" s="322"/>
      <c r="JJY80" s="322"/>
      <c r="JJZ80" s="322"/>
      <c r="JKA80" s="322"/>
      <c r="JKB80" s="322"/>
      <c r="JKC80" s="322"/>
      <c r="JKD80" s="322"/>
      <c r="JKE80" s="322"/>
      <c r="JKF80" s="322"/>
      <c r="JKG80" s="322"/>
      <c r="JKH80" s="322"/>
      <c r="JKI80" s="322"/>
      <c r="JKJ80" s="322"/>
      <c r="JKK80" s="322"/>
      <c r="JKL80" s="322"/>
      <c r="JKM80" s="322"/>
      <c r="JKN80" s="322"/>
      <c r="JKO80" s="322"/>
      <c r="JKP80" s="322"/>
      <c r="JKQ80" s="322"/>
      <c r="JKR80" s="322"/>
      <c r="JKS80" s="322"/>
      <c r="JKT80" s="322"/>
      <c r="JKU80" s="322"/>
      <c r="JKV80" s="322"/>
      <c r="JKW80" s="322"/>
      <c r="JKX80" s="322"/>
      <c r="JKY80" s="322"/>
      <c r="JKZ80" s="322"/>
      <c r="JLA80" s="322"/>
      <c r="JLB80" s="322"/>
      <c r="JLC80" s="322"/>
      <c r="JLD80" s="322"/>
      <c r="JLE80" s="322"/>
      <c r="JLF80" s="322"/>
      <c r="JLG80" s="322"/>
      <c r="JLH80" s="322"/>
      <c r="JLI80" s="322"/>
      <c r="JLJ80" s="322"/>
      <c r="JLK80" s="322"/>
      <c r="JLL80" s="322"/>
      <c r="JLM80" s="322"/>
      <c r="JLN80" s="322"/>
      <c r="JLO80" s="322"/>
      <c r="JLP80" s="322"/>
      <c r="JLQ80" s="322"/>
      <c r="JLR80" s="322"/>
      <c r="JLS80" s="322"/>
      <c r="JLT80" s="322"/>
      <c r="JLU80" s="322"/>
      <c r="JLV80" s="322"/>
      <c r="JLW80" s="322"/>
      <c r="JLX80" s="322"/>
      <c r="JLY80" s="322"/>
      <c r="JLZ80" s="322"/>
      <c r="JMA80" s="322"/>
      <c r="JMB80" s="322"/>
      <c r="JMC80" s="322"/>
      <c r="JMD80" s="322"/>
      <c r="JME80" s="322"/>
      <c r="JMF80" s="322"/>
      <c r="JMG80" s="322"/>
      <c r="JMH80" s="322"/>
      <c r="JMI80" s="322"/>
      <c r="JMJ80" s="322"/>
      <c r="JMK80" s="322"/>
      <c r="JML80" s="322"/>
      <c r="JMM80" s="322"/>
      <c r="JMN80" s="322"/>
      <c r="JMO80" s="322"/>
      <c r="JMP80" s="322"/>
      <c r="JMQ80" s="322"/>
      <c r="JMR80" s="322"/>
      <c r="JMS80" s="322"/>
      <c r="JMT80" s="322"/>
      <c r="JMU80" s="322"/>
      <c r="JMV80" s="322"/>
      <c r="JMW80" s="322"/>
      <c r="JMX80" s="322"/>
      <c r="JMY80" s="322"/>
      <c r="JMZ80" s="322"/>
      <c r="JNA80" s="322"/>
      <c r="JNB80" s="322"/>
      <c r="JNC80" s="322"/>
      <c r="JND80" s="322"/>
      <c r="JNE80" s="322"/>
      <c r="JNF80" s="322"/>
      <c r="JNG80" s="322"/>
      <c r="JNH80" s="322"/>
      <c r="JNI80" s="322"/>
      <c r="JNJ80" s="322"/>
      <c r="JNK80" s="322"/>
      <c r="JNL80" s="322"/>
      <c r="JNM80" s="322"/>
      <c r="JNN80" s="322"/>
      <c r="JNO80" s="322"/>
      <c r="JNP80" s="322"/>
      <c r="JNQ80" s="322"/>
      <c r="JNR80" s="322"/>
      <c r="JNS80" s="322"/>
      <c r="JNT80" s="322"/>
      <c r="JNU80" s="322"/>
      <c r="JNV80" s="322"/>
      <c r="JNW80" s="322"/>
      <c r="JNX80" s="322"/>
      <c r="JNY80" s="322"/>
      <c r="JNZ80" s="322"/>
      <c r="JOA80" s="322"/>
      <c r="JOB80" s="322"/>
      <c r="JOC80" s="322"/>
      <c r="JOD80" s="322"/>
      <c r="JOE80" s="322"/>
      <c r="JOF80" s="322"/>
      <c r="JOG80" s="322"/>
      <c r="JOH80" s="322"/>
      <c r="JOI80" s="322"/>
      <c r="JOJ80" s="322"/>
      <c r="JOK80" s="322"/>
      <c r="JOL80" s="322"/>
      <c r="JOM80" s="322"/>
      <c r="JON80" s="322"/>
      <c r="JOO80" s="322"/>
      <c r="JOP80" s="322"/>
      <c r="JOQ80" s="322"/>
      <c r="JOR80" s="322"/>
      <c r="JOS80" s="322"/>
      <c r="JOT80" s="322"/>
      <c r="JOU80" s="322"/>
      <c r="JOV80" s="322"/>
      <c r="JOW80" s="322"/>
      <c r="JOX80" s="322"/>
      <c r="JOY80" s="322"/>
      <c r="JOZ80" s="322"/>
      <c r="JPA80" s="322"/>
      <c r="JPB80" s="322"/>
      <c r="JPC80" s="322"/>
      <c r="JPD80" s="322"/>
      <c r="JPE80" s="322"/>
      <c r="JPF80" s="322"/>
      <c r="JPG80" s="322"/>
      <c r="JPH80" s="322"/>
      <c r="JPI80" s="322"/>
      <c r="JPJ80" s="322"/>
      <c r="JPK80" s="322"/>
      <c r="JPL80" s="322"/>
      <c r="JPM80" s="322"/>
      <c r="JPN80" s="322"/>
      <c r="JPO80" s="322"/>
      <c r="JPP80" s="322"/>
      <c r="JPQ80" s="322"/>
      <c r="JPR80" s="322"/>
      <c r="JPS80" s="322"/>
      <c r="JPT80" s="322"/>
      <c r="JPU80" s="322"/>
      <c r="JPV80" s="322"/>
      <c r="JPW80" s="322"/>
      <c r="JPX80" s="322"/>
      <c r="JPY80" s="322"/>
      <c r="JPZ80" s="322"/>
      <c r="JQA80" s="322"/>
      <c r="JQB80" s="322"/>
      <c r="JQC80" s="322"/>
      <c r="JQD80" s="322"/>
      <c r="JQE80" s="322"/>
      <c r="JQF80" s="322"/>
      <c r="JQG80" s="322"/>
      <c r="JQH80" s="322"/>
      <c r="JQI80" s="322"/>
      <c r="JQJ80" s="322"/>
      <c r="JQK80" s="322"/>
      <c r="JQL80" s="322"/>
      <c r="JQM80" s="322"/>
      <c r="JQN80" s="322"/>
      <c r="JQO80" s="322"/>
      <c r="JQP80" s="322"/>
      <c r="JQQ80" s="322"/>
      <c r="JQR80" s="322"/>
      <c r="JQS80" s="322"/>
      <c r="JQT80" s="322"/>
      <c r="JQU80" s="322"/>
      <c r="JQV80" s="322"/>
      <c r="JQW80" s="322"/>
      <c r="JQX80" s="322"/>
      <c r="JQY80" s="322"/>
      <c r="JQZ80" s="322"/>
      <c r="JRA80" s="322"/>
      <c r="JRB80" s="322"/>
      <c r="JRC80" s="322"/>
      <c r="JRD80" s="322"/>
      <c r="JRE80" s="322"/>
      <c r="JRF80" s="322"/>
      <c r="JRG80" s="322"/>
      <c r="JRH80" s="322"/>
      <c r="JRI80" s="322"/>
      <c r="JRJ80" s="322"/>
      <c r="JRK80" s="322"/>
      <c r="JRL80" s="322"/>
      <c r="JRM80" s="322"/>
      <c r="JRN80" s="322"/>
      <c r="JRO80" s="322"/>
      <c r="JRP80" s="322"/>
      <c r="JRQ80" s="322"/>
      <c r="JRR80" s="322"/>
      <c r="JRS80" s="322"/>
      <c r="JRT80" s="322"/>
      <c r="JRU80" s="322"/>
      <c r="JRV80" s="322"/>
      <c r="JRW80" s="322"/>
      <c r="JRX80" s="322"/>
      <c r="JRY80" s="322"/>
      <c r="JRZ80" s="322"/>
      <c r="JSA80" s="322"/>
      <c r="JSB80" s="322"/>
      <c r="JSC80" s="322"/>
      <c r="JSD80" s="322"/>
      <c r="JSE80" s="322"/>
      <c r="JSF80" s="322"/>
      <c r="JSG80" s="322"/>
      <c r="JSH80" s="322"/>
      <c r="JSI80" s="322"/>
      <c r="JSJ80" s="322"/>
      <c r="JSK80" s="322"/>
      <c r="JSL80" s="322"/>
      <c r="JSM80" s="322"/>
      <c r="JSN80" s="322"/>
      <c r="JSO80" s="322"/>
      <c r="JSP80" s="322"/>
      <c r="JSQ80" s="322"/>
      <c r="JSR80" s="322"/>
      <c r="JSS80" s="322"/>
      <c r="JST80" s="322"/>
      <c r="JSU80" s="322"/>
      <c r="JSV80" s="322"/>
      <c r="JSW80" s="322"/>
      <c r="JSX80" s="322"/>
      <c r="JSY80" s="322"/>
      <c r="JSZ80" s="322"/>
      <c r="JTA80" s="322"/>
      <c r="JTB80" s="322"/>
      <c r="JTC80" s="322"/>
      <c r="JTD80" s="322"/>
      <c r="JTE80" s="322"/>
      <c r="JTF80" s="322"/>
      <c r="JTG80" s="322"/>
      <c r="JTH80" s="322"/>
      <c r="JTI80" s="322"/>
      <c r="JTJ80" s="322"/>
      <c r="JTK80" s="322"/>
      <c r="JTL80" s="322"/>
      <c r="JTM80" s="322"/>
      <c r="JTN80" s="322"/>
      <c r="JTO80" s="322"/>
      <c r="JTP80" s="322"/>
      <c r="JTQ80" s="322"/>
      <c r="JTR80" s="322"/>
      <c r="JTS80" s="322"/>
      <c r="JTT80" s="322"/>
      <c r="JTU80" s="322"/>
      <c r="JTV80" s="322"/>
      <c r="JTW80" s="322"/>
      <c r="JTX80" s="322"/>
      <c r="JTY80" s="322"/>
      <c r="JTZ80" s="322"/>
      <c r="JUA80" s="322"/>
      <c r="JUB80" s="322"/>
      <c r="JUC80" s="322"/>
      <c r="JUD80" s="322"/>
      <c r="JUE80" s="322"/>
      <c r="JUF80" s="322"/>
      <c r="JUG80" s="322"/>
      <c r="JUH80" s="322"/>
      <c r="JUI80" s="322"/>
      <c r="JUJ80" s="322"/>
      <c r="JUK80" s="322"/>
      <c r="JUL80" s="322"/>
      <c r="JUM80" s="322"/>
      <c r="JUN80" s="322"/>
      <c r="JUO80" s="322"/>
      <c r="JUP80" s="322"/>
      <c r="JUQ80" s="322"/>
      <c r="JUR80" s="322"/>
      <c r="JUS80" s="322"/>
      <c r="JUT80" s="322"/>
      <c r="JUU80" s="322"/>
      <c r="JUV80" s="322"/>
      <c r="JUW80" s="322"/>
      <c r="JUX80" s="322"/>
      <c r="JUY80" s="322"/>
      <c r="JUZ80" s="322"/>
      <c r="JVA80" s="322"/>
      <c r="JVB80" s="322"/>
      <c r="JVC80" s="322"/>
      <c r="JVD80" s="322"/>
      <c r="JVE80" s="322"/>
      <c r="JVF80" s="322"/>
      <c r="JVG80" s="322"/>
      <c r="JVH80" s="322"/>
      <c r="JVI80" s="322"/>
      <c r="JVJ80" s="322"/>
      <c r="JVK80" s="322"/>
      <c r="JVL80" s="322"/>
      <c r="JVM80" s="322"/>
      <c r="JVN80" s="322"/>
      <c r="JVO80" s="322"/>
      <c r="JVP80" s="322"/>
      <c r="JVQ80" s="322"/>
      <c r="JVR80" s="322"/>
      <c r="JVS80" s="322"/>
      <c r="JVT80" s="322"/>
      <c r="JVU80" s="322"/>
      <c r="JVV80" s="322"/>
      <c r="JVW80" s="322"/>
      <c r="JVX80" s="322"/>
      <c r="JVY80" s="322"/>
      <c r="JVZ80" s="322"/>
      <c r="JWA80" s="322"/>
      <c r="JWB80" s="322"/>
      <c r="JWC80" s="322"/>
      <c r="JWD80" s="322"/>
      <c r="JWE80" s="322"/>
      <c r="JWF80" s="322"/>
      <c r="JWG80" s="322"/>
      <c r="JWH80" s="322"/>
      <c r="JWI80" s="322"/>
      <c r="JWJ80" s="322"/>
      <c r="JWK80" s="322"/>
      <c r="JWL80" s="322"/>
      <c r="JWM80" s="322"/>
      <c r="JWN80" s="322"/>
      <c r="JWO80" s="322"/>
      <c r="JWP80" s="322"/>
      <c r="JWQ80" s="322"/>
      <c r="JWR80" s="322"/>
      <c r="JWS80" s="322"/>
      <c r="JWT80" s="322"/>
      <c r="JWU80" s="322"/>
      <c r="JWV80" s="322"/>
      <c r="JWW80" s="322"/>
      <c r="JWX80" s="322"/>
      <c r="JWY80" s="322"/>
      <c r="JWZ80" s="322"/>
      <c r="JXA80" s="322"/>
      <c r="JXB80" s="322"/>
      <c r="JXC80" s="322"/>
      <c r="JXD80" s="322"/>
      <c r="JXE80" s="322"/>
      <c r="JXF80" s="322"/>
      <c r="JXG80" s="322"/>
      <c r="JXH80" s="322"/>
      <c r="JXI80" s="322"/>
      <c r="JXJ80" s="322"/>
      <c r="JXK80" s="322"/>
      <c r="JXL80" s="322"/>
      <c r="JXM80" s="322"/>
      <c r="JXN80" s="322"/>
      <c r="JXO80" s="322"/>
      <c r="JXP80" s="322"/>
      <c r="JXQ80" s="322"/>
      <c r="JXR80" s="322"/>
      <c r="JXS80" s="322"/>
      <c r="JXT80" s="322"/>
      <c r="JXU80" s="322"/>
      <c r="JXV80" s="322"/>
      <c r="JXW80" s="322"/>
      <c r="JXX80" s="322"/>
      <c r="JXY80" s="322"/>
      <c r="JXZ80" s="322"/>
      <c r="JYA80" s="322"/>
      <c r="JYB80" s="322"/>
      <c r="JYC80" s="322"/>
      <c r="JYD80" s="322"/>
      <c r="JYE80" s="322"/>
      <c r="JYF80" s="322"/>
      <c r="JYG80" s="322"/>
      <c r="JYH80" s="322"/>
      <c r="JYI80" s="322"/>
      <c r="JYJ80" s="322"/>
      <c r="JYK80" s="322"/>
      <c r="JYL80" s="322"/>
      <c r="JYM80" s="322"/>
      <c r="JYN80" s="322"/>
      <c r="JYO80" s="322"/>
      <c r="JYP80" s="322"/>
      <c r="JYQ80" s="322"/>
      <c r="JYR80" s="322"/>
      <c r="JYS80" s="322"/>
      <c r="JYT80" s="322"/>
      <c r="JYU80" s="322"/>
      <c r="JYV80" s="322"/>
      <c r="JYW80" s="322"/>
      <c r="JYX80" s="322"/>
      <c r="JYY80" s="322"/>
      <c r="JYZ80" s="322"/>
      <c r="JZA80" s="322"/>
      <c r="JZB80" s="322"/>
      <c r="JZC80" s="322"/>
      <c r="JZD80" s="322"/>
      <c r="JZE80" s="322"/>
      <c r="JZF80" s="322"/>
      <c r="JZG80" s="322"/>
      <c r="JZH80" s="322"/>
      <c r="JZI80" s="322"/>
      <c r="JZJ80" s="322"/>
      <c r="JZK80" s="322"/>
      <c r="JZL80" s="322"/>
      <c r="JZM80" s="322"/>
      <c r="JZN80" s="322"/>
      <c r="JZO80" s="322"/>
      <c r="JZP80" s="322"/>
      <c r="JZQ80" s="322"/>
      <c r="JZR80" s="322"/>
      <c r="JZS80" s="322"/>
      <c r="JZT80" s="322"/>
      <c r="JZU80" s="322"/>
      <c r="JZV80" s="322"/>
      <c r="JZW80" s="322"/>
      <c r="JZX80" s="322"/>
      <c r="JZY80" s="322"/>
      <c r="JZZ80" s="322"/>
      <c r="KAA80" s="322"/>
      <c r="KAB80" s="322"/>
      <c r="KAC80" s="322"/>
      <c r="KAD80" s="322"/>
      <c r="KAE80" s="322"/>
      <c r="KAF80" s="322"/>
      <c r="KAG80" s="322"/>
      <c r="KAH80" s="322"/>
      <c r="KAI80" s="322"/>
      <c r="KAJ80" s="322"/>
      <c r="KAK80" s="322"/>
      <c r="KAL80" s="322"/>
      <c r="KAM80" s="322"/>
      <c r="KAN80" s="322"/>
      <c r="KAO80" s="322"/>
      <c r="KAP80" s="322"/>
      <c r="KAQ80" s="322"/>
      <c r="KAR80" s="322"/>
      <c r="KAS80" s="322"/>
      <c r="KAT80" s="322"/>
      <c r="KAU80" s="322"/>
      <c r="KAV80" s="322"/>
      <c r="KAW80" s="322"/>
      <c r="KAX80" s="322"/>
      <c r="KAY80" s="322"/>
      <c r="KAZ80" s="322"/>
      <c r="KBA80" s="322"/>
      <c r="KBB80" s="322"/>
      <c r="KBC80" s="322"/>
      <c r="KBD80" s="322"/>
      <c r="KBE80" s="322"/>
      <c r="KBF80" s="322"/>
      <c r="KBG80" s="322"/>
      <c r="KBH80" s="322"/>
      <c r="KBI80" s="322"/>
      <c r="KBJ80" s="322"/>
      <c r="KBK80" s="322"/>
      <c r="KBL80" s="322"/>
      <c r="KBM80" s="322"/>
      <c r="KBN80" s="322"/>
      <c r="KBO80" s="322"/>
      <c r="KBP80" s="322"/>
      <c r="KBQ80" s="322"/>
      <c r="KBR80" s="322"/>
      <c r="KBS80" s="322"/>
      <c r="KBT80" s="322"/>
      <c r="KBU80" s="322"/>
      <c r="KBV80" s="322"/>
      <c r="KBW80" s="322"/>
      <c r="KBX80" s="322"/>
      <c r="KBY80" s="322"/>
      <c r="KBZ80" s="322"/>
      <c r="KCA80" s="322"/>
      <c r="KCB80" s="322"/>
      <c r="KCC80" s="322"/>
      <c r="KCD80" s="322"/>
      <c r="KCE80" s="322"/>
      <c r="KCF80" s="322"/>
      <c r="KCG80" s="322"/>
      <c r="KCH80" s="322"/>
      <c r="KCI80" s="322"/>
      <c r="KCJ80" s="322"/>
      <c r="KCK80" s="322"/>
      <c r="KCL80" s="322"/>
      <c r="KCM80" s="322"/>
      <c r="KCN80" s="322"/>
      <c r="KCO80" s="322"/>
      <c r="KCP80" s="322"/>
      <c r="KCQ80" s="322"/>
      <c r="KCR80" s="322"/>
      <c r="KCS80" s="322"/>
      <c r="KCT80" s="322"/>
      <c r="KCU80" s="322"/>
      <c r="KCV80" s="322"/>
      <c r="KCW80" s="322"/>
      <c r="KCX80" s="322"/>
      <c r="KCY80" s="322"/>
      <c r="KCZ80" s="322"/>
      <c r="KDA80" s="322"/>
      <c r="KDB80" s="322"/>
      <c r="KDC80" s="322"/>
      <c r="KDD80" s="322"/>
      <c r="KDE80" s="322"/>
      <c r="KDF80" s="322"/>
      <c r="KDG80" s="322"/>
      <c r="KDH80" s="322"/>
      <c r="KDI80" s="322"/>
      <c r="KDJ80" s="322"/>
      <c r="KDK80" s="322"/>
      <c r="KDL80" s="322"/>
      <c r="KDM80" s="322"/>
      <c r="KDN80" s="322"/>
      <c r="KDO80" s="322"/>
      <c r="KDP80" s="322"/>
      <c r="KDQ80" s="322"/>
      <c r="KDR80" s="322"/>
      <c r="KDS80" s="322"/>
      <c r="KDT80" s="322"/>
      <c r="KDU80" s="322"/>
      <c r="KDV80" s="322"/>
      <c r="KDW80" s="322"/>
      <c r="KDX80" s="322"/>
      <c r="KDY80" s="322"/>
      <c r="KDZ80" s="322"/>
      <c r="KEA80" s="322"/>
      <c r="KEB80" s="322"/>
      <c r="KEC80" s="322"/>
      <c r="KED80" s="322"/>
      <c r="KEE80" s="322"/>
      <c r="KEF80" s="322"/>
      <c r="KEG80" s="322"/>
      <c r="KEH80" s="322"/>
      <c r="KEI80" s="322"/>
      <c r="KEJ80" s="322"/>
      <c r="KEK80" s="322"/>
      <c r="KEL80" s="322"/>
      <c r="KEM80" s="322"/>
      <c r="KEN80" s="322"/>
      <c r="KEO80" s="322"/>
      <c r="KEP80" s="322"/>
      <c r="KEQ80" s="322"/>
      <c r="KER80" s="322"/>
      <c r="KES80" s="322"/>
      <c r="KET80" s="322"/>
      <c r="KEU80" s="322"/>
      <c r="KEV80" s="322"/>
      <c r="KEW80" s="322"/>
      <c r="KEX80" s="322"/>
      <c r="KEY80" s="322"/>
      <c r="KEZ80" s="322"/>
      <c r="KFA80" s="322"/>
      <c r="KFB80" s="322"/>
      <c r="KFC80" s="322"/>
      <c r="KFD80" s="322"/>
      <c r="KFE80" s="322"/>
      <c r="KFF80" s="322"/>
      <c r="KFG80" s="322"/>
      <c r="KFH80" s="322"/>
      <c r="KFI80" s="322"/>
      <c r="KFJ80" s="322"/>
      <c r="KFK80" s="322"/>
      <c r="KFL80" s="322"/>
      <c r="KFM80" s="322"/>
      <c r="KFN80" s="322"/>
      <c r="KFO80" s="322"/>
      <c r="KFP80" s="322"/>
      <c r="KFQ80" s="322"/>
      <c r="KFR80" s="322"/>
      <c r="KFS80" s="322"/>
      <c r="KFT80" s="322"/>
      <c r="KFU80" s="322"/>
      <c r="KFV80" s="322"/>
      <c r="KFW80" s="322"/>
      <c r="KFX80" s="322"/>
      <c r="KFY80" s="322"/>
      <c r="KFZ80" s="322"/>
      <c r="KGA80" s="322"/>
      <c r="KGB80" s="322"/>
      <c r="KGC80" s="322"/>
      <c r="KGD80" s="322"/>
      <c r="KGE80" s="322"/>
      <c r="KGF80" s="322"/>
      <c r="KGG80" s="322"/>
      <c r="KGH80" s="322"/>
      <c r="KGI80" s="322"/>
      <c r="KGJ80" s="322"/>
      <c r="KGK80" s="322"/>
      <c r="KGL80" s="322"/>
      <c r="KGM80" s="322"/>
      <c r="KGN80" s="322"/>
      <c r="KGO80" s="322"/>
      <c r="KGP80" s="322"/>
      <c r="KGQ80" s="322"/>
      <c r="KGR80" s="322"/>
      <c r="KGS80" s="322"/>
      <c r="KGT80" s="322"/>
      <c r="KGU80" s="322"/>
      <c r="KGV80" s="322"/>
      <c r="KGW80" s="322"/>
      <c r="KGX80" s="322"/>
      <c r="KGY80" s="322"/>
      <c r="KGZ80" s="322"/>
      <c r="KHA80" s="322"/>
      <c r="KHB80" s="322"/>
      <c r="KHC80" s="322"/>
      <c r="KHD80" s="322"/>
      <c r="KHE80" s="322"/>
      <c r="KHF80" s="322"/>
      <c r="KHG80" s="322"/>
      <c r="KHH80" s="322"/>
      <c r="KHI80" s="322"/>
      <c r="KHJ80" s="322"/>
      <c r="KHK80" s="322"/>
      <c r="KHL80" s="322"/>
      <c r="KHM80" s="322"/>
      <c r="KHN80" s="322"/>
      <c r="KHO80" s="322"/>
      <c r="KHP80" s="322"/>
      <c r="KHQ80" s="322"/>
      <c r="KHR80" s="322"/>
      <c r="KHS80" s="322"/>
      <c r="KHT80" s="322"/>
      <c r="KHU80" s="322"/>
      <c r="KHV80" s="322"/>
      <c r="KHW80" s="322"/>
      <c r="KHX80" s="322"/>
      <c r="KHY80" s="322"/>
      <c r="KHZ80" s="322"/>
      <c r="KIA80" s="322"/>
      <c r="KIB80" s="322"/>
      <c r="KIC80" s="322"/>
      <c r="KID80" s="322"/>
      <c r="KIE80" s="322"/>
      <c r="KIF80" s="322"/>
      <c r="KIG80" s="322"/>
      <c r="KIH80" s="322"/>
      <c r="KII80" s="322"/>
      <c r="KIJ80" s="322"/>
      <c r="KIK80" s="322"/>
      <c r="KIL80" s="322"/>
      <c r="KIM80" s="322"/>
      <c r="KIN80" s="322"/>
      <c r="KIO80" s="322"/>
      <c r="KIP80" s="322"/>
      <c r="KIQ80" s="322"/>
      <c r="KIR80" s="322"/>
      <c r="KIS80" s="322"/>
      <c r="KIT80" s="322"/>
      <c r="KIU80" s="322"/>
      <c r="KIV80" s="322"/>
      <c r="KIW80" s="322"/>
      <c r="KIX80" s="322"/>
      <c r="KIY80" s="322"/>
      <c r="KIZ80" s="322"/>
      <c r="KJA80" s="322"/>
      <c r="KJB80" s="322"/>
      <c r="KJC80" s="322"/>
      <c r="KJD80" s="322"/>
      <c r="KJE80" s="322"/>
      <c r="KJF80" s="322"/>
      <c r="KJG80" s="322"/>
      <c r="KJH80" s="322"/>
      <c r="KJI80" s="322"/>
      <c r="KJJ80" s="322"/>
      <c r="KJK80" s="322"/>
      <c r="KJL80" s="322"/>
      <c r="KJM80" s="322"/>
      <c r="KJN80" s="322"/>
      <c r="KJO80" s="322"/>
      <c r="KJP80" s="322"/>
      <c r="KJQ80" s="322"/>
      <c r="KJR80" s="322"/>
      <c r="KJS80" s="322"/>
      <c r="KJT80" s="322"/>
      <c r="KJU80" s="322"/>
      <c r="KJV80" s="322"/>
      <c r="KJW80" s="322"/>
      <c r="KJX80" s="322"/>
      <c r="KJY80" s="322"/>
      <c r="KJZ80" s="322"/>
      <c r="KKA80" s="322"/>
      <c r="KKB80" s="322"/>
      <c r="KKC80" s="322"/>
      <c r="KKD80" s="322"/>
      <c r="KKE80" s="322"/>
      <c r="KKF80" s="322"/>
      <c r="KKG80" s="322"/>
      <c r="KKH80" s="322"/>
      <c r="KKI80" s="322"/>
      <c r="KKJ80" s="322"/>
      <c r="KKK80" s="322"/>
      <c r="KKL80" s="322"/>
      <c r="KKM80" s="322"/>
      <c r="KKN80" s="322"/>
      <c r="KKO80" s="322"/>
      <c r="KKP80" s="322"/>
      <c r="KKQ80" s="322"/>
      <c r="KKR80" s="322"/>
      <c r="KKS80" s="322"/>
      <c r="KKT80" s="322"/>
      <c r="KKU80" s="322"/>
      <c r="KKV80" s="322"/>
      <c r="KKW80" s="322"/>
      <c r="KKX80" s="322"/>
      <c r="KKY80" s="322"/>
      <c r="KKZ80" s="322"/>
      <c r="KLA80" s="322"/>
      <c r="KLB80" s="322"/>
      <c r="KLC80" s="322"/>
      <c r="KLD80" s="322"/>
      <c r="KLE80" s="322"/>
      <c r="KLF80" s="322"/>
      <c r="KLG80" s="322"/>
      <c r="KLH80" s="322"/>
      <c r="KLI80" s="322"/>
      <c r="KLJ80" s="322"/>
      <c r="KLK80" s="322"/>
      <c r="KLL80" s="322"/>
      <c r="KLM80" s="322"/>
      <c r="KLN80" s="322"/>
      <c r="KLO80" s="322"/>
      <c r="KLP80" s="322"/>
      <c r="KLQ80" s="322"/>
      <c r="KLR80" s="322"/>
      <c r="KLS80" s="322"/>
      <c r="KLT80" s="322"/>
      <c r="KLU80" s="322"/>
      <c r="KLV80" s="322"/>
      <c r="KLW80" s="322"/>
      <c r="KLX80" s="322"/>
      <c r="KLY80" s="322"/>
      <c r="KLZ80" s="322"/>
      <c r="KMA80" s="322"/>
      <c r="KMB80" s="322"/>
      <c r="KMC80" s="322"/>
      <c r="KMD80" s="322"/>
      <c r="KME80" s="322"/>
      <c r="KMF80" s="322"/>
      <c r="KMG80" s="322"/>
      <c r="KMH80" s="322"/>
      <c r="KMI80" s="322"/>
      <c r="KMJ80" s="322"/>
      <c r="KMK80" s="322"/>
      <c r="KML80" s="322"/>
      <c r="KMM80" s="322"/>
      <c r="KMN80" s="322"/>
      <c r="KMO80" s="322"/>
      <c r="KMP80" s="322"/>
      <c r="KMQ80" s="322"/>
      <c r="KMR80" s="322"/>
      <c r="KMS80" s="322"/>
      <c r="KMT80" s="322"/>
      <c r="KMU80" s="322"/>
      <c r="KMV80" s="322"/>
      <c r="KMW80" s="322"/>
      <c r="KMX80" s="322"/>
      <c r="KMY80" s="322"/>
      <c r="KMZ80" s="322"/>
      <c r="KNA80" s="322"/>
      <c r="KNB80" s="322"/>
      <c r="KNC80" s="322"/>
      <c r="KND80" s="322"/>
      <c r="KNE80" s="322"/>
      <c r="KNF80" s="322"/>
      <c r="KNG80" s="322"/>
      <c r="KNH80" s="322"/>
      <c r="KNI80" s="322"/>
      <c r="KNJ80" s="322"/>
      <c r="KNK80" s="322"/>
      <c r="KNL80" s="322"/>
      <c r="KNM80" s="322"/>
      <c r="KNN80" s="322"/>
      <c r="KNO80" s="322"/>
      <c r="KNP80" s="322"/>
      <c r="KNQ80" s="322"/>
      <c r="KNR80" s="322"/>
      <c r="KNS80" s="322"/>
      <c r="KNT80" s="322"/>
      <c r="KNU80" s="322"/>
      <c r="KNV80" s="322"/>
      <c r="KNW80" s="322"/>
      <c r="KNX80" s="322"/>
      <c r="KNY80" s="322"/>
      <c r="KNZ80" s="322"/>
      <c r="KOA80" s="322"/>
      <c r="KOB80" s="322"/>
      <c r="KOC80" s="322"/>
      <c r="KOD80" s="322"/>
      <c r="KOE80" s="322"/>
      <c r="KOF80" s="322"/>
      <c r="KOG80" s="322"/>
      <c r="KOH80" s="322"/>
      <c r="KOI80" s="322"/>
      <c r="KOJ80" s="322"/>
      <c r="KOK80" s="322"/>
      <c r="KOL80" s="322"/>
      <c r="KOM80" s="322"/>
      <c r="KON80" s="322"/>
      <c r="KOO80" s="322"/>
      <c r="KOP80" s="322"/>
      <c r="KOQ80" s="322"/>
      <c r="KOR80" s="322"/>
      <c r="KOS80" s="322"/>
      <c r="KOT80" s="322"/>
      <c r="KOU80" s="322"/>
      <c r="KOV80" s="322"/>
      <c r="KOW80" s="322"/>
      <c r="KOX80" s="322"/>
      <c r="KOY80" s="322"/>
      <c r="KOZ80" s="322"/>
      <c r="KPA80" s="322"/>
      <c r="KPB80" s="322"/>
      <c r="KPC80" s="322"/>
      <c r="KPD80" s="322"/>
      <c r="KPE80" s="322"/>
      <c r="KPF80" s="322"/>
      <c r="KPG80" s="322"/>
      <c r="KPH80" s="322"/>
      <c r="KPI80" s="322"/>
      <c r="KPJ80" s="322"/>
      <c r="KPK80" s="322"/>
      <c r="KPL80" s="322"/>
      <c r="KPM80" s="322"/>
      <c r="KPN80" s="322"/>
      <c r="KPO80" s="322"/>
      <c r="KPP80" s="322"/>
      <c r="KPQ80" s="322"/>
      <c r="KPR80" s="322"/>
      <c r="KPS80" s="322"/>
      <c r="KPT80" s="322"/>
      <c r="KPU80" s="322"/>
      <c r="KPV80" s="322"/>
      <c r="KPW80" s="322"/>
      <c r="KPX80" s="322"/>
      <c r="KPY80" s="322"/>
      <c r="KPZ80" s="322"/>
      <c r="KQA80" s="322"/>
      <c r="KQB80" s="322"/>
      <c r="KQC80" s="322"/>
      <c r="KQD80" s="322"/>
      <c r="KQE80" s="322"/>
      <c r="KQF80" s="322"/>
      <c r="KQG80" s="322"/>
      <c r="KQH80" s="322"/>
      <c r="KQI80" s="322"/>
      <c r="KQJ80" s="322"/>
      <c r="KQK80" s="322"/>
      <c r="KQL80" s="322"/>
      <c r="KQM80" s="322"/>
      <c r="KQN80" s="322"/>
      <c r="KQO80" s="322"/>
      <c r="KQP80" s="322"/>
      <c r="KQQ80" s="322"/>
      <c r="KQR80" s="322"/>
      <c r="KQS80" s="322"/>
      <c r="KQT80" s="322"/>
      <c r="KQU80" s="322"/>
      <c r="KQV80" s="322"/>
      <c r="KQW80" s="322"/>
      <c r="KQX80" s="322"/>
      <c r="KQY80" s="322"/>
      <c r="KQZ80" s="322"/>
      <c r="KRA80" s="322"/>
      <c r="KRB80" s="322"/>
      <c r="KRC80" s="322"/>
      <c r="KRD80" s="322"/>
      <c r="KRE80" s="322"/>
      <c r="KRF80" s="322"/>
      <c r="KRG80" s="322"/>
      <c r="KRH80" s="322"/>
      <c r="KRI80" s="322"/>
      <c r="KRJ80" s="322"/>
      <c r="KRK80" s="322"/>
      <c r="KRL80" s="322"/>
      <c r="KRM80" s="322"/>
      <c r="KRN80" s="322"/>
      <c r="KRO80" s="322"/>
      <c r="KRP80" s="322"/>
      <c r="KRQ80" s="322"/>
      <c r="KRR80" s="322"/>
      <c r="KRS80" s="322"/>
      <c r="KRT80" s="322"/>
      <c r="KRU80" s="322"/>
      <c r="KRV80" s="322"/>
      <c r="KRW80" s="322"/>
      <c r="KRX80" s="322"/>
      <c r="KRY80" s="322"/>
      <c r="KRZ80" s="322"/>
      <c r="KSA80" s="322"/>
      <c r="KSB80" s="322"/>
      <c r="KSC80" s="322"/>
      <c r="KSD80" s="322"/>
      <c r="KSE80" s="322"/>
      <c r="KSF80" s="322"/>
      <c r="KSG80" s="322"/>
      <c r="KSH80" s="322"/>
      <c r="KSI80" s="322"/>
      <c r="KSJ80" s="322"/>
      <c r="KSK80" s="322"/>
      <c r="KSL80" s="322"/>
      <c r="KSM80" s="322"/>
      <c r="KSN80" s="322"/>
      <c r="KSO80" s="322"/>
      <c r="KSP80" s="322"/>
      <c r="KSQ80" s="322"/>
      <c r="KSR80" s="322"/>
      <c r="KSS80" s="322"/>
      <c r="KST80" s="322"/>
      <c r="KSU80" s="322"/>
      <c r="KSV80" s="322"/>
      <c r="KSW80" s="322"/>
      <c r="KSX80" s="322"/>
      <c r="KSY80" s="322"/>
      <c r="KSZ80" s="322"/>
      <c r="KTA80" s="322"/>
      <c r="KTB80" s="322"/>
      <c r="KTC80" s="322"/>
      <c r="KTD80" s="322"/>
      <c r="KTE80" s="322"/>
      <c r="KTF80" s="322"/>
      <c r="KTG80" s="322"/>
      <c r="KTH80" s="322"/>
      <c r="KTI80" s="322"/>
      <c r="KTJ80" s="322"/>
      <c r="KTK80" s="322"/>
      <c r="KTL80" s="322"/>
      <c r="KTM80" s="322"/>
      <c r="KTN80" s="322"/>
      <c r="KTO80" s="322"/>
      <c r="KTP80" s="322"/>
      <c r="KTQ80" s="322"/>
      <c r="KTR80" s="322"/>
      <c r="KTS80" s="322"/>
      <c r="KTT80" s="322"/>
      <c r="KTU80" s="322"/>
      <c r="KTV80" s="322"/>
      <c r="KTW80" s="322"/>
      <c r="KTX80" s="322"/>
      <c r="KTY80" s="322"/>
      <c r="KTZ80" s="322"/>
      <c r="KUA80" s="322"/>
      <c r="KUB80" s="322"/>
      <c r="KUC80" s="322"/>
      <c r="KUD80" s="322"/>
      <c r="KUE80" s="322"/>
      <c r="KUF80" s="322"/>
      <c r="KUG80" s="322"/>
      <c r="KUH80" s="322"/>
      <c r="KUI80" s="322"/>
      <c r="KUJ80" s="322"/>
      <c r="KUK80" s="322"/>
      <c r="KUL80" s="322"/>
      <c r="KUM80" s="322"/>
      <c r="KUN80" s="322"/>
      <c r="KUO80" s="322"/>
      <c r="KUP80" s="322"/>
      <c r="KUQ80" s="322"/>
      <c r="KUR80" s="322"/>
      <c r="KUS80" s="322"/>
      <c r="KUT80" s="322"/>
      <c r="KUU80" s="322"/>
      <c r="KUV80" s="322"/>
      <c r="KUW80" s="322"/>
      <c r="KUX80" s="322"/>
      <c r="KUY80" s="322"/>
      <c r="KUZ80" s="322"/>
      <c r="KVA80" s="322"/>
      <c r="KVB80" s="322"/>
      <c r="KVC80" s="322"/>
      <c r="KVD80" s="322"/>
      <c r="KVE80" s="322"/>
      <c r="KVF80" s="322"/>
      <c r="KVG80" s="322"/>
      <c r="KVH80" s="322"/>
      <c r="KVI80" s="322"/>
      <c r="KVJ80" s="322"/>
      <c r="KVK80" s="322"/>
      <c r="KVL80" s="322"/>
      <c r="KVM80" s="322"/>
      <c r="KVN80" s="322"/>
      <c r="KVO80" s="322"/>
      <c r="KVP80" s="322"/>
      <c r="KVQ80" s="322"/>
      <c r="KVR80" s="322"/>
      <c r="KVS80" s="322"/>
      <c r="KVT80" s="322"/>
      <c r="KVU80" s="322"/>
      <c r="KVV80" s="322"/>
      <c r="KVW80" s="322"/>
      <c r="KVX80" s="322"/>
      <c r="KVY80" s="322"/>
      <c r="KVZ80" s="322"/>
      <c r="KWA80" s="322"/>
      <c r="KWB80" s="322"/>
      <c r="KWC80" s="322"/>
      <c r="KWD80" s="322"/>
      <c r="KWE80" s="322"/>
      <c r="KWF80" s="322"/>
      <c r="KWG80" s="322"/>
      <c r="KWH80" s="322"/>
      <c r="KWI80" s="322"/>
      <c r="KWJ80" s="322"/>
      <c r="KWK80" s="322"/>
      <c r="KWL80" s="322"/>
      <c r="KWM80" s="322"/>
      <c r="KWN80" s="322"/>
      <c r="KWO80" s="322"/>
      <c r="KWP80" s="322"/>
      <c r="KWQ80" s="322"/>
      <c r="KWR80" s="322"/>
      <c r="KWS80" s="322"/>
      <c r="KWT80" s="322"/>
      <c r="KWU80" s="322"/>
      <c r="KWV80" s="322"/>
      <c r="KWW80" s="322"/>
      <c r="KWX80" s="322"/>
      <c r="KWY80" s="322"/>
      <c r="KWZ80" s="322"/>
      <c r="KXA80" s="322"/>
      <c r="KXB80" s="322"/>
      <c r="KXC80" s="322"/>
      <c r="KXD80" s="322"/>
      <c r="KXE80" s="322"/>
      <c r="KXF80" s="322"/>
      <c r="KXG80" s="322"/>
      <c r="KXH80" s="322"/>
      <c r="KXI80" s="322"/>
      <c r="KXJ80" s="322"/>
      <c r="KXK80" s="322"/>
      <c r="KXL80" s="322"/>
      <c r="KXM80" s="322"/>
      <c r="KXN80" s="322"/>
      <c r="KXO80" s="322"/>
      <c r="KXP80" s="322"/>
      <c r="KXQ80" s="322"/>
      <c r="KXR80" s="322"/>
      <c r="KXS80" s="322"/>
      <c r="KXT80" s="322"/>
      <c r="KXU80" s="322"/>
      <c r="KXV80" s="322"/>
      <c r="KXW80" s="322"/>
      <c r="KXX80" s="322"/>
      <c r="KXY80" s="322"/>
      <c r="KXZ80" s="322"/>
      <c r="KYA80" s="322"/>
      <c r="KYB80" s="322"/>
      <c r="KYC80" s="322"/>
      <c r="KYD80" s="322"/>
      <c r="KYE80" s="322"/>
      <c r="KYF80" s="322"/>
      <c r="KYG80" s="322"/>
      <c r="KYH80" s="322"/>
      <c r="KYI80" s="322"/>
      <c r="KYJ80" s="322"/>
      <c r="KYK80" s="322"/>
      <c r="KYL80" s="322"/>
      <c r="KYM80" s="322"/>
      <c r="KYN80" s="322"/>
      <c r="KYO80" s="322"/>
      <c r="KYP80" s="322"/>
      <c r="KYQ80" s="322"/>
      <c r="KYR80" s="322"/>
      <c r="KYS80" s="322"/>
      <c r="KYT80" s="322"/>
      <c r="KYU80" s="322"/>
      <c r="KYV80" s="322"/>
      <c r="KYW80" s="322"/>
      <c r="KYX80" s="322"/>
      <c r="KYY80" s="322"/>
      <c r="KYZ80" s="322"/>
      <c r="KZA80" s="322"/>
      <c r="KZB80" s="322"/>
      <c r="KZC80" s="322"/>
      <c r="KZD80" s="322"/>
      <c r="KZE80" s="322"/>
      <c r="KZF80" s="322"/>
      <c r="KZG80" s="322"/>
      <c r="KZH80" s="322"/>
      <c r="KZI80" s="322"/>
      <c r="KZJ80" s="322"/>
      <c r="KZK80" s="322"/>
      <c r="KZL80" s="322"/>
      <c r="KZM80" s="322"/>
      <c r="KZN80" s="322"/>
      <c r="KZO80" s="322"/>
      <c r="KZP80" s="322"/>
      <c r="KZQ80" s="322"/>
      <c r="KZR80" s="322"/>
      <c r="KZS80" s="322"/>
      <c r="KZT80" s="322"/>
      <c r="KZU80" s="322"/>
      <c r="KZV80" s="322"/>
      <c r="KZW80" s="322"/>
      <c r="KZX80" s="322"/>
      <c r="KZY80" s="322"/>
      <c r="KZZ80" s="322"/>
      <c r="LAA80" s="322"/>
      <c r="LAB80" s="322"/>
      <c r="LAC80" s="322"/>
      <c r="LAD80" s="322"/>
      <c r="LAE80" s="322"/>
      <c r="LAF80" s="322"/>
      <c r="LAG80" s="322"/>
      <c r="LAH80" s="322"/>
      <c r="LAI80" s="322"/>
      <c r="LAJ80" s="322"/>
      <c r="LAK80" s="322"/>
      <c r="LAL80" s="322"/>
      <c r="LAM80" s="322"/>
      <c r="LAN80" s="322"/>
      <c r="LAO80" s="322"/>
      <c r="LAP80" s="322"/>
      <c r="LAQ80" s="322"/>
      <c r="LAR80" s="322"/>
      <c r="LAS80" s="322"/>
      <c r="LAT80" s="322"/>
      <c r="LAU80" s="322"/>
      <c r="LAV80" s="322"/>
      <c r="LAW80" s="322"/>
      <c r="LAX80" s="322"/>
      <c r="LAY80" s="322"/>
      <c r="LAZ80" s="322"/>
      <c r="LBA80" s="322"/>
      <c r="LBB80" s="322"/>
      <c r="LBC80" s="322"/>
      <c r="LBD80" s="322"/>
      <c r="LBE80" s="322"/>
      <c r="LBF80" s="322"/>
      <c r="LBG80" s="322"/>
      <c r="LBH80" s="322"/>
      <c r="LBI80" s="322"/>
      <c r="LBJ80" s="322"/>
      <c r="LBK80" s="322"/>
      <c r="LBL80" s="322"/>
      <c r="LBM80" s="322"/>
      <c r="LBN80" s="322"/>
      <c r="LBO80" s="322"/>
      <c r="LBP80" s="322"/>
      <c r="LBQ80" s="322"/>
      <c r="LBR80" s="322"/>
      <c r="LBS80" s="322"/>
      <c r="LBT80" s="322"/>
      <c r="LBU80" s="322"/>
      <c r="LBV80" s="322"/>
      <c r="LBW80" s="322"/>
      <c r="LBX80" s="322"/>
      <c r="LBY80" s="322"/>
      <c r="LBZ80" s="322"/>
      <c r="LCA80" s="322"/>
      <c r="LCB80" s="322"/>
      <c r="LCC80" s="322"/>
      <c r="LCD80" s="322"/>
      <c r="LCE80" s="322"/>
      <c r="LCF80" s="322"/>
      <c r="LCG80" s="322"/>
      <c r="LCH80" s="322"/>
      <c r="LCI80" s="322"/>
      <c r="LCJ80" s="322"/>
      <c r="LCK80" s="322"/>
      <c r="LCL80" s="322"/>
      <c r="LCM80" s="322"/>
      <c r="LCN80" s="322"/>
      <c r="LCO80" s="322"/>
      <c r="LCP80" s="322"/>
      <c r="LCQ80" s="322"/>
      <c r="LCR80" s="322"/>
      <c r="LCS80" s="322"/>
      <c r="LCT80" s="322"/>
      <c r="LCU80" s="322"/>
      <c r="LCV80" s="322"/>
      <c r="LCW80" s="322"/>
      <c r="LCX80" s="322"/>
      <c r="LCY80" s="322"/>
      <c r="LCZ80" s="322"/>
      <c r="LDA80" s="322"/>
      <c r="LDB80" s="322"/>
      <c r="LDC80" s="322"/>
      <c r="LDD80" s="322"/>
      <c r="LDE80" s="322"/>
      <c r="LDF80" s="322"/>
      <c r="LDG80" s="322"/>
      <c r="LDH80" s="322"/>
      <c r="LDI80" s="322"/>
      <c r="LDJ80" s="322"/>
      <c r="LDK80" s="322"/>
      <c r="LDL80" s="322"/>
      <c r="LDM80" s="322"/>
      <c r="LDN80" s="322"/>
      <c r="LDO80" s="322"/>
      <c r="LDP80" s="322"/>
      <c r="LDQ80" s="322"/>
      <c r="LDR80" s="322"/>
      <c r="LDS80" s="322"/>
      <c r="LDT80" s="322"/>
      <c r="LDU80" s="322"/>
      <c r="LDV80" s="322"/>
      <c r="LDW80" s="322"/>
      <c r="LDX80" s="322"/>
      <c r="LDY80" s="322"/>
      <c r="LDZ80" s="322"/>
      <c r="LEA80" s="322"/>
      <c r="LEB80" s="322"/>
      <c r="LEC80" s="322"/>
      <c r="LED80" s="322"/>
      <c r="LEE80" s="322"/>
      <c r="LEF80" s="322"/>
      <c r="LEG80" s="322"/>
      <c r="LEH80" s="322"/>
      <c r="LEI80" s="322"/>
      <c r="LEJ80" s="322"/>
      <c r="LEK80" s="322"/>
      <c r="LEL80" s="322"/>
      <c r="LEM80" s="322"/>
      <c r="LEN80" s="322"/>
      <c r="LEO80" s="322"/>
      <c r="LEP80" s="322"/>
      <c r="LEQ80" s="322"/>
      <c r="LER80" s="322"/>
      <c r="LES80" s="322"/>
      <c r="LET80" s="322"/>
      <c r="LEU80" s="322"/>
      <c r="LEV80" s="322"/>
      <c r="LEW80" s="322"/>
      <c r="LEX80" s="322"/>
      <c r="LEY80" s="322"/>
      <c r="LEZ80" s="322"/>
      <c r="LFA80" s="322"/>
      <c r="LFB80" s="322"/>
      <c r="LFC80" s="322"/>
      <c r="LFD80" s="322"/>
      <c r="LFE80" s="322"/>
      <c r="LFF80" s="322"/>
      <c r="LFG80" s="322"/>
      <c r="LFH80" s="322"/>
      <c r="LFI80" s="322"/>
      <c r="LFJ80" s="322"/>
      <c r="LFK80" s="322"/>
      <c r="LFL80" s="322"/>
      <c r="LFM80" s="322"/>
      <c r="LFN80" s="322"/>
      <c r="LFO80" s="322"/>
      <c r="LFP80" s="322"/>
      <c r="LFQ80" s="322"/>
      <c r="LFR80" s="322"/>
      <c r="LFS80" s="322"/>
      <c r="LFT80" s="322"/>
      <c r="LFU80" s="322"/>
      <c r="LFV80" s="322"/>
      <c r="LFW80" s="322"/>
      <c r="LFX80" s="322"/>
      <c r="LFY80" s="322"/>
      <c r="LFZ80" s="322"/>
      <c r="LGA80" s="322"/>
      <c r="LGB80" s="322"/>
      <c r="LGC80" s="322"/>
      <c r="LGD80" s="322"/>
      <c r="LGE80" s="322"/>
      <c r="LGF80" s="322"/>
      <c r="LGG80" s="322"/>
      <c r="LGH80" s="322"/>
      <c r="LGI80" s="322"/>
      <c r="LGJ80" s="322"/>
      <c r="LGK80" s="322"/>
      <c r="LGL80" s="322"/>
      <c r="LGM80" s="322"/>
      <c r="LGN80" s="322"/>
      <c r="LGO80" s="322"/>
      <c r="LGP80" s="322"/>
      <c r="LGQ80" s="322"/>
      <c r="LGR80" s="322"/>
      <c r="LGS80" s="322"/>
      <c r="LGT80" s="322"/>
      <c r="LGU80" s="322"/>
      <c r="LGV80" s="322"/>
      <c r="LGW80" s="322"/>
      <c r="LGX80" s="322"/>
      <c r="LGY80" s="322"/>
      <c r="LGZ80" s="322"/>
      <c r="LHA80" s="322"/>
      <c r="LHB80" s="322"/>
      <c r="LHC80" s="322"/>
      <c r="LHD80" s="322"/>
      <c r="LHE80" s="322"/>
      <c r="LHF80" s="322"/>
      <c r="LHG80" s="322"/>
      <c r="LHH80" s="322"/>
      <c r="LHI80" s="322"/>
      <c r="LHJ80" s="322"/>
      <c r="LHK80" s="322"/>
      <c r="LHL80" s="322"/>
      <c r="LHM80" s="322"/>
      <c r="LHN80" s="322"/>
      <c r="LHO80" s="322"/>
      <c r="LHP80" s="322"/>
      <c r="LHQ80" s="322"/>
      <c r="LHR80" s="322"/>
      <c r="LHS80" s="322"/>
      <c r="LHT80" s="322"/>
      <c r="LHU80" s="322"/>
      <c r="LHV80" s="322"/>
      <c r="LHW80" s="322"/>
      <c r="LHX80" s="322"/>
      <c r="LHY80" s="322"/>
      <c r="LHZ80" s="322"/>
      <c r="LIA80" s="322"/>
      <c r="LIB80" s="322"/>
      <c r="LIC80" s="322"/>
      <c r="LID80" s="322"/>
      <c r="LIE80" s="322"/>
      <c r="LIF80" s="322"/>
      <c r="LIG80" s="322"/>
      <c r="LIH80" s="322"/>
      <c r="LII80" s="322"/>
      <c r="LIJ80" s="322"/>
      <c r="LIK80" s="322"/>
      <c r="LIL80" s="322"/>
      <c r="LIM80" s="322"/>
      <c r="LIN80" s="322"/>
      <c r="LIO80" s="322"/>
      <c r="LIP80" s="322"/>
      <c r="LIQ80" s="322"/>
      <c r="LIR80" s="322"/>
      <c r="LIS80" s="322"/>
      <c r="LIT80" s="322"/>
      <c r="LIU80" s="322"/>
      <c r="LIV80" s="322"/>
      <c r="LIW80" s="322"/>
      <c r="LIX80" s="322"/>
      <c r="LIY80" s="322"/>
      <c r="LIZ80" s="322"/>
      <c r="LJA80" s="322"/>
      <c r="LJB80" s="322"/>
      <c r="LJC80" s="322"/>
      <c r="LJD80" s="322"/>
      <c r="LJE80" s="322"/>
      <c r="LJF80" s="322"/>
      <c r="LJG80" s="322"/>
      <c r="LJH80" s="322"/>
      <c r="LJI80" s="322"/>
      <c r="LJJ80" s="322"/>
      <c r="LJK80" s="322"/>
      <c r="LJL80" s="322"/>
      <c r="LJM80" s="322"/>
      <c r="LJN80" s="322"/>
      <c r="LJO80" s="322"/>
      <c r="LJP80" s="322"/>
      <c r="LJQ80" s="322"/>
      <c r="LJR80" s="322"/>
      <c r="LJS80" s="322"/>
      <c r="LJT80" s="322"/>
      <c r="LJU80" s="322"/>
      <c r="LJV80" s="322"/>
      <c r="LJW80" s="322"/>
      <c r="LJX80" s="322"/>
      <c r="LJY80" s="322"/>
      <c r="LJZ80" s="322"/>
      <c r="LKA80" s="322"/>
      <c r="LKB80" s="322"/>
      <c r="LKC80" s="322"/>
      <c r="LKD80" s="322"/>
      <c r="LKE80" s="322"/>
      <c r="LKF80" s="322"/>
      <c r="LKG80" s="322"/>
      <c r="LKH80" s="322"/>
      <c r="LKI80" s="322"/>
      <c r="LKJ80" s="322"/>
      <c r="LKK80" s="322"/>
      <c r="LKL80" s="322"/>
      <c r="LKM80" s="322"/>
      <c r="LKN80" s="322"/>
      <c r="LKO80" s="322"/>
      <c r="LKP80" s="322"/>
      <c r="LKQ80" s="322"/>
      <c r="LKR80" s="322"/>
      <c r="LKS80" s="322"/>
      <c r="LKT80" s="322"/>
      <c r="LKU80" s="322"/>
      <c r="LKV80" s="322"/>
      <c r="LKW80" s="322"/>
      <c r="LKX80" s="322"/>
      <c r="LKY80" s="322"/>
      <c r="LKZ80" s="322"/>
      <c r="LLA80" s="322"/>
      <c r="LLB80" s="322"/>
      <c r="LLC80" s="322"/>
      <c r="LLD80" s="322"/>
      <c r="LLE80" s="322"/>
      <c r="LLF80" s="322"/>
      <c r="LLG80" s="322"/>
      <c r="LLH80" s="322"/>
      <c r="LLI80" s="322"/>
      <c r="LLJ80" s="322"/>
      <c r="LLK80" s="322"/>
      <c r="LLL80" s="322"/>
      <c r="LLM80" s="322"/>
      <c r="LLN80" s="322"/>
      <c r="LLO80" s="322"/>
      <c r="LLP80" s="322"/>
      <c r="LLQ80" s="322"/>
      <c r="LLR80" s="322"/>
      <c r="LLS80" s="322"/>
      <c r="LLT80" s="322"/>
      <c r="LLU80" s="322"/>
      <c r="LLV80" s="322"/>
      <c r="LLW80" s="322"/>
      <c r="LLX80" s="322"/>
      <c r="LLY80" s="322"/>
      <c r="LLZ80" s="322"/>
      <c r="LMA80" s="322"/>
      <c r="LMB80" s="322"/>
      <c r="LMC80" s="322"/>
      <c r="LMD80" s="322"/>
      <c r="LME80" s="322"/>
      <c r="LMF80" s="322"/>
      <c r="LMG80" s="322"/>
      <c r="LMH80" s="322"/>
      <c r="LMI80" s="322"/>
      <c r="LMJ80" s="322"/>
      <c r="LMK80" s="322"/>
      <c r="LML80" s="322"/>
      <c r="LMM80" s="322"/>
      <c r="LMN80" s="322"/>
      <c r="LMO80" s="322"/>
      <c r="LMP80" s="322"/>
      <c r="LMQ80" s="322"/>
      <c r="LMR80" s="322"/>
      <c r="LMS80" s="322"/>
      <c r="LMT80" s="322"/>
      <c r="LMU80" s="322"/>
      <c r="LMV80" s="322"/>
      <c r="LMW80" s="322"/>
      <c r="LMX80" s="322"/>
      <c r="LMY80" s="322"/>
      <c r="LMZ80" s="322"/>
      <c r="LNA80" s="322"/>
      <c r="LNB80" s="322"/>
      <c r="LNC80" s="322"/>
      <c r="LND80" s="322"/>
      <c r="LNE80" s="322"/>
      <c r="LNF80" s="322"/>
      <c r="LNG80" s="322"/>
      <c r="LNH80" s="322"/>
      <c r="LNI80" s="322"/>
      <c r="LNJ80" s="322"/>
      <c r="LNK80" s="322"/>
      <c r="LNL80" s="322"/>
      <c r="LNM80" s="322"/>
      <c r="LNN80" s="322"/>
      <c r="LNO80" s="322"/>
      <c r="LNP80" s="322"/>
      <c r="LNQ80" s="322"/>
      <c r="LNR80" s="322"/>
      <c r="LNS80" s="322"/>
      <c r="LNT80" s="322"/>
      <c r="LNU80" s="322"/>
      <c r="LNV80" s="322"/>
      <c r="LNW80" s="322"/>
      <c r="LNX80" s="322"/>
      <c r="LNY80" s="322"/>
      <c r="LNZ80" s="322"/>
      <c r="LOA80" s="322"/>
      <c r="LOB80" s="322"/>
      <c r="LOC80" s="322"/>
      <c r="LOD80" s="322"/>
      <c r="LOE80" s="322"/>
      <c r="LOF80" s="322"/>
      <c r="LOG80" s="322"/>
      <c r="LOH80" s="322"/>
      <c r="LOI80" s="322"/>
      <c r="LOJ80" s="322"/>
      <c r="LOK80" s="322"/>
      <c r="LOL80" s="322"/>
      <c r="LOM80" s="322"/>
      <c r="LON80" s="322"/>
      <c r="LOO80" s="322"/>
      <c r="LOP80" s="322"/>
      <c r="LOQ80" s="322"/>
      <c r="LOR80" s="322"/>
      <c r="LOS80" s="322"/>
      <c r="LOT80" s="322"/>
      <c r="LOU80" s="322"/>
      <c r="LOV80" s="322"/>
      <c r="LOW80" s="322"/>
      <c r="LOX80" s="322"/>
      <c r="LOY80" s="322"/>
      <c r="LOZ80" s="322"/>
      <c r="LPA80" s="322"/>
      <c r="LPB80" s="322"/>
      <c r="LPC80" s="322"/>
      <c r="LPD80" s="322"/>
      <c r="LPE80" s="322"/>
      <c r="LPF80" s="322"/>
      <c r="LPG80" s="322"/>
      <c r="LPH80" s="322"/>
      <c r="LPI80" s="322"/>
      <c r="LPJ80" s="322"/>
      <c r="LPK80" s="322"/>
      <c r="LPL80" s="322"/>
      <c r="LPM80" s="322"/>
      <c r="LPN80" s="322"/>
      <c r="LPO80" s="322"/>
      <c r="LPP80" s="322"/>
      <c r="LPQ80" s="322"/>
      <c r="LPR80" s="322"/>
      <c r="LPS80" s="322"/>
      <c r="LPT80" s="322"/>
      <c r="LPU80" s="322"/>
      <c r="LPV80" s="322"/>
      <c r="LPW80" s="322"/>
      <c r="LPX80" s="322"/>
      <c r="LPY80" s="322"/>
      <c r="LPZ80" s="322"/>
      <c r="LQA80" s="322"/>
      <c r="LQB80" s="322"/>
      <c r="LQC80" s="322"/>
      <c r="LQD80" s="322"/>
      <c r="LQE80" s="322"/>
      <c r="LQF80" s="322"/>
      <c r="LQG80" s="322"/>
      <c r="LQH80" s="322"/>
      <c r="LQI80" s="322"/>
      <c r="LQJ80" s="322"/>
      <c r="LQK80" s="322"/>
      <c r="LQL80" s="322"/>
      <c r="LQM80" s="322"/>
      <c r="LQN80" s="322"/>
      <c r="LQO80" s="322"/>
      <c r="LQP80" s="322"/>
      <c r="LQQ80" s="322"/>
      <c r="LQR80" s="322"/>
      <c r="LQS80" s="322"/>
      <c r="LQT80" s="322"/>
      <c r="LQU80" s="322"/>
      <c r="LQV80" s="322"/>
      <c r="LQW80" s="322"/>
      <c r="LQX80" s="322"/>
      <c r="LQY80" s="322"/>
      <c r="LQZ80" s="322"/>
      <c r="LRA80" s="322"/>
      <c r="LRB80" s="322"/>
      <c r="LRC80" s="322"/>
      <c r="LRD80" s="322"/>
      <c r="LRE80" s="322"/>
      <c r="LRF80" s="322"/>
      <c r="LRG80" s="322"/>
      <c r="LRH80" s="322"/>
      <c r="LRI80" s="322"/>
      <c r="LRJ80" s="322"/>
      <c r="LRK80" s="322"/>
      <c r="LRL80" s="322"/>
      <c r="LRM80" s="322"/>
      <c r="LRN80" s="322"/>
      <c r="LRO80" s="322"/>
      <c r="LRP80" s="322"/>
      <c r="LRQ80" s="322"/>
      <c r="LRR80" s="322"/>
      <c r="LRS80" s="322"/>
      <c r="LRT80" s="322"/>
      <c r="LRU80" s="322"/>
      <c r="LRV80" s="322"/>
      <c r="LRW80" s="322"/>
      <c r="LRX80" s="322"/>
      <c r="LRY80" s="322"/>
      <c r="LRZ80" s="322"/>
      <c r="LSA80" s="322"/>
      <c r="LSB80" s="322"/>
      <c r="LSC80" s="322"/>
      <c r="LSD80" s="322"/>
      <c r="LSE80" s="322"/>
      <c r="LSF80" s="322"/>
      <c r="LSG80" s="322"/>
      <c r="LSH80" s="322"/>
      <c r="LSI80" s="322"/>
      <c r="LSJ80" s="322"/>
      <c r="LSK80" s="322"/>
      <c r="LSL80" s="322"/>
      <c r="LSM80" s="322"/>
      <c r="LSN80" s="322"/>
      <c r="LSO80" s="322"/>
      <c r="LSP80" s="322"/>
      <c r="LSQ80" s="322"/>
      <c r="LSR80" s="322"/>
      <c r="LSS80" s="322"/>
      <c r="LST80" s="322"/>
      <c r="LSU80" s="322"/>
      <c r="LSV80" s="322"/>
      <c r="LSW80" s="322"/>
      <c r="LSX80" s="322"/>
      <c r="LSY80" s="322"/>
      <c r="LSZ80" s="322"/>
      <c r="LTA80" s="322"/>
      <c r="LTB80" s="322"/>
      <c r="LTC80" s="322"/>
      <c r="LTD80" s="322"/>
      <c r="LTE80" s="322"/>
      <c r="LTF80" s="322"/>
      <c r="LTG80" s="322"/>
      <c r="LTH80" s="322"/>
      <c r="LTI80" s="322"/>
      <c r="LTJ80" s="322"/>
      <c r="LTK80" s="322"/>
      <c r="LTL80" s="322"/>
      <c r="LTM80" s="322"/>
      <c r="LTN80" s="322"/>
      <c r="LTO80" s="322"/>
      <c r="LTP80" s="322"/>
      <c r="LTQ80" s="322"/>
      <c r="LTR80" s="322"/>
      <c r="LTS80" s="322"/>
      <c r="LTT80" s="322"/>
      <c r="LTU80" s="322"/>
      <c r="LTV80" s="322"/>
      <c r="LTW80" s="322"/>
      <c r="LTX80" s="322"/>
      <c r="LTY80" s="322"/>
      <c r="LTZ80" s="322"/>
      <c r="LUA80" s="322"/>
      <c r="LUB80" s="322"/>
      <c r="LUC80" s="322"/>
      <c r="LUD80" s="322"/>
      <c r="LUE80" s="322"/>
      <c r="LUF80" s="322"/>
      <c r="LUG80" s="322"/>
      <c r="LUH80" s="322"/>
      <c r="LUI80" s="322"/>
      <c r="LUJ80" s="322"/>
      <c r="LUK80" s="322"/>
      <c r="LUL80" s="322"/>
      <c r="LUM80" s="322"/>
      <c r="LUN80" s="322"/>
      <c r="LUO80" s="322"/>
      <c r="LUP80" s="322"/>
      <c r="LUQ80" s="322"/>
      <c r="LUR80" s="322"/>
      <c r="LUS80" s="322"/>
      <c r="LUT80" s="322"/>
      <c r="LUU80" s="322"/>
      <c r="LUV80" s="322"/>
      <c r="LUW80" s="322"/>
      <c r="LUX80" s="322"/>
      <c r="LUY80" s="322"/>
      <c r="LUZ80" s="322"/>
      <c r="LVA80" s="322"/>
      <c r="LVB80" s="322"/>
      <c r="LVC80" s="322"/>
      <c r="LVD80" s="322"/>
      <c r="LVE80" s="322"/>
      <c r="LVF80" s="322"/>
      <c r="LVG80" s="322"/>
      <c r="LVH80" s="322"/>
      <c r="LVI80" s="322"/>
      <c r="LVJ80" s="322"/>
      <c r="LVK80" s="322"/>
      <c r="LVL80" s="322"/>
      <c r="LVM80" s="322"/>
      <c r="LVN80" s="322"/>
      <c r="LVO80" s="322"/>
      <c r="LVP80" s="322"/>
      <c r="LVQ80" s="322"/>
      <c r="LVR80" s="322"/>
      <c r="LVS80" s="322"/>
      <c r="LVT80" s="322"/>
      <c r="LVU80" s="322"/>
      <c r="LVV80" s="322"/>
      <c r="LVW80" s="322"/>
      <c r="LVX80" s="322"/>
      <c r="LVY80" s="322"/>
      <c r="LVZ80" s="322"/>
      <c r="LWA80" s="322"/>
      <c r="LWB80" s="322"/>
      <c r="LWC80" s="322"/>
      <c r="LWD80" s="322"/>
      <c r="LWE80" s="322"/>
      <c r="LWF80" s="322"/>
      <c r="LWG80" s="322"/>
      <c r="LWH80" s="322"/>
      <c r="LWI80" s="322"/>
      <c r="LWJ80" s="322"/>
      <c r="LWK80" s="322"/>
      <c r="LWL80" s="322"/>
      <c r="LWM80" s="322"/>
      <c r="LWN80" s="322"/>
      <c r="LWO80" s="322"/>
      <c r="LWP80" s="322"/>
      <c r="LWQ80" s="322"/>
      <c r="LWR80" s="322"/>
      <c r="LWS80" s="322"/>
      <c r="LWT80" s="322"/>
      <c r="LWU80" s="322"/>
      <c r="LWV80" s="322"/>
      <c r="LWW80" s="322"/>
      <c r="LWX80" s="322"/>
      <c r="LWY80" s="322"/>
      <c r="LWZ80" s="322"/>
      <c r="LXA80" s="322"/>
      <c r="LXB80" s="322"/>
      <c r="LXC80" s="322"/>
      <c r="LXD80" s="322"/>
      <c r="LXE80" s="322"/>
      <c r="LXF80" s="322"/>
      <c r="LXG80" s="322"/>
      <c r="LXH80" s="322"/>
      <c r="LXI80" s="322"/>
      <c r="LXJ80" s="322"/>
      <c r="LXK80" s="322"/>
      <c r="LXL80" s="322"/>
      <c r="LXM80" s="322"/>
      <c r="LXN80" s="322"/>
      <c r="LXO80" s="322"/>
      <c r="LXP80" s="322"/>
      <c r="LXQ80" s="322"/>
      <c r="LXR80" s="322"/>
      <c r="LXS80" s="322"/>
      <c r="LXT80" s="322"/>
      <c r="LXU80" s="322"/>
      <c r="LXV80" s="322"/>
      <c r="LXW80" s="322"/>
      <c r="LXX80" s="322"/>
      <c r="LXY80" s="322"/>
      <c r="LXZ80" s="322"/>
      <c r="LYA80" s="322"/>
      <c r="LYB80" s="322"/>
      <c r="LYC80" s="322"/>
      <c r="LYD80" s="322"/>
      <c r="LYE80" s="322"/>
      <c r="LYF80" s="322"/>
      <c r="LYG80" s="322"/>
      <c r="LYH80" s="322"/>
      <c r="LYI80" s="322"/>
      <c r="LYJ80" s="322"/>
      <c r="LYK80" s="322"/>
      <c r="LYL80" s="322"/>
      <c r="LYM80" s="322"/>
      <c r="LYN80" s="322"/>
      <c r="LYO80" s="322"/>
      <c r="LYP80" s="322"/>
      <c r="LYQ80" s="322"/>
      <c r="LYR80" s="322"/>
      <c r="LYS80" s="322"/>
      <c r="LYT80" s="322"/>
      <c r="LYU80" s="322"/>
      <c r="LYV80" s="322"/>
      <c r="LYW80" s="322"/>
      <c r="LYX80" s="322"/>
      <c r="LYY80" s="322"/>
      <c r="LYZ80" s="322"/>
      <c r="LZA80" s="322"/>
      <c r="LZB80" s="322"/>
      <c r="LZC80" s="322"/>
      <c r="LZD80" s="322"/>
      <c r="LZE80" s="322"/>
      <c r="LZF80" s="322"/>
      <c r="LZG80" s="322"/>
      <c r="LZH80" s="322"/>
      <c r="LZI80" s="322"/>
      <c r="LZJ80" s="322"/>
      <c r="LZK80" s="322"/>
      <c r="LZL80" s="322"/>
      <c r="LZM80" s="322"/>
      <c r="LZN80" s="322"/>
      <c r="LZO80" s="322"/>
      <c r="LZP80" s="322"/>
      <c r="LZQ80" s="322"/>
      <c r="LZR80" s="322"/>
      <c r="LZS80" s="322"/>
      <c r="LZT80" s="322"/>
      <c r="LZU80" s="322"/>
      <c r="LZV80" s="322"/>
      <c r="LZW80" s="322"/>
      <c r="LZX80" s="322"/>
      <c r="LZY80" s="322"/>
      <c r="LZZ80" s="322"/>
      <c r="MAA80" s="322"/>
      <c r="MAB80" s="322"/>
      <c r="MAC80" s="322"/>
      <c r="MAD80" s="322"/>
      <c r="MAE80" s="322"/>
      <c r="MAF80" s="322"/>
      <c r="MAG80" s="322"/>
      <c r="MAH80" s="322"/>
      <c r="MAI80" s="322"/>
      <c r="MAJ80" s="322"/>
      <c r="MAK80" s="322"/>
      <c r="MAL80" s="322"/>
      <c r="MAM80" s="322"/>
      <c r="MAN80" s="322"/>
      <c r="MAO80" s="322"/>
      <c r="MAP80" s="322"/>
      <c r="MAQ80" s="322"/>
      <c r="MAR80" s="322"/>
      <c r="MAS80" s="322"/>
      <c r="MAT80" s="322"/>
      <c r="MAU80" s="322"/>
      <c r="MAV80" s="322"/>
      <c r="MAW80" s="322"/>
      <c r="MAX80" s="322"/>
      <c r="MAY80" s="322"/>
      <c r="MAZ80" s="322"/>
      <c r="MBA80" s="322"/>
      <c r="MBB80" s="322"/>
      <c r="MBC80" s="322"/>
      <c r="MBD80" s="322"/>
      <c r="MBE80" s="322"/>
      <c r="MBF80" s="322"/>
      <c r="MBG80" s="322"/>
      <c r="MBH80" s="322"/>
      <c r="MBI80" s="322"/>
      <c r="MBJ80" s="322"/>
      <c r="MBK80" s="322"/>
      <c r="MBL80" s="322"/>
      <c r="MBM80" s="322"/>
      <c r="MBN80" s="322"/>
      <c r="MBO80" s="322"/>
      <c r="MBP80" s="322"/>
      <c r="MBQ80" s="322"/>
      <c r="MBR80" s="322"/>
      <c r="MBS80" s="322"/>
      <c r="MBT80" s="322"/>
      <c r="MBU80" s="322"/>
      <c r="MBV80" s="322"/>
      <c r="MBW80" s="322"/>
      <c r="MBX80" s="322"/>
      <c r="MBY80" s="322"/>
      <c r="MBZ80" s="322"/>
      <c r="MCA80" s="322"/>
      <c r="MCB80" s="322"/>
      <c r="MCC80" s="322"/>
      <c r="MCD80" s="322"/>
      <c r="MCE80" s="322"/>
      <c r="MCF80" s="322"/>
      <c r="MCG80" s="322"/>
      <c r="MCH80" s="322"/>
      <c r="MCI80" s="322"/>
      <c r="MCJ80" s="322"/>
      <c r="MCK80" s="322"/>
      <c r="MCL80" s="322"/>
      <c r="MCM80" s="322"/>
      <c r="MCN80" s="322"/>
      <c r="MCO80" s="322"/>
      <c r="MCP80" s="322"/>
      <c r="MCQ80" s="322"/>
      <c r="MCR80" s="322"/>
      <c r="MCS80" s="322"/>
      <c r="MCT80" s="322"/>
      <c r="MCU80" s="322"/>
      <c r="MCV80" s="322"/>
      <c r="MCW80" s="322"/>
      <c r="MCX80" s="322"/>
      <c r="MCY80" s="322"/>
      <c r="MCZ80" s="322"/>
      <c r="MDA80" s="322"/>
      <c r="MDB80" s="322"/>
      <c r="MDC80" s="322"/>
      <c r="MDD80" s="322"/>
      <c r="MDE80" s="322"/>
      <c r="MDF80" s="322"/>
      <c r="MDG80" s="322"/>
      <c r="MDH80" s="322"/>
      <c r="MDI80" s="322"/>
      <c r="MDJ80" s="322"/>
      <c r="MDK80" s="322"/>
      <c r="MDL80" s="322"/>
      <c r="MDM80" s="322"/>
      <c r="MDN80" s="322"/>
      <c r="MDO80" s="322"/>
      <c r="MDP80" s="322"/>
      <c r="MDQ80" s="322"/>
      <c r="MDR80" s="322"/>
      <c r="MDS80" s="322"/>
      <c r="MDT80" s="322"/>
      <c r="MDU80" s="322"/>
      <c r="MDV80" s="322"/>
      <c r="MDW80" s="322"/>
      <c r="MDX80" s="322"/>
      <c r="MDY80" s="322"/>
      <c r="MDZ80" s="322"/>
      <c r="MEA80" s="322"/>
      <c r="MEB80" s="322"/>
      <c r="MEC80" s="322"/>
      <c r="MED80" s="322"/>
      <c r="MEE80" s="322"/>
      <c r="MEF80" s="322"/>
      <c r="MEG80" s="322"/>
      <c r="MEH80" s="322"/>
      <c r="MEI80" s="322"/>
      <c r="MEJ80" s="322"/>
      <c r="MEK80" s="322"/>
      <c r="MEL80" s="322"/>
      <c r="MEM80" s="322"/>
      <c r="MEN80" s="322"/>
      <c r="MEO80" s="322"/>
      <c r="MEP80" s="322"/>
      <c r="MEQ80" s="322"/>
      <c r="MER80" s="322"/>
      <c r="MES80" s="322"/>
      <c r="MET80" s="322"/>
      <c r="MEU80" s="322"/>
      <c r="MEV80" s="322"/>
      <c r="MEW80" s="322"/>
      <c r="MEX80" s="322"/>
      <c r="MEY80" s="322"/>
      <c r="MEZ80" s="322"/>
      <c r="MFA80" s="322"/>
      <c r="MFB80" s="322"/>
      <c r="MFC80" s="322"/>
      <c r="MFD80" s="322"/>
      <c r="MFE80" s="322"/>
      <c r="MFF80" s="322"/>
      <c r="MFG80" s="322"/>
      <c r="MFH80" s="322"/>
      <c r="MFI80" s="322"/>
      <c r="MFJ80" s="322"/>
      <c r="MFK80" s="322"/>
      <c r="MFL80" s="322"/>
      <c r="MFM80" s="322"/>
      <c r="MFN80" s="322"/>
      <c r="MFO80" s="322"/>
      <c r="MFP80" s="322"/>
      <c r="MFQ80" s="322"/>
      <c r="MFR80" s="322"/>
      <c r="MFS80" s="322"/>
      <c r="MFT80" s="322"/>
      <c r="MFU80" s="322"/>
      <c r="MFV80" s="322"/>
      <c r="MFW80" s="322"/>
      <c r="MFX80" s="322"/>
      <c r="MFY80" s="322"/>
      <c r="MFZ80" s="322"/>
      <c r="MGA80" s="322"/>
      <c r="MGB80" s="322"/>
      <c r="MGC80" s="322"/>
      <c r="MGD80" s="322"/>
      <c r="MGE80" s="322"/>
      <c r="MGF80" s="322"/>
      <c r="MGG80" s="322"/>
      <c r="MGH80" s="322"/>
      <c r="MGI80" s="322"/>
      <c r="MGJ80" s="322"/>
      <c r="MGK80" s="322"/>
      <c r="MGL80" s="322"/>
      <c r="MGM80" s="322"/>
      <c r="MGN80" s="322"/>
      <c r="MGO80" s="322"/>
      <c r="MGP80" s="322"/>
      <c r="MGQ80" s="322"/>
      <c r="MGR80" s="322"/>
      <c r="MGS80" s="322"/>
      <c r="MGT80" s="322"/>
      <c r="MGU80" s="322"/>
      <c r="MGV80" s="322"/>
      <c r="MGW80" s="322"/>
      <c r="MGX80" s="322"/>
      <c r="MGY80" s="322"/>
      <c r="MGZ80" s="322"/>
      <c r="MHA80" s="322"/>
      <c r="MHB80" s="322"/>
      <c r="MHC80" s="322"/>
      <c r="MHD80" s="322"/>
      <c r="MHE80" s="322"/>
      <c r="MHF80" s="322"/>
      <c r="MHG80" s="322"/>
      <c r="MHH80" s="322"/>
      <c r="MHI80" s="322"/>
      <c r="MHJ80" s="322"/>
      <c r="MHK80" s="322"/>
      <c r="MHL80" s="322"/>
      <c r="MHM80" s="322"/>
      <c r="MHN80" s="322"/>
      <c r="MHO80" s="322"/>
      <c r="MHP80" s="322"/>
      <c r="MHQ80" s="322"/>
      <c r="MHR80" s="322"/>
      <c r="MHS80" s="322"/>
      <c r="MHT80" s="322"/>
      <c r="MHU80" s="322"/>
      <c r="MHV80" s="322"/>
      <c r="MHW80" s="322"/>
      <c r="MHX80" s="322"/>
      <c r="MHY80" s="322"/>
      <c r="MHZ80" s="322"/>
      <c r="MIA80" s="322"/>
      <c r="MIB80" s="322"/>
      <c r="MIC80" s="322"/>
      <c r="MID80" s="322"/>
      <c r="MIE80" s="322"/>
      <c r="MIF80" s="322"/>
      <c r="MIG80" s="322"/>
      <c r="MIH80" s="322"/>
      <c r="MII80" s="322"/>
      <c r="MIJ80" s="322"/>
      <c r="MIK80" s="322"/>
      <c r="MIL80" s="322"/>
      <c r="MIM80" s="322"/>
      <c r="MIN80" s="322"/>
      <c r="MIO80" s="322"/>
      <c r="MIP80" s="322"/>
      <c r="MIQ80" s="322"/>
      <c r="MIR80" s="322"/>
      <c r="MIS80" s="322"/>
      <c r="MIT80" s="322"/>
      <c r="MIU80" s="322"/>
      <c r="MIV80" s="322"/>
      <c r="MIW80" s="322"/>
      <c r="MIX80" s="322"/>
      <c r="MIY80" s="322"/>
      <c r="MIZ80" s="322"/>
      <c r="MJA80" s="322"/>
      <c r="MJB80" s="322"/>
      <c r="MJC80" s="322"/>
      <c r="MJD80" s="322"/>
      <c r="MJE80" s="322"/>
      <c r="MJF80" s="322"/>
      <c r="MJG80" s="322"/>
      <c r="MJH80" s="322"/>
      <c r="MJI80" s="322"/>
      <c r="MJJ80" s="322"/>
      <c r="MJK80" s="322"/>
      <c r="MJL80" s="322"/>
      <c r="MJM80" s="322"/>
      <c r="MJN80" s="322"/>
      <c r="MJO80" s="322"/>
      <c r="MJP80" s="322"/>
      <c r="MJQ80" s="322"/>
      <c r="MJR80" s="322"/>
      <c r="MJS80" s="322"/>
      <c r="MJT80" s="322"/>
      <c r="MJU80" s="322"/>
      <c r="MJV80" s="322"/>
      <c r="MJW80" s="322"/>
      <c r="MJX80" s="322"/>
      <c r="MJY80" s="322"/>
      <c r="MJZ80" s="322"/>
      <c r="MKA80" s="322"/>
      <c r="MKB80" s="322"/>
      <c r="MKC80" s="322"/>
      <c r="MKD80" s="322"/>
      <c r="MKE80" s="322"/>
      <c r="MKF80" s="322"/>
      <c r="MKG80" s="322"/>
      <c r="MKH80" s="322"/>
      <c r="MKI80" s="322"/>
      <c r="MKJ80" s="322"/>
      <c r="MKK80" s="322"/>
      <c r="MKL80" s="322"/>
      <c r="MKM80" s="322"/>
      <c r="MKN80" s="322"/>
      <c r="MKO80" s="322"/>
      <c r="MKP80" s="322"/>
      <c r="MKQ80" s="322"/>
      <c r="MKR80" s="322"/>
      <c r="MKS80" s="322"/>
      <c r="MKT80" s="322"/>
      <c r="MKU80" s="322"/>
      <c r="MKV80" s="322"/>
      <c r="MKW80" s="322"/>
      <c r="MKX80" s="322"/>
      <c r="MKY80" s="322"/>
      <c r="MKZ80" s="322"/>
      <c r="MLA80" s="322"/>
      <c r="MLB80" s="322"/>
      <c r="MLC80" s="322"/>
      <c r="MLD80" s="322"/>
      <c r="MLE80" s="322"/>
      <c r="MLF80" s="322"/>
      <c r="MLG80" s="322"/>
      <c r="MLH80" s="322"/>
      <c r="MLI80" s="322"/>
      <c r="MLJ80" s="322"/>
      <c r="MLK80" s="322"/>
      <c r="MLL80" s="322"/>
      <c r="MLM80" s="322"/>
      <c r="MLN80" s="322"/>
      <c r="MLO80" s="322"/>
      <c r="MLP80" s="322"/>
      <c r="MLQ80" s="322"/>
      <c r="MLR80" s="322"/>
      <c r="MLS80" s="322"/>
      <c r="MLT80" s="322"/>
      <c r="MLU80" s="322"/>
      <c r="MLV80" s="322"/>
      <c r="MLW80" s="322"/>
      <c r="MLX80" s="322"/>
      <c r="MLY80" s="322"/>
      <c r="MLZ80" s="322"/>
      <c r="MMA80" s="322"/>
      <c r="MMB80" s="322"/>
      <c r="MMC80" s="322"/>
      <c r="MMD80" s="322"/>
      <c r="MME80" s="322"/>
      <c r="MMF80" s="322"/>
      <c r="MMG80" s="322"/>
      <c r="MMH80" s="322"/>
      <c r="MMI80" s="322"/>
      <c r="MMJ80" s="322"/>
      <c r="MMK80" s="322"/>
      <c r="MML80" s="322"/>
      <c r="MMM80" s="322"/>
      <c r="MMN80" s="322"/>
      <c r="MMO80" s="322"/>
      <c r="MMP80" s="322"/>
      <c r="MMQ80" s="322"/>
      <c r="MMR80" s="322"/>
      <c r="MMS80" s="322"/>
      <c r="MMT80" s="322"/>
      <c r="MMU80" s="322"/>
      <c r="MMV80" s="322"/>
      <c r="MMW80" s="322"/>
      <c r="MMX80" s="322"/>
      <c r="MMY80" s="322"/>
      <c r="MMZ80" s="322"/>
      <c r="MNA80" s="322"/>
      <c r="MNB80" s="322"/>
      <c r="MNC80" s="322"/>
      <c r="MND80" s="322"/>
      <c r="MNE80" s="322"/>
      <c r="MNF80" s="322"/>
      <c r="MNG80" s="322"/>
      <c r="MNH80" s="322"/>
      <c r="MNI80" s="322"/>
      <c r="MNJ80" s="322"/>
      <c r="MNK80" s="322"/>
      <c r="MNL80" s="322"/>
      <c r="MNM80" s="322"/>
      <c r="MNN80" s="322"/>
      <c r="MNO80" s="322"/>
      <c r="MNP80" s="322"/>
      <c r="MNQ80" s="322"/>
      <c r="MNR80" s="322"/>
      <c r="MNS80" s="322"/>
      <c r="MNT80" s="322"/>
      <c r="MNU80" s="322"/>
      <c r="MNV80" s="322"/>
      <c r="MNW80" s="322"/>
      <c r="MNX80" s="322"/>
      <c r="MNY80" s="322"/>
      <c r="MNZ80" s="322"/>
      <c r="MOA80" s="322"/>
      <c r="MOB80" s="322"/>
      <c r="MOC80" s="322"/>
      <c r="MOD80" s="322"/>
      <c r="MOE80" s="322"/>
      <c r="MOF80" s="322"/>
      <c r="MOG80" s="322"/>
      <c r="MOH80" s="322"/>
      <c r="MOI80" s="322"/>
      <c r="MOJ80" s="322"/>
      <c r="MOK80" s="322"/>
      <c r="MOL80" s="322"/>
      <c r="MOM80" s="322"/>
      <c r="MON80" s="322"/>
      <c r="MOO80" s="322"/>
      <c r="MOP80" s="322"/>
      <c r="MOQ80" s="322"/>
      <c r="MOR80" s="322"/>
      <c r="MOS80" s="322"/>
      <c r="MOT80" s="322"/>
      <c r="MOU80" s="322"/>
      <c r="MOV80" s="322"/>
      <c r="MOW80" s="322"/>
      <c r="MOX80" s="322"/>
      <c r="MOY80" s="322"/>
      <c r="MOZ80" s="322"/>
      <c r="MPA80" s="322"/>
      <c r="MPB80" s="322"/>
      <c r="MPC80" s="322"/>
      <c r="MPD80" s="322"/>
      <c r="MPE80" s="322"/>
      <c r="MPF80" s="322"/>
      <c r="MPG80" s="322"/>
      <c r="MPH80" s="322"/>
      <c r="MPI80" s="322"/>
      <c r="MPJ80" s="322"/>
      <c r="MPK80" s="322"/>
      <c r="MPL80" s="322"/>
      <c r="MPM80" s="322"/>
      <c r="MPN80" s="322"/>
      <c r="MPO80" s="322"/>
      <c r="MPP80" s="322"/>
      <c r="MPQ80" s="322"/>
      <c r="MPR80" s="322"/>
      <c r="MPS80" s="322"/>
      <c r="MPT80" s="322"/>
      <c r="MPU80" s="322"/>
      <c r="MPV80" s="322"/>
      <c r="MPW80" s="322"/>
      <c r="MPX80" s="322"/>
      <c r="MPY80" s="322"/>
      <c r="MPZ80" s="322"/>
      <c r="MQA80" s="322"/>
      <c r="MQB80" s="322"/>
      <c r="MQC80" s="322"/>
      <c r="MQD80" s="322"/>
      <c r="MQE80" s="322"/>
      <c r="MQF80" s="322"/>
      <c r="MQG80" s="322"/>
      <c r="MQH80" s="322"/>
      <c r="MQI80" s="322"/>
      <c r="MQJ80" s="322"/>
      <c r="MQK80" s="322"/>
      <c r="MQL80" s="322"/>
      <c r="MQM80" s="322"/>
      <c r="MQN80" s="322"/>
      <c r="MQO80" s="322"/>
      <c r="MQP80" s="322"/>
      <c r="MQQ80" s="322"/>
      <c r="MQR80" s="322"/>
      <c r="MQS80" s="322"/>
      <c r="MQT80" s="322"/>
      <c r="MQU80" s="322"/>
      <c r="MQV80" s="322"/>
      <c r="MQW80" s="322"/>
      <c r="MQX80" s="322"/>
      <c r="MQY80" s="322"/>
      <c r="MQZ80" s="322"/>
      <c r="MRA80" s="322"/>
      <c r="MRB80" s="322"/>
      <c r="MRC80" s="322"/>
      <c r="MRD80" s="322"/>
      <c r="MRE80" s="322"/>
      <c r="MRF80" s="322"/>
      <c r="MRG80" s="322"/>
      <c r="MRH80" s="322"/>
      <c r="MRI80" s="322"/>
      <c r="MRJ80" s="322"/>
      <c r="MRK80" s="322"/>
      <c r="MRL80" s="322"/>
      <c r="MRM80" s="322"/>
      <c r="MRN80" s="322"/>
      <c r="MRO80" s="322"/>
      <c r="MRP80" s="322"/>
      <c r="MRQ80" s="322"/>
      <c r="MRR80" s="322"/>
      <c r="MRS80" s="322"/>
      <c r="MRT80" s="322"/>
      <c r="MRU80" s="322"/>
      <c r="MRV80" s="322"/>
      <c r="MRW80" s="322"/>
      <c r="MRX80" s="322"/>
      <c r="MRY80" s="322"/>
      <c r="MRZ80" s="322"/>
      <c r="MSA80" s="322"/>
      <c r="MSB80" s="322"/>
      <c r="MSC80" s="322"/>
      <c r="MSD80" s="322"/>
      <c r="MSE80" s="322"/>
      <c r="MSF80" s="322"/>
      <c r="MSG80" s="322"/>
      <c r="MSH80" s="322"/>
      <c r="MSI80" s="322"/>
      <c r="MSJ80" s="322"/>
      <c r="MSK80" s="322"/>
      <c r="MSL80" s="322"/>
      <c r="MSM80" s="322"/>
      <c r="MSN80" s="322"/>
      <c r="MSO80" s="322"/>
      <c r="MSP80" s="322"/>
      <c r="MSQ80" s="322"/>
      <c r="MSR80" s="322"/>
      <c r="MSS80" s="322"/>
      <c r="MST80" s="322"/>
      <c r="MSU80" s="322"/>
      <c r="MSV80" s="322"/>
      <c r="MSW80" s="322"/>
      <c r="MSX80" s="322"/>
      <c r="MSY80" s="322"/>
      <c r="MSZ80" s="322"/>
      <c r="MTA80" s="322"/>
      <c r="MTB80" s="322"/>
      <c r="MTC80" s="322"/>
      <c r="MTD80" s="322"/>
      <c r="MTE80" s="322"/>
      <c r="MTF80" s="322"/>
      <c r="MTG80" s="322"/>
      <c r="MTH80" s="322"/>
      <c r="MTI80" s="322"/>
      <c r="MTJ80" s="322"/>
      <c r="MTK80" s="322"/>
      <c r="MTL80" s="322"/>
      <c r="MTM80" s="322"/>
      <c r="MTN80" s="322"/>
      <c r="MTO80" s="322"/>
      <c r="MTP80" s="322"/>
      <c r="MTQ80" s="322"/>
      <c r="MTR80" s="322"/>
      <c r="MTS80" s="322"/>
      <c r="MTT80" s="322"/>
      <c r="MTU80" s="322"/>
      <c r="MTV80" s="322"/>
      <c r="MTW80" s="322"/>
      <c r="MTX80" s="322"/>
      <c r="MTY80" s="322"/>
      <c r="MTZ80" s="322"/>
      <c r="MUA80" s="322"/>
      <c r="MUB80" s="322"/>
      <c r="MUC80" s="322"/>
      <c r="MUD80" s="322"/>
      <c r="MUE80" s="322"/>
      <c r="MUF80" s="322"/>
      <c r="MUG80" s="322"/>
      <c r="MUH80" s="322"/>
      <c r="MUI80" s="322"/>
      <c r="MUJ80" s="322"/>
      <c r="MUK80" s="322"/>
      <c r="MUL80" s="322"/>
      <c r="MUM80" s="322"/>
      <c r="MUN80" s="322"/>
      <c r="MUO80" s="322"/>
      <c r="MUP80" s="322"/>
      <c r="MUQ80" s="322"/>
      <c r="MUR80" s="322"/>
      <c r="MUS80" s="322"/>
      <c r="MUT80" s="322"/>
      <c r="MUU80" s="322"/>
      <c r="MUV80" s="322"/>
      <c r="MUW80" s="322"/>
      <c r="MUX80" s="322"/>
      <c r="MUY80" s="322"/>
      <c r="MUZ80" s="322"/>
      <c r="MVA80" s="322"/>
      <c r="MVB80" s="322"/>
      <c r="MVC80" s="322"/>
      <c r="MVD80" s="322"/>
      <c r="MVE80" s="322"/>
      <c r="MVF80" s="322"/>
      <c r="MVG80" s="322"/>
      <c r="MVH80" s="322"/>
      <c r="MVI80" s="322"/>
      <c r="MVJ80" s="322"/>
      <c r="MVK80" s="322"/>
      <c r="MVL80" s="322"/>
      <c r="MVM80" s="322"/>
      <c r="MVN80" s="322"/>
      <c r="MVO80" s="322"/>
      <c r="MVP80" s="322"/>
      <c r="MVQ80" s="322"/>
      <c r="MVR80" s="322"/>
      <c r="MVS80" s="322"/>
      <c r="MVT80" s="322"/>
      <c r="MVU80" s="322"/>
      <c r="MVV80" s="322"/>
      <c r="MVW80" s="322"/>
      <c r="MVX80" s="322"/>
      <c r="MVY80" s="322"/>
      <c r="MVZ80" s="322"/>
      <c r="MWA80" s="322"/>
      <c r="MWB80" s="322"/>
      <c r="MWC80" s="322"/>
      <c r="MWD80" s="322"/>
      <c r="MWE80" s="322"/>
      <c r="MWF80" s="322"/>
      <c r="MWG80" s="322"/>
      <c r="MWH80" s="322"/>
      <c r="MWI80" s="322"/>
      <c r="MWJ80" s="322"/>
      <c r="MWK80" s="322"/>
      <c r="MWL80" s="322"/>
      <c r="MWM80" s="322"/>
      <c r="MWN80" s="322"/>
      <c r="MWO80" s="322"/>
      <c r="MWP80" s="322"/>
      <c r="MWQ80" s="322"/>
      <c r="MWR80" s="322"/>
      <c r="MWS80" s="322"/>
      <c r="MWT80" s="322"/>
      <c r="MWU80" s="322"/>
      <c r="MWV80" s="322"/>
      <c r="MWW80" s="322"/>
      <c r="MWX80" s="322"/>
      <c r="MWY80" s="322"/>
      <c r="MWZ80" s="322"/>
      <c r="MXA80" s="322"/>
      <c r="MXB80" s="322"/>
      <c r="MXC80" s="322"/>
      <c r="MXD80" s="322"/>
      <c r="MXE80" s="322"/>
      <c r="MXF80" s="322"/>
      <c r="MXG80" s="322"/>
      <c r="MXH80" s="322"/>
      <c r="MXI80" s="322"/>
      <c r="MXJ80" s="322"/>
      <c r="MXK80" s="322"/>
      <c r="MXL80" s="322"/>
      <c r="MXM80" s="322"/>
      <c r="MXN80" s="322"/>
      <c r="MXO80" s="322"/>
      <c r="MXP80" s="322"/>
      <c r="MXQ80" s="322"/>
      <c r="MXR80" s="322"/>
      <c r="MXS80" s="322"/>
      <c r="MXT80" s="322"/>
      <c r="MXU80" s="322"/>
      <c r="MXV80" s="322"/>
      <c r="MXW80" s="322"/>
      <c r="MXX80" s="322"/>
      <c r="MXY80" s="322"/>
      <c r="MXZ80" s="322"/>
      <c r="MYA80" s="322"/>
      <c r="MYB80" s="322"/>
      <c r="MYC80" s="322"/>
      <c r="MYD80" s="322"/>
      <c r="MYE80" s="322"/>
      <c r="MYF80" s="322"/>
      <c r="MYG80" s="322"/>
      <c r="MYH80" s="322"/>
      <c r="MYI80" s="322"/>
      <c r="MYJ80" s="322"/>
      <c r="MYK80" s="322"/>
      <c r="MYL80" s="322"/>
      <c r="MYM80" s="322"/>
      <c r="MYN80" s="322"/>
      <c r="MYO80" s="322"/>
      <c r="MYP80" s="322"/>
      <c r="MYQ80" s="322"/>
      <c r="MYR80" s="322"/>
      <c r="MYS80" s="322"/>
      <c r="MYT80" s="322"/>
      <c r="MYU80" s="322"/>
      <c r="MYV80" s="322"/>
      <c r="MYW80" s="322"/>
      <c r="MYX80" s="322"/>
      <c r="MYY80" s="322"/>
      <c r="MYZ80" s="322"/>
      <c r="MZA80" s="322"/>
      <c r="MZB80" s="322"/>
      <c r="MZC80" s="322"/>
      <c r="MZD80" s="322"/>
      <c r="MZE80" s="322"/>
      <c r="MZF80" s="322"/>
      <c r="MZG80" s="322"/>
      <c r="MZH80" s="322"/>
      <c r="MZI80" s="322"/>
      <c r="MZJ80" s="322"/>
      <c r="MZK80" s="322"/>
      <c r="MZL80" s="322"/>
      <c r="MZM80" s="322"/>
      <c r="MZN80" s="322"/>
      <c r="MZO80" s="322"/>
      <c r="MZP80" s="322"/>
      <c r="MZQ80" s="322"/>
      <c r="MZR80" s="322"/>
      <c r="MZS80" s="322"/>
      <c r="MZT80" s="322"/>
      <c r="MZU80" s="322"/>
      <c r="MZV80" s="322"/>
      <c r="MZW80" s="322"/>
      <c r="MZX80" s="322"/>
      <c r="MZY80" s="322"/>
      <c r="MZZ80" s="322"/>
      <c r="NAA80" s="322"/>
      <c r="NAB80" s="322"/>
      <c r="NAC80" s="322"/>
      <c r="NAD80" s="322"/>
      <c r="NAE80" s="322"/>
      <c r="NAF80" s="322"/>
      <c r="NAG80" s="322"/>
      <c r="NAH80" s="322"/>
      <c r="NAI80" s="322"/>
      <c r="NAJ80" s="322"/>
      <c r="NAK80" s="322"/>
      <c r="NAL80" s="322"/>
      <c r="NAM80" s="322"/>
      <c r="NAN80" s="322"/>
      <c r="NAO80" s="322"/>
      <c r="NAP80" s="322"/>
      <c r="NAQ80" s="322"/>
      <c r="NAR80" s="322"/>
      <c r="NAS80" s="322"/>
      <c r="NAT80" s="322"/>
      <c r="NAU80" s="322"/>
      <c r="NAV80" s="322"/>
      <c r="NAW80" s="322"/>
      <c r="NAX80" s="322"/>
      <c r="NAY80" s="322"/>
      <c r="NAZ80" s="322"/>
      <c r="NBA80" s="322"/>
      <c r="NBB80" s="322"/>
      <c r="NBC80" s="322"/>
      <c r="NBD80" s="322"/>
      <c r="NBE80" s="322"/>
      <c r="NBF80" s="322"/>
      <c r="NBG80" s="322"/>
      <c r="NBH80" s="322"/>
      <c r="NBI80" s="322"/>
      <c r="NBJ80" s="322"/>
      <c r="NBK80" s="322"/>
      <c r="NBL80" s="322"/>
      <c r="NBM80" s="322"/>
      <c r="NBN80" s="322"/>
      <c r="NBO80" s="322"/>
      <c r="NBP80" s="322"/>
      <c r="NBQ80" s="322"/>
      <c r="NBR80" s="322"/>
      <c r="NBS80" s="322"/>
      <c r="NBT80" s="322"/>
      <c r="NBU80" s="322"/>
      <c r="NBV80" s="322"/>
      <c r="NBW80" s="322"/>
      <c r="NBX80" s="322"/>
      <c r="NBY80" s="322"/>
      <c r="NBZ80" s="322"/>
      <c r="NCA80" s="322"/>
      <c r="NCB80" s="322"/>
      <c r="NCC80" s="322"/>
      <c r="NCD80" s="322"/>
      <c r="NCE80" s="322"/>
      <c r="NCF80" s="322"/>
      <c r="NCG80" s="322"/>
      <c r="NCH80" s="322"/>
      <c r="NCI80" s="322"/>
      <c r="NCJ80" s="322"/>
      <c r="NCK80" s="322"/>
      <c r="NCL80" s="322"/>
      <c r="NCM80" s="322"/>
      <c r="NCN80" s="322"/>
      <c r="NCO80" s="322"/>
      <c r="NCP80" s="322"/>
      <c r="NCQ80" s="322"/>
      <c r="NCR80" s="322"/>
      <c r="NCS80" s="322"/>
      <c r="NCT80" s="322"/>
      <c r="NCU80" s="322"/>
      <c r="NCV80" s="322"/>
      <c r="NCW80" s="322"/>
      <c r="NCX80" s="322"/>
      <c r="NCY80" s="322"/>
      <c r="NCZ80" s="322"/>
      <c r="NDA80" s="322"/>
      <c r="NDB80" s="322"/>
      <c r="NDC80" s="322"/>
      <c r="NDD80" s="322"/>
      <c r="NDE80" s="322"/>
      <c r="NDF80" s="322"/>
      <c r="NDG80" s="322"/>
      <c r="NDH80" s="322"/>
      <c r="NDI80" s="322"/>
      <c r="NDJ80" s="322"/>
      <c r="NDK80" s="322"/>
      <c r="NDL80" s="322"/>
      <c r="NDM80" s="322"/>
      <c r="NDN80" s="322"/>
      <c r="NDO80" s="322"/>
      <c r="NDP80" s="322"/>
      <c r="NDQ80" s="322"/>
      <c r="NDR80" s="322"/>
      <c r="NDS80" s="322"/>
      <c r="NDT80" s="322"/>
      <c r="NDU80" s="322"/>
      <c r="NDV80" s="322"/>
      <c r="NDW80" s="322"/>
      <c r="NDX80" s="322"/>
      <c r="NDY80" s="322"/>
      <c r="NDZ80" s="322"/>
      <c r="NEA80" s="322"/>
      <c r="NEB80" s="322"/>
      <c r="NEC80" s="322"/>
      <c r="NED80" s="322"/>
      <c r="NEE80" s="322"/>
      <c r="NEF80" s="322"/>
      <c r="NEG80" s="322"/>
      <c r="NEH80" s="322"/>
      <c r="NEI80" s="322"/>
      <c r="NEJ80" s="322"/>
      <c r="NEK80" s="322"/>
      <c r="NEL80" s="322"/>
      <c r="NEM80" s="322"/>
      <c r="NEN80" s="322"/>
      <c r="NEO80" s="322"/>
      <c r="NEP80" s="322"/>
      <c r="NEQ80" s="322"/>
      <c r="NER80" s="322"/>
      <c r="NES80" s="322"/>
      <c r="NET80" s="322"/>
      <c r="NEU80" s="322"/>
      <c r="NEV80" s="322"/>
      <c r="NEW80" s="322"/>
      <c r="NEX80" s="322"/>
      <c r="NEY80" s="322"/>
      <c r="NEZ80" s="322"/>
      <c r="NFA80" s="322"/>
      <c r="NFB80" s="322"/>
      <c r="NFC80" s="322"/>
      <c r="NFD80" s="322"/>
      <c r="NFE80" s="322"/>
      <c r="NFF80" s="322"/>
      <c r="NFG80" s="322"/>
      <c r="NFH80" s="322"/>
      <c r="NFI80" s="322"/>
      <c r="NFJ80" s="322"/>
      <c r="NFK80" s="322"/>
      <c r="NFL80" s="322"/>
      <c r="NFM80" s="322"/>
      <c r="NFN80" s="322"/>
      <c r="NFO80" s="322"/>
      <c r="NFP80" s="322"/>
      <c r="NFQ80" s="322"/>
      <c r="NFR80" s="322"/>
      <c r="NFS80" s="322"/>
      <c r="NFT80" s="322"/>
      <c r="NFU80" s="322"/>
      <c r="NFV80" s="322"/>
      <c r="NFW80" s="322"/>
      <c r="NFX80" s="322"/>
      <c r="NFY80" s="322"/>
      <c r="NFZ80" s="322"/>
      <c r="NGA80" s="322"/>
      <c r="NGB80" s="322"/>
      <c r="NGC80" s="322"/>
      <c r="NGD80" s="322"/>
      <c r="NGE80" s="322"/>
      <c r="NGF80" s="322"/>
      <c r="NGG80" s="322"/>
      <c r="NGH80" s="322"/>
      <c r="NGI80" s="322"/>
      <c r="NGJ80" s="322"/>
      <c r="NGK80" s="322"/>
      <c r="NGL80" s="322"/>
      <c r="NGM80" s="322"/>
      <c r="NGN80" s="322"/>
      <c r="NGO80" s="322"/>
      <c r="NGP80" s="322"/>
      <c r="NGQ80" s="322"/>
      <c r="NGR80" s="322"/>
      <c r="NGS80" s="322"/>
      <c r="NGT80" s="322"/>
      <c r="NGU80" s="322"/>
      <c r="NGV80" s="322"/>
      <c r="NGW80" s="322"/>
      <c r="NGX80" s="322"/>
      <c r="NGY80" s="322"/>
      <c r="NGZ80" s="322"/>
      <c r="NHA80" s="322"/>
      <c r="NHB80" s="322"/>
      <c r="NHC80" s="322"/>
      <c r="NHD80" s="322"/>
      <c r="NHE80" s="322"/>
      <c r="NHF80" s="322"/>
      <c r="NHG80" s="322"/>
      <c r="NHH80" s="322"/>
      <c r="NHI80" s="322"/>
      <c r="NHJ80" s="322"/>
      <c r="NHK80" s="322"/>
      <c r="NHL80" s="322"/>
      <c r="NHM80" s="322"/>
      <c r="NHN80" s="322"/>
      <c r="NHO80" s="322"/>
      <c r="NHP80" s="322"/>
      <c r="NHQ80" s="322"/>
      <c r="NHR80" s="322"/>
      <c r="NHS80" s="322"/>
      <c r="NHT80" s="322"/>
      <c r="NHU80" s="322"/>
      <c r="NHV80" s="322"/>
      <c r="NHW80" s="322"/>
      <c r="NHX80" s="322"/>
      <c r="NHY80" s="322"/>
      <c r="NHZ80" s="322"/>
      <c r="NIA80" s="322"/>
      <c r="NIB80" s="322"/>
      <c r="NIC80" s="322"/>
      <c r="NID80" s="322"/>
      <c r="NIE80" s="322"/>
      <c r="NIF80" s="322"/>
      <c r="NIG80" s="322"/>
      <c r="NIH80" s="322"/>
      <c r="NII80" s="322"/>
      <c r="NIJ80" s="322"/>
      <c r="NIK80" s="322"/>
      <c r="NIL80" s="322"/>
      <c r="NIM80" s="322"/>
      <c r="NIN80" s="322"/>
      <c r="NIO80" s="322"/>
      <c r="NIP80" s="322"/>
      <c r="NIQ80" s="322"/>
      <c r="NIR80" s="322"/>
      <c r="NIS80" s="322"/>
      <c r="NIT80" s="322"/>
      <c r="NIU80" s="322"/>
      <c r="NIV80" s="322"/>
      <c r="NIW80" s="322"/>
      <c r="NIX80" s="322"/>
      <c r="NIY80" s="322"/>
      <c r="NIZ80" s="322"/>
      <c r="NJA80" s="322"/>
      <c r="NJB80" s="322"/>
      <c r="NJC80" s="322"/>
      <c r="NJD80" s="322"/>
      <c r="NJE80" s="322"/>
      <c r="NJF80" s="322"/>
      <c r="NJG80" s="322"/>
      <c r="NJH80" s="322"/>
      <c r="NJI80" s="322"/>
      <c r="NJJ80" s="322"/>
      <c r="NJK80" s="322"/>
      <c r="NJL80" s="322"/>
      <c r="NJM80" s="322"/>
      <c r="NJN80" s="322"/>
      <c r="NJO80" s="322"/>
      <c r="NJP80" s="322"/>
      <c r="NJQ80" s="322"/>
      <c r="NJR80" s="322"/>
      <c r="NJS80" s="322"/>
      <c r="NJT80" s="322"/>
      <c r="NJU80" s="322"/>
      <c r="NJV80" s="322"/>
      <c r="NJW80" s="322"/>
      <c r="NJX80" s="322"/>
      <c r="NJY80" s="322"/>
      <c r="NJZ80" s="322"/>
      <c r="NKA80" s="322"/>
      <c r="NKB80" s="322"/>
      <c r="NKC80" s="322"/>
      <c r="NKD80" s="322"/>
      <c r="NKE80" s="322"/>
      <c r="NKF80" s="322"/>
      <c r="NKG80" s="322"/>
      <c r="NKH80" s="322"/>
      <c r="NKI80" s="322"/>
      <c r="NKJ80" s="322"/>
      <c r="NKK80" s="322"/>
      <c r="NKL80" s="322"/>
      <c r="NKM80" s="322"/>
      <c r="NKN80" s="322"/>
      <c r="NKO80" s="322"/>
      <c r="NKP80" s="322"/>
      <c r="NKQ80" s="322"/>
      <c r="NKR80" s="322"/>
      <c r="NKS80" s="322"/>
      <c r="NKT80" s="322"/>
      <c r="NKU80" s="322"/>
      <c r="NKV80" s="322"/>
      <c r="NKW80" s="322"/>
      <c r="NKX80" s="322"/>
      <c r="NKY80" s="322"/>
      <c r="NKZ80" s="322"/>
      <c r="NLA80" s="322"/>
      <c r="NLB80" s="322"/>
      <c r="NLC80" s="322"/>
      <c r="NLD80" s="322"/>
      <c r="NLE80" s="322"/>
      <c r="NLF80" s="322"/>
      <c r="NLG80" s="322"/>
      <c r="NLH80" s="322"/>
      <c r="NLI80" s="322"/>
      <c r="NLJ80" s="322"/>
      <c r="NLK80" s="322"/>
      <c r="NLL80" s="322"/>
      <c r="NLM80" s="322"/>
      <c r="NLN80" s="322"/>
      <c r="NLO80" s="322"/>
      <c r="NLP80" s="322"/>
      <c r="NLQ80" s="322"/>
      <c r="NLR80" s="322"/>
      <c r="NLS80" s="322"/>
      <c r="NLT80" s="322"/>
      <c r="NLU80" s="322"/>
      <c r="NLV80" s="322"/>
      <c r="NLW80" s="322"/>
      <c r="NLX80" s="322"/>
      <c r="NLY80" s="322"/>
      <c r="NLZ80" s="322"/>
      <c r="NMA80" s="322"/>
      <c r="NMB80" s="322"/>
      <c r="NMC80" s="322"/>
      <c r="NMD80" s="322"/>
      <c r="NME80" s="322"/>
      <c r="NMF80" s="322"/>
      <c r="NMG80" s="322"/>
      <c r="NMH80" s="322"/>
      <c r="NMI80" s="322"/>
      <c r="NMJ80" s="322"/>
      <c r="NMK80" s="322"/>
      <c r="NML80" s="322"/>
      <c r="NMM80" s="322"/>
      <c r="NMN80" s="322"/>
      <c r="NMO80" s="322"/>
      <c r="NMP80" s="322"/>
      <c r="NMQ80" s="322"/>
      <c r="NMR80" s="322"/>
      <c r="NMS80" s="322"/>
      <c r="NMT80" s="322"/>
      <c r="NMU80" s="322"/>
      <c r="NMV80" s="322"/>
      <c r="NMW80" s="322"/>
      <c r="NMX80" s="322"/>
      <c r="NMY80" s="322"/>
      <c r="NMZ80" s="322"/>
      <c r="NNA80" s="322"/>
      <c r="NNB80" s="322"/>
      <c r="NNC80" s="322"/>
      <c r="NND80" s="322"/>
      <c r="NNE80" s="322"/>
      <c r="NNF80" s="322"/>
      <c r="NNG80" s="322"/>
      <c r="NNH80" s="322"/>
      <c r="NNI80" s="322"/>
      <c r="NNJ80" s="322"/>
      <c r="NNK80" s="322"/>
      <c r="NNL80" s="322"/>
      <c r="NNM80" s="322"/>
      <c r="NNN80" s="322"/>
      <c r="NNO80" s="322"/>
      <c r="NNP80" s="322"/>
      <c r="NNQ80" s="322"/>
      <c r="NNR80" s="322"/>
      <c r="NNS80" s="322"/>
      <c r="NNT80" s="322"/>
      <c r="NNU80" s="322"/>
      <c r="NNV80" s="322"/>
      <c r="NNW80" s="322"/>
      <c r="NNX80" s="322"/>
      <c r="NNY80" s="322"/>
      <c r="NNZ80" s="322"/>
      <c r="NOA80" s="322"/>
      <c r="NOB80" s="322"/>
      <c r="NOC80" s="322"/>
      <c r="NOD80" s="322"/>
      <c r="NOE80" s="322"/>
      <c r="NOF80" s="322"/>
      <c r="NOG80" s="322"/>
      <c r="NOH80" s="322"/>
      <c r="NOI80" s="322"/>
      <c r="NOJ80" s="322"/>
      <c r="NOK80" s="322"/>
      <c r="NOL80" s="322"/>
      <c r="NOM80" s="322"/>
      <c r="NON80" s="322"/>
      <c r="NOO80" s="322"/>
      <c r="NOP80" s="322"/>
      <c r="NOQ80" s="322"/>
      <c r="NOR80" s="322"/>
      <c r="NOS80" s="322"/>
      <c r="NOT80" s="322"/>
      <c r="NOU80" s="322"/>
      <c r="NOV80" s="322"/>
      <c r="NOW80" s="322"/>
      <c r="NOX80" s="322"/>
      <c r="NOY80" s="322"/>
      <c r="NOZ80" s="322"/>
      <c r="NPA80" s="322"/>
      <c r="NPB80" s="322"/>
      <c r="NPC80" s="322"/>
      <c r="NPD80" s="322"/>
      <c r="NPE80" s="322"/>
      <c r="NPF80" s="322"/>
      <c r="NPG80" s="322"/>
      <c r="NPH80" s="322"/>
      <c r="NPI80" s="322"/>
      <c r="NPJ80" s="322"/>
      <c r="NPK80" s="322"/>
      <c r="NPL80" s="322"/>
      <c r="NPM80" s="322"/>
      <c r="NPN80" s="322"/>
      <c r="NPO80" s="322"/>
      <c r="NPP80" s="322"/>
      <c r="NPQ80" s="322"/>
      <c r="NPR80" s="322"/>
      <c r="NPS80" s="322"/>
      <c r="NPT80" s="322"/>
      <c r="NPU80" s="322"/>
      <c r="NPV80" s="322"/>
      <c r="NPW80" s="322"/>
      <c r="NPX80" s="322"/>
      <c r="NPY80" s="322"/>
      <c r="NPZ80" s="322"/>
      <c r="NQA80" s="322"/>
      <c r="NQB80" s="322"/>
      <c r="NQC80" s="322"/>
      <c r="NQD80" s="322"/>
      <c r="NQE80" s="322"/>
      <c r="NQF80" s="322"/>
      <c r="NQG80" s="322"/>
      <c r="NQH80" s="322"/>
      <c r="NQI80" s="322"/>
      <c r="NQJ80" s="322"/>
      <c r="NQK80" s="322"/>
      <c r="NQL80" s="322"/>
      <c r="NQM80" s="322"/>
      <c r="NQN80" s="322"/>
      <c r="NQO80" s="322"/>
      <c r="NQP80" s="322"/>
      <c r="NQQ80" s="322"/>
      <c r="NQR80" s="322"/>
      <c r="NQS80" s="322"/>
      <c r="NQT80" s="322"/>
      <c r="NQU80" s="322"/>
      <c r="NQV80" s="322"/>
      <c r="NQW80" s="322"/>
      <c r="NQX80" s="322"/>
      <c r="NQY80" s="322"/>
      <c r="NQZ80" s="322"/>
      <c r="NRA80" s="322"/>
      <c r="NRB80" s="322"/>
      <c r="NRC80" s="322"/>
      <c r="NRD80" s="322"/>
      <c r="NRE80" s="322"/>
      <c r="NRF80" s="322"/>
      <c r="NRG80" s="322"/>
      <c r="NRH80" s="322"/>
      <c r="NRI80" s="322"/>
      <c r="NRJ80" s="322"/>
      <c r="NRK80" s="322"/>
      <c r="NRL80" s="322"/>
      <c r="NRM80" s="322"/>
      <c r="NRN80" s="322"/>
      <c r="NRO80" s="322"/>
      <c r="NRP80" s="322"/>
      <c r="NRQ80" s="322"/>
      <c r="NRR80" s="322"/>
      <c r="NRS80" s="322"/>
      <c r="NRT80" s="322"/>
      <c r="NRU80" s="322"/>
      <c r="NRV80" s="322"/>
      <c r="NRW80" s="322"/>
      <c r="NRX80" s="322"/>
      <c r="NRY80" s="322"/>
      <c r="NRZ80" s="322"/>
      <c r="NSA80" s="322"/>
      <c r="NSB80" s="322"/>
      <c r="NSC80" s="322"/>
      <c r="NSD80" s="322"/>
      <c r="NSE80" s="322"/>
      <c r="NSF80" s="322"/>
      <c r="NSG80" s="322"/>
      <c r="NSH80" s="322"/>
      <c r="NSI80" s="322"/>
      <c r="NSJ80" s="322"/>
      <c r="NSK80" s="322"/>
      <c r="NSL80" s="322"/>
      <c r="NSM80" s="322"/>
      <c r="NSN80" s="322"/>
      <c r="NSO80" s="322"/>
      <c r="NSP80" s="322"/>
      <c r="NSQ80" s="322"/>
      <c r="NSR80" s="322"/>
      <c r="NSS80" s="322"/>
      <c r="NST80" s="322"/>
      <c r="NSU80" s="322"/>
      <c r="NSV80" s="322"/>
      <c r="NSW80" s="322"/>
      <c r="NSX80" s="322"/>
      <c r="NSY80" s="322"/>
      <c r="NSZ80" s="322"/>
      <c r="NTA80" s="322"/>
      <c r="NTB80" s="322"/>
      <c r="NTC80" s="322"/>
      <c r="NTD80" s="322"/>
      <c r="NTE80" s="322"/>
      <c r="NTF80" s="322"/>
      <c r="NTG80" s="322"/>
      <c r="NTH80" s="322"/>
      <c r="NTI80" s="322"/>
      <c r="NTJ80" s="322"/>
      <c r="NTK80" s="322"/>
      <c r="NTL80" s="322"/>
      <c r="NTM80" s="322"/>
      <c r="NTN80" s="322"/>
      <c r="NTO80" s="322"/>
      <c r="NTP80" s="322"/>
      <c r="NTQ80" s="322"/>
      <c r="NTR80" s="322"/>
      <c r="NTS80" s="322"/>
      <c r="NTT80" s="322"/>
      <c r="NTU80" s="322"/>
      <c r="NTV80" s="322"/>
      <c r="NTW80" s="322"/>
      <c r="NTX80" s="322"/>
      <c r="NTY80" s="322"/>
      <c r="NTZ80" s="322"/>
      <c r="NUA80" s="322"/>
      <c r="NUB80" s="322"/>
      <c r="NUC80" s="322"/>
      <c r="NUD80" s="322"/>
      <c r="NUE80" s="322"/>
      <c r="NUF80" s="322"/>
      <c r="NUG80" s="322"/>
      <c r="NUH80" s="322"/>
      <c r="NUI80" s="322"/>
      <c r="NUJ80" s="322"/>
      <c r="NUK80" s="322"/>
      <c r="NUL80" s="322"/>
      <c r="NUM80" s="322"/>
      <c r="NUN80" s="322"/>
      <c r="NUO80" s="322"/>
      <c r="NUP80" s="322"/>
      <c r="NUQ80" s="322"/>
      <c r="NUR80" s="322"/>
      <c r="NUS80" s="322"/>
      <c r="NUT80" s="322"/>
      <c r="NUU80" s="322"/>
      <c r="NUV80" s="322"/>
      <c r="NUW80" s="322"/>
      <c r="NUX80" s="322"/>
      <c r="NUY80" s="322"/>
      <c r="NUZ80" s="322"/>
      <c r="NVA80" s="322"/>
      <c r="NVB80" s="322"/>
      <c r="NVC80" s="322"/>
      <c r="NVD80" s="322"/>
      <c r="NVE80" s="322"/>
      <c r="NVF80" s="322"/>
      <c r="NVG80" s="322"/>
      <c r="NVH80" s="322"/>
      <c r="NVI80" s="322"/>
      <c r="NVJ80" s="322"/>
      <c r="NVK80" s="322"/>
      <c r="NVL80" s="322"/>
      <c r="NVM80" s="322"/>
      <c r="NVN80" s="322"/>
      <c r="NVO80" s="322"/>
      <c r="NVP80" s="322"/>
      <c r="NVQ80" s="322"/>
      <c r="NVR80" s="322"/>
      <c r="NVS80" s="322"/>
      <c r="NVT80" s="322"/>
      <c r="NVU80" s="322"/>
      <c r="NVV80" s="322"/>
      <c r="NVW80" s="322"/>
      <c r="NVX80" s="322"/>
      <c r="NVY80" s="322"/>
      <c r="NVZ80" s="322"/>
      <c r="NWA80" s="322"/>
      <c r="NWB80" s="322"/>
      <c r="NWC80" s="322"/>
      <c r="NWD80" s="322"/>
      <c r="NWE80" s="322"/>
      <c r="NWF80" s="322"/>
      <c r="NWG80" s="322"/>
      <c r="NWH80" s="322"/>
      <c r="NWI80" s="322"/>
      <c r="NWJ80" s="322"/>
      <c r="NWK80" s="322"/>
      <c r="NWL80" s="322"/>
      <c r="NWM80" s="322"/>
      <c r="NWN80" s="322"/>
      <c r="NWO80" s="322"/>
      <c r="NWP80" s="322"/>
      <c r="NWQ80" s="322"/>
      <c r="NWR80" s="322"/>
      <c r="NWS80" s="322"/>
      <c r="NWT80" s="322"/>
      <c r="NWU80" s="322"/>
      <c r="NWV80" s="322"/>
      <c r="NWW80" s="322"/>
      <c r="NWX80" s="322"/>
      <c r="NWY80" s="322"/>
      <c r="NWZ80" s="322"/>
      <c r="NXA80" s="322"/>
      <c r="NXB80" s="322"/>
      <c r="NXC80" s="322"/>
      <c r="NXD80" s="322"/>
      <c r="NXE80" s="322"/>
      <c r="NXF80" s="322"/>
      <c r="NXG80" s="322"/>
      <c r="NXH80" s="322"/>
      <c r="NXI80" s="322"/>
      <c r="NXJ80" s="322"/>
      <c r="NXK80" s="322"/>
      <c r="NXL80" s="322"/>
      <c r="NXM80" s="322"/>
      <c r="NXN80" s="322"/>
      <c r="NXO80" s="322"/>
      <c r="NXP80" s="322"/>
      <c r="NXQ80" s="322"/>
      <c r="NXR80" s="322"/>
      <c r="NXS80" s="322"/>
      <c r="NXT80" s="322"/>
      <c r="NXU80" s="322"/>
      <c r="NXV80" s="322"/>
      <c r="NXW80" s="322"/>
      <c r="NXX80" s="322"/>
      <c r="NXY80" s="322"/>
      <c r="NXZ80" s="322"/>
      <c r="NYA80" s="322"/>
      <c r="NYB80" s="322"/>
      <c r="NYC80" s="322"/>
      <c r="NYD80" s="322"/>
      <c r="NYE80" s="322"/>
      <c r="NYF80" s="322"/>
      <c r="NYG80" s="322"/>
      <c r="NYH80" s="322"/>
      <c r="NYI80" s="322"/>
      <c r="NYJ80" s="322"/>
      <c r="NYK80" s="322"/>
      <c r="NYL80" s="322"/>
      <c r="NYM80" s="322"/>
      <c r="NYN80" s="322"/>
      <c r="NYO80" s="322"/>
      <c r="NYP80" s="322"/>
      <c r="NYQ80" s="322"/>
      <c r="NYR80" s="322"/>
      <c r="NYS80" s="322"/>
      <c r="NYT80" s="322"/>
      <c r="NYU80" s="322"/>
      <c r="NYV80" s="322"/>
      <c r="NYW80" s="322"/>
      <c r="NYX80" s="322"/>
      <c r="NYY80" s="322"/>
      <c r="NYZ80" s="322"/>
      <c r="NZA80" s="322"/>
      <c r="NZB80" s="322"/>
      <c r="NZC80" s="322"/>
      <c r="NZD80" s="322"/>
      <c r="NZE80" s="322"/>
      <c r="NZF80" s="322"/>
      <c r="NZG80" s="322"/>
      <c r="NZH80" s="322"/>
      <c r="NZI80" s="322"/>
      <c r="NZJ80" s="322"/>
      <c r="NZK80" s="322"/>
      <c r="NZL80" s="322"/>
      <c r="NZM80" s="322"/>
      <c r="NZN80" s="322"/>
      <c r="NZO80" s="322"/>
      <c r="NZP80" s="322"/>
      <c r="NZQ80" s="322"/>
      <c r="NZR80" s="322"/>
      <c r="NZS80" s="322"/>
      <c r="NZT80" s="322"/>
      <c r="NZU80" s="322"/>
      <c r="NZV80" s="322"/>
      <c r="NZW80" s="322"/>
      <c r="NZX80" s="322"/>
      <c r="NZY80" s="322"/>
      <c r="NZZ80" s="322"/>
      <c r="OAA80" s="322"/>
      <c r="OAB80" s="322"/>
      <c r="OAC80" s="322"/>
      <c r="OAD80" s="322"/>
      <c r="OAE80" s="322"/>
      <c r="OAF80" s="322"/>
      <c r="OAG80" s="322"/>
      <c r="OAH80" s="322"/>
      <c r="OAI80" s="322"/>
      <c r="OAJ80" s="322"/>
      <c r="OAK80" s="322"/>
      <c r="OAL80" s="322"/>
      <c r="OAM80" s="322"/>
      <c r="OAN80" s="322"/>
      <c r="OAO80" s="322"/>
      <c r="OAP80" s="322"/>
      <c r="OAQ80" s="322"/>
      <c r="OAR80" s="322"/>
      <c r="OAS80" s="322"/>
      <c r="OAT80" s="322"/>
      <c r="OAU80" s="322"/>
      <c r="OAV80" s="322"/>
      <c r="OAW80" s="322"/>
      <c r="OAX80" s="322"/>
      <c r="OAY80" s="322"/>
      <c r="OAZ80" s="322"/>
      <c r="OBA80" s="322"/>
      <c r="OBB80" s="322"/>
      <c r="OBC80" s="322"/>
      <c r="OBD80" s="322"/>
      <c r="OBE80" s="322"/>
      <c r="OBF80" s="322"/>
      <c r="OBG80" s="322"/>
      <c r="OBH80" s="322"/>
      <c r="OBI80" s="322"/>
      <c r="OBJ80" s="322"/>
      <c r="OBK80" s="322"/>
      <c r="OBL80" s="322"/>
      <c r="OBM80" s="322"/>
      <c r="OBN80" s="322"/>
      <c r="OBO80" s="322"/>
      <c r="OBP80" s="322"/>
      <c r="OBQ80" s="322"/>
      <c r="OBR80" s="322"/>
      <c r="OBS80" s="322"/>
      <c r="OBT80" s="322"/>
      <c r="OBU80" s="322"/>
      <c r="OBV80" s="322"/>
      <c r="OBW80" s="322"/>
      <c r="OBX80" s="322"/>
      <c r="OBY80" s="322"/>
      <c r="OBZ80" s="322"/>
      <c r="OCA80" s="322"/>
      <c r="OCB80" s="322"/>
      <c r="OCC80" s="322"/>
      <c r="OCD80" s="322"/>
      <c r="OCE80" s="322"/>
      <c r="OCF80" s="322"/>
      <c r="OCG80" s="322"/>
      <c r="OCH80" s="322"/>
      <c r="OCI80" s="322"/>
      <c r="OCJ80" s="322"/>
      <c r="OCK80" s="322"/>
      <c r="OCL80" s="322"/>
      <c r="OCM80" s="322"/>
      <c r="OCN80" s="322"/>
      <c r="OCO80" s="322"/>
      <c r="OCP80" s="322"/>
      <c r="OCQ80" s="322"/>
      <c r="OCR80" s="322"/>
      <c r="OCS80" s="322"/>
      <c r="OCT80" s="322"/>
      <c r="OCU80" s="322"/>
      <c r="OCV80" s="322"/>
      <c r="OCW80" s="322"/>
      <c r="OCX80" s="322"/>
      <c r="OCY80" s="322"/>
      <c r="OCZ80" s="322"/>
      <c r="ODA80" s="322"/>
      <c r="ODB80" s="322"/>
      <c r="ODC80" s="322"/>
      <c r="ODD80" s="322"/>
      <c r="ODE80" s="322"/>
      <c r="ODF80" s="322"/>
      <c r="ODG80" s="322"/>
      <c r="ODH80" s="322"/>
      <c r="ODI80" s="322"/>
      <c r="ODJ80" s="322"/>
      <c r="ODK80" s="322"/>
      <c r="ODL80" s="322"/>
      <c r="ODM80" s="322"/>
      <c r="ODN80" s="322"/>
      <c r="ODO80" s="322"/>
      <c r="ODP80" s="322"/>
      <c r="ODQ80" s="322"/>
      <c r="ODR80" s="322"/>
      <c r="ODS80" s="322"/>
      <c r="ODT80" s="322"/>
      <c r="ODU80" s="322"/>
      <c r="ODV80" s="322"/>
      <c r="ODW80" s="322"/>
      <c r="ODX80" s="322"/>
      <c r="ODY80" s="322"/>
      <c r="ODZ80" s="322"/>
      <c r="OEA80" s="322"/>
      <c r="OEB80" s="322"/>
      <c r="OEC80" s="322"/>
      <c r="OED80" s="322"/>
      <c r="OEE80" s="322"/>
      <c r="OEF80" s="322"/>
      <c r="OEG80" s="322"/>
      <c r="OEH80" s="322"/>
      <c r="OEI80" s="322"/>
      <c r="OEJ80" s="322"/>
      <c r="OEK80" s="322"/>
      <c r="OEL80" s="322"/>
      <c r="OEM80" s="322"/>
      <c r="OEN80" s="322"/>
      <c r="OEO80" s="322"/>
      <c r="OEP80" s="322"/>
      <c r="OEQ80" s="322"/>
      <c r="OER80" s="322"/>
      <c r="OES80" s="322"/>
      <c r="OET80" s="322"/>
      <c r="OEU80" s="322"/>
      <c r="OEV80" s="322"/>
      <c r="OEW80" s="322"/>
      <c r="OEX80" s="322"/>
      <c r="OEY80" s="322"/>
      <c r="OEZ80" s="322"/>
      <c r="OFA80" s="322"/>
      <c r="OFB80" s="322"/>
      <c r="OFC80" s="322"/>
      <c r="OFD80" s="322"/>
      <c r="OFE80" s="322"/>
      <c r="OFF80" s="322"/>
      <c r="OFG80" s="322"/>
      <c r="OFH80" s="322"/>
      <c r="OFI80" s="322"/>
      <c r="OFJ80" s="322"/>
      <c r="OFK80" s="322"/>
      <c r="OFL80" s="322"/>
      <c r="OFM80" s="322"/>
      <c r="OFN80" s="322"/>
      <c r="OFO80" s="322"/>
      <c r="OFP80" s="322"/>
      <c r="OFQ80" s="322"/>
      <c r="OFR80" s="322"/>
      <c r="OFS80" s="322"/>
      <c r="OFT80" s="322"/>
      <c r="OFU80" s="322"/>
      <c r="OFV80" s="322"/>
      <c r="OFW80" s="322"/>
      <c r="OFX80" s="322"/>
      <c r="OFY80" s="322"/>
      <c r="OFZ80" s="322"/>
      <c r="OGA80" s="322"/>
      <c r="OGB80" s="322"/>
      <c r="OGC80" s="322"/>
      <c r="OGD80" s="322"/>
      <c r="OGE80" s="322"/>
      <c r="OGF80" s="322"/>
      <c r="OGG80" s="322"/>
      <c r="OGH80" s="322"/>
      <c r="OGI80" s="322"/>
      <c r="OGJ80" s="322"/>
      <c r="OGK80" s="322"/>
      <c r="OGL80" s="322"/>
      <c r="OGM80" s="322"/>
      <c r="OGN80" s="322"/>
      <c r="OGO80" s="322"/>
      <c r="OGP80" s="322"/>
      <c r="OGQ80" s="322"/>
      <c r="OGR80" s="322"/>
      <c r="OGS80" s="322"/>
      <c r="OGT80" s="322"/>
      <c r="OGU80" s="322"/>
      <c r="OGV80" s="322"/>
      <c r="OGW80" s="322"/>
      <c r="OGX80" s="322"/>
      <c r="OGY80" s="322"/>
      <c r="OGZ80" s="322"/>
      <c r="OHA80" s="322"/>
      <c r="OHB80" s="322"/>
      <c r="OHC80" s="322"/>
      <c r="OHD80" s="322"/>
      <c r="OHE80" s="322"/>
      <c r="OHF80" s="322"/>
      <c r="OHG80" s="322"/>
      <c r="OHH80" s="322"/>
      <c r="OHI80" s="322"/>
      <c r="OHJ80" s="322"/>
      <c r="OHK80" s="322"/>
      <c r="OHL80" s="322"/>
      <c r="OHM80" s="322"/>
      <c r="OHN80" s="322"/>
      <c r="OHO80" s="322"/>
      <c r="OHP80" s="322"/>
      <c r="OHQ80" s="322"/>
      <c r="OHR80" s="322"/>
      <c r="OHS80" s="322"/>
      <c r="OHT80" s="322"/>
      <c r="OHU80" s="322"/>
      <c r="OHV80" s="322"/>
      <c r="OHW80" s="322"/>
      <c r="OHX80" s="322"/>
      <c r="OHY80" s="322"/>
      <c r="OHZ80" s="322"/>
      <c r="OIA80" s="322"/>
      <c r="OIB80" s="322"/>
      <c r="OIC80" s="322"/>
      <c r="OID80" s="322"/>
      <c r="OIE80" s="322"/>
      <c r="OIF80" s="322"/>
      <c r="OIG80" s="322"/>
      <c r="OIH80" s="322"/>
      <c r="OII80" s="322"/>
      <c r="OIJ80" s="322"/>
      <c r="OIK80" s="322"/>
      <c r="OIL80" s="322"/>
      <c r="OIM80" s="322"/>
      <c r="OIN80" s="322"/>
      <c r="OIO80" s="322"/>
      <c r="OIP80" s="322"/>
      <c r="OIQ80" s="322"/>
      <c r="OIR80" s="322"/>
      <c r="OIS80" s="322"/>
      <c r="OIT80" s="322"/>
      <c r="OIU80" s="322"/>
      <c r="OIV80" s="322"/>
      <c r="OIW80" s="322"/>
      <c r="OIX80" s="322"/>
      <c r="OIY80" s="322"/>
      <c r="OIZ80" s="322"/>
      <c r="OJA80" s="322"/>
      <c r="OJB80" s="322"/>
      <c r="OJC80" s="322"/>
      <c r="OJD80" s="322"/>
      <c r="OJE80" s="322"/>
      <c r="OJF80" s="322"/>
      <c r="OJG80" s="322"/>
      <c r="OJH80" s="322"/>
      <c r="OJI80" s="322"/>
      <c r="OJJ80" s="322"/>
      <c r="OJK80" s="322"/>
      <c r="OJL80" s="322"/>
      <c r="OJM80" s="322"/>
      <c r="OJN80" s="322"/>
      <c r="OJO80" s="322"/>
      <c r="OJP80" s="322"/>
      <c r="OJQ80" s="322"/>
      <c r="OJR80" s="322"/>
      <c r="OJS80" s="322"/>
      <c r="OJT80" s="322"/>
      <c r="OJU80" s="322"/>
      <c r="OJV80" s="322"/>
      <c r="OJW80" s="322"/>
      <c r="OJX80" s="322"/>
      <c r="OJY80" s="322"/>
      <c r="OJZ80" s="322"/>
      <c r="OKA80" s="322"/>
      <c r="OKB80" s="322"/>
      <c r="OKC80" s="322"/>
      <c r="OKD80" s="322"/>
      <c r="OKE80" s="322"/>
      <c r="OKF80" s="322"/>
      <c r="OKG80" s="322"/>
      <c r="OKH80" s="322"/>
      <c r="OKI80" s="322"/>
      <c r="OKJ80" s="322"/>
      <c r="OKK80" s="322"/>
      <c r="OKL80" s="322"/>
      <c r="OKM80" s="322"/>
      <c r="OKN80" s="322"/>
      <c r="OKO80" s="322"/>
      <c r="OKP80" s="322"/>
      <c r="OKQ80" s="322"/>
      <c r="OKR80" s="322"/>
      <c r="OKS80" s="322"/>
      <c r="OKT80" s="322"/>
      <c r="OKU80" s="322"/>
      <c r="OKV80" s="322"/>
      <c r="OKW80" s="322"/>
      <c r="OKX80" s="322"/>
      <c r="OKY80" s="322"/>
      <c r="OKZ80" s="322"/>
      <c r="OLA80" s="322"/>
      <c r="OLB80" s="322"/>
      <c r="OLC80" s="322"/>
      <c r="OLD80" s="322"/>
      <c r="OLE80" s="322"/>
      <c r="OLF80" s="322"/>
      <c r="OLG80" s="322"/>
      <c r="OLH80" s="322"/>
      <c r="OLI80" s="322"/>
      <c r="OLJ80" s="322"/>
      <c r="OLK80" s="322"/>
      <c r="OLL80" s="322"/>
      <c r="OLM80" s="322"/>
      <c r="OLN80" s="322"/>
      <c r="OLO80" s="322"/>
      <c r="OLP80" s="322"/>
      <c r="OLQ80" s="322"/>
      <c r="OLR80" s="322"/>
      <c r="OLS80" s="322"/>
      <c r="OLT80" s="322"/>
      <c r="OLU80" s="322"/>
      <c r="OLV80" s="322"/>
      <c r="OLW80" s="322"/>
      <c r="OLX80" s="322"/>
      <c r="OLY80" s="322"/>
      <c r="OLZ80" s="322"/>
      <c r="OMA80" s="322"/>
      <c r="OMB80" s="322"/>
      <c r="OMC80" s="322"/>
      <c r="OMD80" s="322"/>
      <c r="OME80" s="322"/>
      <c r="OMF80" s="322"/>
      <c r="OMG80" s="322"/>
      <c r="OMH80" s="322"/>
      <c r="OMI80" s="322"/>
      <c r="OMJ80" s="322"/>
      <c r="OMK80" s="322"/>
      <c r="OML80" s="322"/>
      <c r="OMM80" s="322"/>
      <c r="OMN80" s="322"/>
      <c r="OMO80" s="322"/>
      <c r="OMP80" s="322"/>
      <c r="OMQ80" s="322"/>
      <c r="OMR80" s="322"/>
      <c r="OMS80" s="322"/>
      <c r="OMT80" s="322"/>
      <c r="OMU80" s="322"/>
      <c r="OMV80" s="322"/>
      <c r="OMW80" s="322"/>
      <c r="OMX80" s="322"/>
      <c r="OMY80" s="322"/>
      <c r="OMZ80" s="322"/>
      <c r="ONA80" s="322"/>
      <c r="ONB80" s="322"/>
      <c r="ONC80" s="322"/>
      <c r="OND80" s="322"/>
      <c r="ONE80" s="322"/>
      <c r="ONF80" s="322"/>
      <c r="ONG80" s="322"/>
      <c r="ONH80" s="322"/>
      <c r="ONI80" s="322"/>
      <c r="ONJ80" s="322"/>
      <c r="ONK80" s="322"/>
      <c r="ONL80" s="322"/>
      <c r="ONM80" s="322"/>
      <c r="ONN80" s="322"/>
      <c r="ONO80" s="322"/>
      <c r="ONP80" s="322"/>
      <c r="ONQ80" s="322"/>
      <c r="ONR80" s="322"/>
      <c r="ONS80" s="322"/>
      <c r="ONT80" s="322"/>
      <c r="ONU80" s="322"/>
      <c r="ONV80" s="322"/>
      <c r="ONW80" s="322"/>
      <c r="ONX80" s="322"/>
      <c r="ONY80" s="322"/>
      <c r="ONZ80" s="322"/>
      <c r="OOA80" s="322"/>
      <c r="OOB80" s="322"/>
      <c r="OOC80" s="322"/>
      <c r="OOD80" s="322"/>
      <c r="OOE80" s="322"/>
      <c r="OOF80" s="322"/>
      <c r="OOG80" s="322"/>
      <c r="OOH80" s="322"/>
      <c r="OOI80" s="322"/>
      <c r="OOJ80" s="322"/>
      <c r="OOK80" s="322"/>
      <c r="OOL80" s="322"/>
      <c r="OOM80" s="322"/>
      <c r="OON80" s="322"/>
      <c r="OOO80" s="322"/>
      <c r="OOP80" s="322"/>
      <c r="OOQ80" s="322"/>
      <c r="OOR80" s="322"/>
      <c r="OOS80" s="322"/>
      <c r="OOT80" s="322"/>
      <c r="OOU80" s="322"/>
      <c r="OOV80" s="322"/>
      <c r="OOW80" s="322"/>
      <c r="OOX80" s="322"/>
      <c r="OOY80" s="322"/>
      <c r="OOZ80" s="322"/>
      <c r="OPA80" s="322"/>
      <c r="OPB80" s="322"/>
      <c r="OPC80" s="322"/>
      <c r="OPD80" s="322"/>
      <c r="OPE80" s="322"/>
      <c r="OPF80" s="322"/>
      <c r="OPG80" s="322"/>
      <c r="OPH80" s="322"/>
      <c r="OPI80" s="322"/>
      <c r="OPJ80" s="322"/>
      <c r="OPK80" s="322"/>
      <c r="OPL80" s="322"/>
      <c r="OPM80" s="322"/>
      <c r="OPN80" s="322"/>
      <c r="OPO80" s="322"/>
      <c r="OPP80" s="322"/>
      <c r="OPQ80" s="322"/>
      <c r="OPR80" s="322"/>
      <c r="OPS80" s="322"/>
      <c r="OPT80" s="322"/>
      <c r="OPU80" s="322"/>
      <c r="OPV80" s="322"/>
      <c r="OPW80" s="322"/>
      <c r="OPX80" s="322"/>
      <c r="OPY80" s="322"/>
      <c r="OPZ80" s="322"/>
      <c r="OQA80" s="322"/>
      <c r="OQB80" s="322"/>
      <c r="OQC80" s="322"/>
      <c r="OQD80" s="322"/>
      <c r="OQE80" s="322"/>
      <c r="OQF80" s="322"/>
      <c r="OQG80" s="322"/>
      <c r="OQH80" s="322"/>
      <c r="OQI80" s="322"/>
      <c r="OQJ80" s="322"/>
      <c r="OQK80" s="322"/>
      <c r="OQL80" s="322"/>
      <c r="OQM80" s="322"/>
      <c r="OQN80" s="322"/>
      <c r="OQO80" s="322"/>
      <c r="OQP80" s="322"/>
      <c r="OQQ80" s="322"/>
      <c r="OQR80" s="322"/>
      <c r="OQS80" s="322"/>
      <c r="OQT80" s="322"/>
      <c r="OQU80" s="322"/>
      <c r="OQV80" s="322"/>
      <c r="OQW80" s="322"/>
      <c r="OQX80" s="322"/>
      <c r="OQY80" s="322"/>
      <c r="OQZ80" s="322"/>
      <c r="ORA80" s="322"/>
      <c r="ORB80" s="322"/>
      <c r="ORC80" s="322"/>
      <c r="ORD80" s="322"/>
      <c r="ORE80" s="322"/>
      <c r="ORF80" s="322"/>
      <c r="ORG80" s="322"/>
      <c r="ORH80" s="322"/>
      <c r="ORI80" s="322"/>
      <c r="ORJ80" s="322"/>
      <c r="ORK80" s="322"/>
      <c r="ORL80" s="322"/>
      <c r="ORM80" s="322"/>
      <c r="ORN80" s="322"/>
      <c r="ORO80" s="322"/>
      <c r="ORP80" s="322"/>
      <c r="ORQ80" s="322"/>
      <c r="ORR80" s="322"/>
      <c r="ORS80" s="322"/>
      <c r="ORT80" s="322"/>
      <c r="ORU80" s="322"/>
      <c r="ORV80" s="322"/>
      <c r="ORW80" s="322"/>
      <c r="ORX80" s="322"/>
      <c r="ORY80" s="322"/>
      <c r="ORZ80" s="322"/>
      <c r="OSA80" s="322"/>
      <c r="OSB80" s="322"/>
      <c r="OSC80" s="322"/>
      <c r="OSD80" s="322"/>
      <c r="OSE80" s="322"/>
      <c r="OSF80" s="322"/>
      <c r="OSG80" s="322"/>
      <c r="OSH80" s="322"/>
      <c r="OSI80" s="322"/>
      <c r="OSJ80" s="322"/>
      <c r="OSK80" s="322"/>
      <c r="OSL80" s="322"/>
      <c r="OSM80" s="322"/>
      <c r="OSN80" s="322"/>
      <c r="OSO80" s="322"/>
      <c r="OSP80" s="322"/>
      <c r="OSQ80" s="322"/>
      <c r="OSR80" s="322"/>
      <c r="OSS80" s="322"/>
      <c r="OST80" s="322"/>
      <c r="OSU80" s="322"/>
      <c r="OSV80" s="322"/>
      <c r="OSW80" s="322"/>
      <c r="OSX80" s="322"/>
      <c r="OSY80" s="322"/>
      <c r="OSZ80" s="322"/>
      <c r="OTA80" s="322"/>
      <c r="OTB80" s="322"/>
      <c r="OTC80" s="322"/>
      <c r="OTD80" s="322"/>
      <c r="OTE80" s="322"/>
      <c r="OTF80" s="322"/>
      <c r="OTG80" s="322"/>
      <c r="OTH80" s="322"/>
      <c r="OTI80" s="322"/>
      <c r="OTJ80" s="322"/>
      <c r="OTK80" s="322"/>
      <c r="OTL80" s="322"/>
      <c r="OTM80" s="322"/>
      <c r="OTN80" s="322"/>
      <c r="OTO80" s="322"/>
      <c r="OTP80" s="322"/>
      <c r="OTQ80" s="322"/>
      <c r="OTR80" s="322"/>
      <c r="OTS80" s="322"/>
      <c r="OTT80" s="322"/>
      <c r="OTU80" s="322"/>
      <c r="OTV80" s="322"/>
      <c r="OTW80" s="322"/>
      <c r="OTX80" s="322"/>
      <c r="OTY80" s="322"/>
      <c r="OTZ80" s="322"/>
      <c r="OUA80" s="322"/>
      <c r="OUB80" s="322"/>
      <c r="OUC80" s="322"/>
      <c r="OUD80" s="322"/>
      <c r="OUE80" s="322"/>
      <c r="OUF80" s="322"/>
      <c r="OUG80" s="322"/>
      <c r="OUH80" s="322"/>
      <c r="OUI80" s="322"/>
      <c r="OUJ80" s="322"/>
      <c r="OUK80" s="322"/>
      <c r="OUL80" s="322"/>
      <c r="OUM80" s="322"/>
      <c r="OUN80" s="322"/>
      <c r="OUO80" s="322"/>
      <c r="OUP80" s="322"/>
      <c r="OUQ80" s="322"/>
      <c r="OUR80" s="322"/>
      <c r="OUS80" s="322"/>
      <c r="OUT80" s="322"/>
      <c r="OUU80" s="322"/>
      <c r="OUV80" s="322"/>
      <c r="OUW80" s="322"/>
      <c r="OUX80" s="322"/>
      <c r="OUY80" s="322"/>
      <c r="OUZ80" s="322"/>
      <c r="OVA80" s="322"/>
      <c r="OVB80" s="322"/>
      <c r="OVC80" s="322"/>
      <c r="OVD80" s="322"/>
      <c r="OVE80" s="322"/>
      <c r="OVF80" s="322"/>
      <c r="OVG80" s="322"/>
      <c r="OVH80" s="322"/>
      <c r="OVI80" s="322"/>
      <c r="OVJ80" s="322"/>
      <c r="OVK80" s="322"/>
      <c r="OVL80" s="322"/>
      <c r="OVM80" s="322"/>
      <c r="OVN80" s="322"/>
      <c r="OVO80" s="322"/>
      <c r="OVP80" s="322"/>
      <c r="OVQ80" s="322"/>
      <c r="OVR80" s="322"/>
      <c r="OVS80" s="322"/>
      <c r="OVT80" s="322"/>
      <c r="OVU80" s="322"/>
      <c r="OVV80" s="322"/>
      <c r="OVW80" s="322"/>
      <c r="OVX80" s="322"/>
      <c r="OVY80" s="322"/>
      <c r="OVZ80" s="322"/>
      <c r="OWA80" s="322"/>
      <c r="OWB80" s="322"/>
      <c r="OWC80" s="322"/>
      <c r="OWD80" s="322"/>
      <c r="OWE80" s="322"/>
      <c r="OWF80" s="322"/>
      <c r="OWG80" s="322"/>
      <c r="OWH80" s="322"/>
      <c r="OWI80" s="322"/>
      <c r="OWJ80" s="322"/>
      <c r="OWK80" s="322"/>
      <c r="OWL80" s="322"/>
      <c r="OWM80" s="322"/>
      <c r="OWN80" s="322"/>
      <c r="OWO80" s="322"/>
      <c r="OWP80" s="322"/>
      <c r="OWQ80" s="322"/>
      <c r="OWR80" s="322"/>
      <c r="OWS80" s="322"/>
      <c r="OWT80" s="322"/>
      <c r="OWU80" s="322"/>
      <c r="OWV80" s="322"/>
      <c r="OWW80" s="322"/>
      <c r="OWX80" s="322"/>
      <c r="OWY80" s="322"/>
      <c r="OWZ80" s="322"/>
      <c r="OXA80" s="322"/>
      <c r="OXB80" s="322"/>
      <c r="OXC80" s="322"/>
      <c r="OXD80" s="322"/>
      <c r="OXE80" s="322"/>
      <c r="OXF80" s="322"/>
      <c r="OXG80" s="322"/>
      <c r="OXH80" s="322"/>
      <c r="OXI80" s="322"/>
      <c r="OXJ80" s="322"/>
      <c r="OXK80" s="322"/>
      <c r="OXL80" s="322"/>
      <c r="OXM80" s="322"/>
      <c r="OXN80" s="322"/>
      <c r="OXO80" s="322"/>
      <c r="OXP80" s="322"/>
      <c r="OXQ80" s="322"/>
      <c r="OXR80" s="322"/>
      <c r="OXS80" s="322"/>
      <c r="OXT80" s="322"/>
      <c r="OXU80" s="322"/>
      <c r="OXV80" s="322"/>
      <c r="OXW80" s="322"/>
      <c r="OXX80" s="322"/>
      <c r="OXY80" s="322"/>
      <c r="OXZ80" s="322"/>
      <c r="OYA80" s="322"/>
      <c r="OYB80" s="322"/>
      <c r="OYC80" s="322"/>
      <c r="OYD80" s="322"/>
      <c r="OYE80" s="322"/>
      <c r="OYF80" s="322"/>
      <c r="OYG80" s="322"/>
      <c r="OYH80" s="322"/>
      <c r="OYI80" s="322"/>
      <c r="OYJ80" s="322"/>
      <c r="OYK80" s="322"/>
      <c r="OYL80" s="322"/>
      <c r="OYM80" s="322"/>
      <c r="OYN80" s="322"/>
      <c r="OYO80" s="322"/>
      <c r="OYP80" s="322"/>
      <c r="OYQ80" s="322"/>
      <c r="OYR80" s="322"/>
      <c r="OYS80" s="322"/>
      <c r="OYT80" s="322"/>
      <c r="OYU80" s="322"/>
      <c r="OYV80" s="322"/>
      <c r="OYW80" s="322"/>
      <c r="OYX80" s="322"/>
      <c r="OYY80" s="322"/>
      <c r="OYZ80" s="322"/>
      <c r="OZA80" s="322"/>
      <c r="OZB80" s="322"/>
      <c r="OZC80" s="322"/>
      <c r="OZD80" s="322"/>
      <c r="OZE80" s="322"/>
      <c r="OZF80" s="322"/>
      <c r="OZG80" s="322"/>
      <c r="OZH80" s="322"/>
      <c r="OZI80" s="322"/>
      <c r="OZJ80" s="322"/>
      <c r="OZK80" s="322"/>
      <c r="OZL80" s="322"/>
      <c r="OZM80" s="322"/>
      <c r="OZN80" s="322"/>
      <c r="OZO80" s="322"/>
      <c r="OZP80" s="322"/>
      <c r="OZQ80" s="322"/>
      <c r="OZR80" s="322"/>
      <c r="OZS80" s="322"/>
      <c r="OZT80" s="322"/>
      <c r="OZU80" s="322"/>
      <c r="OZV80" s="322"/>
      <c r="OZW80" s="322"/>
      <c r="OZX80" s="322"/>
      <c r="OZY80" s="322"/>
      <c r="OZZ80" s="322"/>
      <c r="PAA80" s="322"/>
      <c r="PAB80" s="322"/>
      <c r="PAC80" s="322"/>
      <c r="PAD80" s="322"/>
      <c r="PAE80" s="322"/>
      <c r="PAF80" s="322"/>
      <c r="PAG80" s="322"/>
      <c r="PAH80" s="322"/>
      <c r="PAI80" s="322"/>
      <c r="PAJ80" s="322"/>
      <c r="PAK80" s="322"/>
      <c r="PAL80" s="322"/>
      <c r="PAM80" s="322"/>
      <c r="PAN80" s="322"/>
      <c r="PAO80" s="322"/>
      <c r="PAP80" s="322"/>
      <c r="PAQ80" s="322"/>
      <c r="PAR80" s="322"/>
      <c r="PAS80" s="322"/>
      <c r="PAT80" s="322"/>
      <c r="PAU80" s="322"/>
      <c r="PAV80" s="322"/>
      <c r="PAW80" s="322"/>
      <c r="PAX80" s="322"/>
      <c r="PAY80" s="322"/>
      <c r="PAZ80" s="322"/>
      <c r="PBA80" s="322"/>
      <c r="PBB80" s="322"/>
      <c r="PBC80" s="322"/>
      <c r="PBD80" s="322"/>
      <c r="PBE80" s="322"/>
      <c r="PBF80" s="322"/>
      <c r="PBG80" s="322"/>
      <c r="PBH80" s="322"/>
      <c r="PBI80" s="322"/>
      <c r="PBJ80" s="322"/>
      <c r="PBK80" s="322"/>
      <c r="PBL80" s="322"/>
      <c r="PBM80" s="322"/>
      <c r="PBN80" s="322"/>
      <c r="PBO80" s="322"/>
      <c r="PBP80" s="322"/>
      <c r="PBQ80" s="322"/>
      <c r="PBR80" s="322"/>
      <c r="PBS80" s="322"/>
      <c r="PBT80" s="322"/>
      <c r="PBU80" s="322"/>
      <c r="PBV80" s="322"/>
      <c r="PBW80" s="322"/>
      <c r="PBX80" s="322"/>
      <c r="PBY80" s="322"/>
      <c r="PBZ80" s="322"/>
      <c r="PCA80" s="322"/>
      <c r="PCB80" s="322"/>
      <c r="PCC80" s="322"/>
      <c r="PCD80" s="322"/>
      <c r="PCE80" s="322"/>
      <c r="PCF80" s="322"/>
      <c r="PCG80" s="322"/>
      <c r="PCH80" s="322"/>
      <c r="PCI80" s="322"/>
      <c r="PCJ80" s="322"/>
      <c r="PCK80" s="322"/>
      <c r="PCL80" s="322"/>
      <c r="PCM80" s="322"/>
      <c r="PCN80" s="322"/>
      <c r="PCO80" s="322"/>
      <c r="PCP80" s="322"/>
      <c r="PCQ80" s="322"/>
      <c r="PCR80" s="322"/>
      <c r="PCS80" s="322"/>
      <c r="PCT80" s="322"/>
      <c r="PCU80" s="322"/>
      <c r="PCV80" s="322"/>
      <c r="PCW80" s="322"/>
      <c r="PCX80" s="322"/>
      <c r="PCY80" s="322"/>
      <c r="PCZ80" s="322"/>
      <c r="PDA80" s="322"/>
      <c r="PDB80" s="322"/>
      <c r="PDC80" s="322"/>
      <c r="PDD80" s="322"/>
      <c r="PDE80" s="322"/>
      <c r="PDF80" s="322"/>
      <c r="PDG80" s="322"/>
      <c r="PDH80" s="322"/>
      <c r="PDI80" s="322"/>
      <c r="PDJ80" s="322"/>
      <c r="PDK80" s="322"/>
      <c r="PDL80" s="322"/>
      <c r="PDM80" s="322"/>
      <c r="PDN80" s="322"/>
      <c r="PDO80" s="322"/>
      <c r="PDP80" s="322"/>
      <c r="PDQ80" s="322"/>
      <c r="PDR80" s="322"/>
      <c r="PDS80" s="322"/>
      <c r="PDT80" s="322"/>
      <c r="PDU80" s="322"/>
      <c r="PDV80" s="322"/>
      <c r="PDW80" s="322"/>
      <c r="PDX80" s="322"/>
      <c r="PDY80" s="322"/>
      <c r="PDZ80" s="322"/>
      <c r="PEA80" s="322"/>
      <c r="PEB80" s="322"/>
      <c r="PEC80" s="322"/>
      <c r="PED80" s="322"/>
      <c r="PEE80" s="322"/>
      <c r="PEF80" s="322"/>
      <c r="PEG80" s="322"/>
      <c r="PEH80" s="322"/>
      <c r="PEI80" s="322"/>
      <c r="PEJ80" s="322"/>
      <c r="PEK80" s="322"/>
      <c r="PEL80" s="322"/>
      <c r="PEM80" s="322"/>
      <c r="PEN80" s="322"/>
      <c r="PEO80" s="322"/>
      <c r="PEP80" s="322"/>
      <c r="PEQ80" s="322"/>
      <c r="PER80" s="322"/>
      <c r="PES80" s="322"/>
      <c r="PET80" s="322"/>
      <c r="PEU80" s="322"/>
      <c r="PEV80" s="322"/>
      <c r="PEW80" s="322"/>
      <c r="PEX80" s="322"/>
      <c r="PEY80" s="322"/>
      <c r="PEZ80" s="322"/>
      <c r="PFA80" s="322"/>
      <c r="PFB80" s="322"/>
      <c r="PFC80" s="322"/>
      <c r="PFD80" s="322"/>
      <c r="PFE80" s="322"/>
      <c r="PFF80" s="322"/>
      <c r="PFG80" s="322"/>
      <c r="PFH80" s="322"/>
      <c r="PFI80" s="322"/>
      <c r="PFJ80" s="322"/>
      <c r="PFK80" s="322"/>
      <c r="PFL80" s="322"/>
      <c r="PFM80" s="322"/>
      <c r="PFN80" s="322"/>
      <c r="PFO80" s="322"/>
      <c r="PFP80" s="322"/>
      <c r="PFQ80" s="322"/>
      <c r="PFR80" s="322"/>
      <c r="PFS80" s="322"/>
      <c r="PFT80" s="322"/>
      <c r="PFU80" s="322"/>
      <c r="PFV80" s="322"/>
      <c r="PFW80" s="322"/>
      <c r="PFX80" s="322"/>
      <c r="PFY80" s="322"/>
      <c r="PFZ80" s="322"/>
      <c r="PGA80" s="322"/>
      <c r="PGB80" s="322"/>
      <c r="PGC80" s="322"/>
      <c r="PGD80" s="322"/>
      <c r="PGE80" s="322"/>
      <c r="PGF80" s="322"/>
      <c r="PGG80" s="322"/>
      <c r="PGH80" s="322"/>
      <c r="PGI80" s="322"/>
      <c r="PGJ80" s="322"/>
      <c r="PGK80" s="322"/>
      <c r="PGL80" s="322"/>
      <c r="PGM80" s="322"/>
      <c r="PGN80" s="322"/>
      <c r="PGO80" s="322"/>
      <c r="PGP80" s="322"/>
      <c r="PGQ80" s="322"/>
      <c r="PGR80" s="322"/>
      <c r="PGS80" s="322"/>
      <c r="PGT80" s="322"/>
      <c r="PGU80" s="322"/>
      <c r="PGV80" s="322"/>
      <c r="PGW80" s="322"/>
      <c r="PGX80" s="322"/>
      <c r="PGY80" s="322"/>
      <c r="PGZ80" s="322"/>
      <c r="PHA80" s="322"/>
      <c r="PHB80" s="322"/>
      <c r="PHC80" s="322"/>
      <c r="PHD80" s="322"/>
      <c r="PHE80" s="322"/>
      <c r="PHF80" s="322"/>
      <c r="PHG80" s="322"/>
      <c r="PHH80" s="322"/>
      <c r="PHI80" s="322"/>
      <c r="PHJ80" s="322"/>
      <c r="PHK80" s="322"/>
      <c r="PHL80" s="322"/>
      <c r="PHM80" s="322"/>
      <c r="PHN80" s="322"/>
      <c r="PHO80" s="322"/>
      <c r="PHP80" s="322"/>
      <c r="PHQ80" s="322"/>
      <c r="PHR80" s="322"/>
      <c r="PHS80" s="322"/>
      <c r="PHT80" s="322"/>
      <c r="PHU80" s="322"/>
      <c r="PHV80" s="322"/>
      <c r="PHW80" s="322"/>
      <c r="PHX80" s="322"/>
      <c r="PHY80" s="322"/>
      <c r="PHZ80" s="322"/>
      <c r="PIA80" s="322"/>
      <c r="PIB80" s="322"/>
      <c r="PIC80" s="322"/>
      <c r="PID80" s="322"/>
      <c r="PIE80" s="322"/>
      <c r="PIF80" s="322"/>
      <c r="PIG80" s="322"/>
      <c r="PIH80" s="322"/>
      <c r="PII80" s="322"/>
      <c r="PIJ80" s="322"/>
      <c r="PIK80" s="322"/>
      <c r="PIL80" s="322"/>
      <c r="PIM80" s="322"/>
      <c r="PIN80" s="322"/>
      <c r="PIO80" s="322"/>
      <c r="PIP80" s="322"/>
      <c r="PIQ80" s="322"/>
      <c r="PIR80" s="322"/>
      <c r="PIS80" s="322"/>
      <c r="PIT80" s="322"/>
      <c r="PIU80" s="322"/>
      <c r="PIV80" s="322"/>
      <c r="PIW80" s="322"/>
      <c r="PIX80" s="322"/>
      <c r="PIY80" s="322"/>
      <c r="PIZ80" s="322"/>
      <c r="PJA80" s="322"/>
      <c r="PJB80" s="322"/>
      <c r="PJC80" s="322"/>
      <c r="PJD80" s="322"/>
      <c r="PJE80" s="322"/>
      <c r="PJF80" s="322"/>
      <c r="PJG80" s="322"/>
      <c r="PJH80" s="322"/>
      <c r="PJI80" s="322"/>
      <c r="PJJ80" s="322"/>
      <c r="PJK80" s="322"/>
      <c r="PJL80" s="322"/>
      <c r="PJM80" s="322"/>
      <c r="PJN80" s="322"/>
      <c r="PJO80" s="322"/>
      <c r="PJP80" s="322"/>
      <c r="PJQ80" s="322"/>
      <c r="PJR80" s="322"/>
      <c r="PJS80" s="322"/>
      <c r="PJT80" s="322"/>
      <c r="PJU80" s="322"/>
      <c r="PJV80" s="322"/>
      <c r="PJW80" s="322"/>
      <c r="PJX80" s="322"/>
      <c r="PJY80" s="322"/>
      <c r="PJZ80" s="322"/>
      <c r="PKA80" s="322"/>
      <c r="PKB80" s="322"/>
      <c r="PKC80" s="322"/>
      <c r="PKD80" s="322"/>
      <c r="PKE80" s="322"/>
      <c r="PKF80" s="322"/>
      <c r="PKG80" s="322"/>
      <c r="PKH80" s="322"/>
      <c r="PKI80" s="322"/>
      <c r="PKJ80" s="322"/>
      <c r="PKK80" s="322"/>
      <c r="PKL80" s="322"/>
      <c r="PKM80" s="322"/>
      <c r="PKN80" s="322"/>
      <c r="PKO80" s="322"/>
      <c r="PKP80" s="322"/>
      <c r="PKQ80" s="322"/>
      <c r="PKR80" s="322"/>
      <c r="PKS80" s="322"/>
      <c r="PKT80" s="322"/>
      <c r="PKU80" s="322"/>
      <c r="PKV80" s="322"/>
      <c r="PKW80" s="322"/>
      <c r="PKX80" s="322"/>
      <c r="PKY80" s="322"/>
      <c r="PKZ80" s="322"/>
      <c r="PLA80" s="322"/>
      <c r="PLB80" s="322"/>
      <c r="PLC80" s="322"/>
      <c r="PLD80" s="322"/>
      <c r="PLE80" s="322"/>
      <c r="PLF80" s="322"/>
      <c r="PLG80" s="322"/>
      <c r="PLH80" s="322"/>
      <c r="PLI80" s="322"/>
      <c r="PLJ80" s="322"/>
      <c r="PLK80" s="322"/>
      <c r="PLL80" s="322"/>
      <c r="PLM80" s="322"/>
      <c r="PLN80" s="322"/>
      <c r="PLO80" s="322"/>
      <c r="PLP80" s="322"/>
      <c r="PLQ80" s="322"/>
      <c r="PLR80" s="322"/>
      <c r="PLS80" s="322"/>
      <c r="PLT80" s="322"/>
      <c r="PLU80" s="322"/>
      <c r="PLV80" s="322"/>
      <c r="PLW80" s="322"/>
      <c r="PLX80" s="322"/>
      <c r="PLY80" s="322"/>
      <c r="PLZ80" s="322"/>
      <c r="PMA80" s="322"/>
      <c r="PMB80" s="322"/>
      <c r="PMC80" s="322"/>
      <c r="PMD80" s="322"/>
      <c r="PME80" s="322"/>
      <c r="PMF80" s="322"/>
      <c r="PMG80" s="322"/>
      <c r="PMH80" s="322"/>
      <c r="PMI80" s="322"/>
      <c r="PMJ80" s="322"/>
      <c r="PMK80" s="322"/>
      <c r="PML80" s="322"/>
      <c r="PMM80" s="322"/>
      <c r="PMN80" s="322"/>
      <c r="PMO80" s="322"/>
      <c r="PMP80" s="322"/>
      <c r="PMQ80" s="322"/>
      <c r="PMR80" s="322"/>
      <c r="PMS80" s="322"/>
      <c r="PMT80" s="322"/>
      <c r="PMU80" s="322"/>
      <c r="PMV80" s="322"/>
      <c r="PMW80" s="322"/>
      <c r="PMX80" s="322"/>
      <c r="PMY80" s="322"/>
      <c r="PMZ80" s="322"/>
      <c r="PNA80" s="322"/>
      <c r="PNB80" s="322"/>
      <c r="PNC80" s="322"/>
      <c r="PND80" s="322"/>
      <c r="PNE80" s="322"/>
      <c r="PNF80" s="322"/>
      <c r="PNG80" s="322"/>
      <c r="PNH80" s="322"/>
      <c r="PNI80" s="322"/>
      <c r="PNJ80" s="322"/>
      <c r="PNK80" s="322"/>
      <c r="PNL80" s="322"/>
      <c r="PNM80" s="322"/>
      <c r="PNN80" s="322"/>
      <c r="PNO80" s="322"/>
      <c r="PNP80" s="322"/>
      <c r="PNQ80" s="322"/>
      <c r="PNR80" s="322"/>
      <c r="PNS80" s="322"/>
      <c r="PNT80" s="322"/>
      <c r="PNU80" s="322"/>
      <c r="PNV80" s="322"/>
      <c r="PNW80" s="322"/>
      <c r="PNX80" s="322"/>
      <c r="PNY80" s="322"/>
      <c r="PNZ80" s="322"/>
      <c r="POA80" s="322"/>
      <c r="POB80" s="322"/>
      <c r="POC80" s="322"/>
      <c r="POD80" s="322"/>
      <c r="POE80" s="322"/>
      <c r="POF80" s="322"/>
      <c r="POG80" s="322"/>
      <c r="POH80" s="322"/>
      <c r="POI80" s="322"/>
      <c r="POJ80" s="322"/>
      <c r="POK80" s="322"/>
      <c r="POL80" s="322"/>
      <c r="POM80" s="322"/>
      <c r="PON80" s="322"/>
      <c r="POO80" s="322"/>
      <c r="POP80" s="322"/>
      <c r="POQ80" s="322"/>
      <c r="POR80" s="322"/>
      <c r="POS80" s="322"/>
      <c r="POT80" s="322"/>
      <c r="POU80" s="322"/>
      <c r="POV80" s="322"/>
      <c r="POW80" s="322"/>
      <c r="POX80" s="322"/>
      <c r="POY80" s="322"/>
      <c r="POZ80" s="322"/>
      <c r="PPA80" s="322"/>
      <c r="PPB80" s="322"/>
      <c r="PPC80" s="322"/>
      <c r="PPD80" s="322"/>
      <c r="PPE80" s="322"/>
      <c r="PPF80" s="322"/>
      <c r="PPG80" s="322"/>
      <c r="PPH80" s="322"/>
      <c r="PPI80" s="322"/>
      <c r="PPJ80" s="322"/>
      <c r="PPK80" s="322"/>
      <c r="PPL80" s="322"/>
      <c r="PPM80" s="322"/>
      <c r="PPN80" s="322"/>
      <c r="PPO80" s="322"/>
      <c r="PPP80" s="322"/>
      <c r="PPQ80" s="322"/>
      <c r="PPR80" s="322"/>
      <c r="PPS80" s="322"/>
      <c r="PPT80" s="322"/>
      <c r="PPU80" s="322"/>
      <c r="PPV80" s="322"/>
      <c r="PPW80" s="322"/>
      <c r="PPX80" s="322"/>
      <c r="PPY80" s="322"/>
      <c r="PPZ80" s="322"/>
      <c r="PQA80" s="322"/>
      <c r="PQB80" s="322"/>
      <c r="PQC80" s="322"/>
      <c r="PQD80" s="322"/>
      <c r="PQE80" s="322"/>
      <c r="PQF80" s="322"/>
      <c r="PQG80" s="322"/>
      <c r="PQH80" s="322"/>
      <c r="PQI80" s="322"/>
      <c r="PQJ80" s="322"/>
      <c r="PQK80" s="322"/>
      <c r="PQL80" s="322"/>
      <c r="PQM80" s="322"/>
      <c r="PQN80" s="322"/>
      <c r="PQO80" s="322"/>
      <c r="PQP80" s="322"/>
      <c r="PQQ80" s="322"/>
      <c r="PQR80" s="322"/>
      <c r="PQS80" s="322"/>
      <c r="PQT80" s="322"/>
      <c r="PQU80" s="322"/>
      <c r="PQV80" s="322"/>
      <c r="PQW80" s="322"/>
      <c r="PQX80" s="322"/>
      <c r="PQY80" s="322"/>
      <c r="PQZ80" s="322"/>
      <c r="PRA80" s="322"/>
      <c r="PRB80" s="322"/>
      <c r="PRC80" s="322"/>
      <c r="PRD80" s="322"/>
      <c r="PRE80" s="322"/>
      <c r="PRF80" s="322"/>
      <c r="PRG80" s="322"/>
      <c r="PRH80" s="322"/>
      <c r="PRI80" s="322"/>
      <c r="PRJ80" s="322"/>
      <c r="PRK80" s="322"/>
      <c r="PRL80" s="322"/>
      <c r="PRM80" s="322"/>
      <c r="PRN80" s="322"/>
      <c r="PRO80" s="322"/>
      <c r="PRP80" s="322"/>
      <c r="PRQ80" s="322"/>
      <c r="PRR80" s="322"/>
      <c r="PRS80" s="322"/>
      <c r="PRT80" s="322"/>
      <c r="PRU80" s="322"/>
      <c r="PRV80" s="322"/>
      <c r="PRW80" s="322"/>
      <c r="PRX80" s="322"/>
      <c r="PRY80" s="322"/>
      <c r="PRZ80" s="322"/>
      <c r="PSA80" s="322"/>
      <c r="PSB80" s="322"/>
      <c r="PSC80" s="322"/>
      <c r="PSD80" s="322"/>
      <c r="PSE80" s="322"/>
      <c r="PSF80" s="322"/>
      <c r="PSG80" s="322"/>
      <c r="PSH80" s="322"/>
      <c r="PSI80" s="322"/>
      <c r="PSJ80" s="322"/>
      <c r="PSK80" s="322"/>
      <c r="PSL80" s="322"/>
      <c r="PSM80" s="322"/>
      <c r="PSN80" s="322"/>
      <c r="PSO80" s="322"/>
      <c r="PSP80" s="322"/>
      <c r="PSQ80" s="322"/>
      <c r="PSR80" s="322"/>
      <c r="PSS80" s="322"/>
      <c r="PST80" s="322"/>
      <c r="PSU80" s="322"/>
      <c r="PSV80" s="322"/>
      <c r="PSW80" s="322"/>
      <c r="PSX80" s="322"/>
      <c r="PSY80" s="322"/>
      <c r="PSZ80" s="322"/>
      <c r="PTA80" s="322"/>
      <c r="PTB80" s="322"/>
      <c r="PTC80" s="322"/>
      <c r="PTD80" s="322"/>
      <c r="PTE80" s="322"/>
      <c r="PTF80" s="322"/>
      <c r="PTG80" s="322"/>
      <c r="PTH80" s="322"/>
      <c r="PTI80" s="322"/>
      <c r="PTJ80" s="322"/>
      <c r="PTK80" s="322"/>
      <c r="PTL80" s="322"/>
      <c r="PTM80" s="322"/>
      <c r="PTN80" s="322"/>
      <c r="PTO80" s="322"/>
      <c r="PTP80" s="322"/>
      <c r="PTQ80" s="322"/>
      <c r="PTR80" s="322"/>
      <c r="PTS80" s="322"/>
      <c r="PTT80" s="322"/>
      <c r="PTU80" s="322"/>
      <c r="PTV80" s="322"/>
      <c r="PTW80" s="322"/>
      <c r="PTX80" s="322"/>
      <c r="PTY80" s="322"/>
      <c r="PTZ80" s="322"/>
      <c r="PUA80" s="322"/>
      <c r="PUB80" s="322"/>
      <c r="PUC80" s="322"/>
      <c r="PUD80" s="322"/>
      <c r="PUE80" s="322"/>
      <c r="PUF80" s="322"/>
      <c r="PUG80" s="322"/>
      <c r="PUH80" s="322"/>
      <c r="PUI80" s="322"/>
      <c r="PUJ80" s="322"/>
      <c r="PUK80" s="322"/>
      <c r="PUL80" s="322"/>
      <c r="PUM80" s="322"/>
      <c r="PUN80" s="322"/>
      <c r="PUO80" s="322"/>
      <c r="PUP80" s="322"/>
      <c r="PUQ80" s="322"/>
      <c r="PUR80" s="322"/>
      <c r="PUS80" s="322"/>
      <c r="PUT80" s="322"/>
      <c r="PUU80" s="322"/>
      <c r="PUV80" s="322"/>
      <c r="PUW80" s="322"/>
      <c r="PUX80" s="322"/>
      <c r="PUY80" s="322"/>
      <c r="PUZ80" s="322"/>
      <c r="PVA80" s="322"/>
      <c r="PVB80" s="322"/>
      <c r="PVC80" s="322"/>
      <c r="PVD80" s="322"/>
      <c r="PVE80" s="322"/>
      <c r="PVF80" s="322"/>
      <c r="PVG80" s="322"/>
      <c r="PVH80" s="322"/>
      <c r="PVI80" s="322"/>
      <c r="PVJ80" s="322"/>
      <c r="PVK80" s="322"/>
      <c r="PVL80" s="322"/>
      <c r="PVM80" s="322"/>
      <c r="PVN80" s="322"/>
      <c r="PVO80" s="322"/>
      <c r="PVP80" s="322"/>
      <c r="PVQ80" s="322"/>
      <c r="PVR80" s="322"/>
      <c r="PVS80" s="322"/>
      <c r="PVT80" s="322"/>
      <c r="PVU80" s="322"/>
      <c r="PVV80" s="322"/>
      <c r="PVW80" s="322"/>
      <c r="PVX80" s="322"/>
      <c r="PVY80" s="322"/>
      <c r="PVZ80" s="322"/>
      <c r="PWA80" s="322"/>
      <c r="PWB80" s="322"/>
      <c r="PWC80" s="322"/>
      <c r="PWD80" s="322"/>
      <c r="PWE80" s="322"/>
      <c r="PWF80" s="322"/>
      <c r="PWG80" s="322"/>
      <c r="PWH80" s="322"/>
      <c r="PWI80" s="322"/>
      <c r="PWJ80" s="322"/>
      <c r="PWK80" s="322"/>
      <c r="PWL80" s="322"/>
      <c r="PWM80" s="322"/>
      <c r="PWN80" s="322"/>
      <c r="PWO80" s="322"/>
      <c r="PWP80" s="322"/>
      <c r="PWQ80" s="322"/>
      <c r="PWR80" s="322"/>
      <c r="PWS80" s="322"/>
      <c r="PWT80" s="322"/>
      <c r="PWU80" s="322"/>
      <c r="PWV80" s="322"/>
      <c r="PWW80" s="322"/>
      <c r="PWX80" s="322"/>
      <c r="PWY80" s="322"/>
      <c r="PWZ80" s="322"/>
      <c r="PXA80" s="322"/>
      <c r="PXB80" s="322"/>
      <c r="PXC80" s="322"/>
      <c r="PXD80" s="322"/>
      <c r="PXE80" s="322"/>
      <c r="PXF80" s="322"/>
      <c r="PXG80" s="322"/>
      <c r="PXH80" s="322"/>
      <c r="PXI80" s="322"/>
      <c r="PXJ80" s="322"/>
      <c r="PXK80" s="322"/>
      <c r="PXL80" s="322"/>
      <c r="PXM80" s="322"/>
      <c r="PXN80" s="322"/>
      <c r="PXO80" s="322"/>
      <c r="PXP80" s="322"/>
      <c r="PXQ80" s="322"/>
      <c r="PXR80" s="322"/>
      <c r="PXS80" s="322"/>
      <c r="PXT80" s="322"/>
      <c r="PXU80" s="322"/>
      <c r="PXV80" s="322"/>
      <c r="PXW80" s="322"/>
      <c r="PXX80" s="322"/>
      <c r="PXY80" s="322"/>
      <c r="PXZ80" s="322"/>
      <c r="PYA80" s="322"/>
      <c r="PYB80" s="322"/>
      <c r="PYC80" s="322"/>
      <c r="PYD80" s="322"/>
      <c r="PYE80" s="322"/>
      <c r="PYF80" s="322"/>
      <c r="PYG80" s="322"/>
      <c r="PYH80" s="322"/>
      <c r="PYI80" s="322"/>
      <c r="PYJ80" s="322"/>
      <c r="PYK80" s="322"/>
      <c r="PYL80" s="322"/>
      <c r="PYM80" s="322"/>
      <c r="PYN80" s="322"/>
      <c r="PYO80" s="322"/>
      <c r="PYP80" s="322"/>
      <c r="PYQ80" s="322"/>
      <c r="PYR80" s="322"/>
      <c r="PYS80" s="322"/>
      <c r="PYT80" s="322"/>
      <c r="PYU80" s="322"/>
      <c r="PYV80" s="322"/>
      <c r="PYW80" s="322"/>
      <c r="PYX80" s="322"/>
      <c r="PYY80" s="322"/>
      <c r="PYZ80" s="322"/>
      <c r="PZA80" s="322"/>
      <c r="PZB80" s="322"/>
      <c r="PZC80" s="322"/>
      <c r="PZD80" s="322"/>
      <c r="PZE80" s="322"/>
      <c r="PZF80" s="322"/>
      <c r="PZG80" s="322"/>
      <c r="PZH80" s="322"/>
      <c r="PZI80" s="322"/>
      <c r="PZJ80" s="322"/>
      <c r="PZK80" s="322"/>
      <c r="PZL80" s="322"/>
      <c r="PZM80" s="322"/>
      <c r="PZN80" s="322"/>
      <c r="PZO80" s="322"/>
      <c r="PZP80" s="322"/>
      <c r="PZQ80" s="322"/>
      <c r="PZR80" s="322"/>
      <c r="PZS80" s="322"/>
      <c r="PZT80" s="322"/>
      <c r="PZU80" s="322"/>
      <c r="PZV80" s="322"/>
      <c r="PZW80" s="322"/>
      <c r="PZX80" s="322"/>
      <c r="PZY80" s="322"/>
      <c r="PZZ80" s="322"/>
      <c r="QAA80" s="322"/>
      <c r="QAB80" s="322"/>
      <c r="QAC80" s="322"/>
      <c r="QAD80" s="322"/>
      <c r="QAE80" s="322"/>
      <c r="QAF80" s="322"/>
      <c r="QAG80" s="322"/>
      <c r="QAH80" s="322"/>
      <c r="QAI80" s="322"/>
      <c r="QAJ80" s="322"/>
      <c r="QAK80" s="322"/>
      <c r="QAL80" s="322"/>
      <c r="QAM80" s="322"/>
      <c r="QAN80" s="322"/>
      <c r="QAO80" s="322"/>
      <c r="QAP80" s="322"/>
      <c r="QAQ80" s="322"/>
      <c r="QAR80" s="322"/>
      <c r="QAS80" s="322"/>
      <c r="QAT80" s="322"/>
      <c r="QAU80" s="322"/>
      <c r="QAV80" s="322"/>
      <c r="QAW80" s="322"/>
      <c r="QAX80" s="322"/>
      <c r="QAY80" s="322"/>
      <c r="QAZ80" s="322"/>
      <c r="QBA80" s="322"/>
      <c r="QBB80" s="322"/>
      <c r="QBC80" s="322"/>
      <c r="QBD80" s="322"/>
      <c r="QBE80" s="322"/>
      <c r="QBF80" s="322"/>
      <c r="QBG80" s="322"/>
      <c r="QBH80" s="322"/>
      <c r="QBI80" s="322"/>
      <c r="QBJ80" s="322"/>
      <c r="QBK80" s="322"/>
      <c r="QBL80" s="322"/>
      <c r="QBM80" s="322"/>
      <c r="QBN80" s="322"/>
      <c r="QBO80" s="322"/>
      <c r="QBP80" s="322"/>
      <c r="QBQ80" s="322"/>
      <c r="QBR80" s="322"/>
      <c r="QBS80" s="322"/>
      <c r="QBT80" s="322"/>
      <c r="QBU80" s="322"/>
      <c r="QBV80" s="322"/>
      <c r="QBW80" s="322"/>
      <c r="QBX80" s="322"/>
      <c r="QBY80" s="322"/>
      <c r="QBZ80" s="322"/>
      <c r="QCA80" s="322"/>
      <c r="QCB80" s="322"/>
      <c r="QCC80" s="322"/>
      <c r="QCD80" s="322"/>
      <c r="QCE80" s="322"/>
      <c r="QCF80" s="322"/>
      <c r="QCG80" s="322"/>
      <c r="QCH80" s="322"/>
      <c r="QCI80" s="322"/>
      <c r="QCJ80" s="322"/>
      <c r="QCK80" s="322"/>
      <c r="QCL80" s="322"/>
      <c r="QCM80" s="322"/>
      <c r="QCN80" s="322"/>
      <c r="QCO80" s="322"/>
      <c r="QCP80" s="322"/>
      <c r="QCQ80" s="322"/>
      <c r="QCR80" s="322"/>
      <c r="QCS80" s="322"/>
      <c r="QCT80" s="322"/>
      <c r="QCU80" s="322"/>
      <c r="QCV80" s="322"/>
      <c r="QCW80" s="322"/>
      <c r="QCX80" s="322"/>
      <c r="QCY80" s="322"/>
      <c r="QCZ80" s="322"/>
      <c r="QDA80" s="322"/>
      <c r="QDB80" s="322"/>
      <c r="QDC80" s="322"/>
      <c r="QDD80" s="322"/>
      <c r="QDE80" s="322"/>
      <c r="QDF80" s="322"/>
      <c r="QDG80" s="322"/>
      <c r="QDH80" s="322"/>
      <c r="QDI80" s="322"/>
      <c r="QDJ80" s="322"/>
      <c r="QDK80" s="322"/>
      <c r="QDL80" s="322"/>
      <c r="QDM80" s="322"/>
      <c r="QDN80" s="322"/>
      <c r="QDO80" s="322"/>
      <c r="QDP80" s="322"/>
      <c r="QDQ80" s="322"/>
      <c r="QDR80" s="322"/>
      <c r="QDS80" s="322"/>
      <c r="QDT80" s="322"/>
      <c r="QDU80" s="322"/>
      <c r="QDV80" s="322"/>
      <c r="QDW80" s="322"/>
      <c r="QDX80" s="322"/>
      <c r="QDY80" s="322"/>
      <c r="QDZ80" s="322"/>
      <c r="QEA80" s="322"/>
      <c r="QEB80" s="322"/>
      <c r="QEC80" s="322"/>
      <c r="QED80" s="322"/>
      <c r="QEE80" s="322"/>
      <c r="QEF80" s="322"/>
      <c r="QEG80" s="322"/>
      <c r="QEH80" s="322"/>
      <c r="QEI80" s="322"/>
      <c r="QEJ80" s="322"/>
      <c r="QEK80" s="322"/>
      <c r="QEL80" s="322"/>
      <c r="QEM80" s="322"/>
      <c r="QEN80" s="322"/>
      <c r="QEO80" s="322"/>
      <c r="QEP80" s="322"/>
      <c r="QEQ80" s="322"/>
      <c r="QER80" s="322"/>
      <c r="QES80" s="322"/>
      <c r="QET80" s="322"/>
      <c r="QEU80" s="322"/>
      <c r="QEV80" s="322"/>
      <c r="QEW80" s="322"/>
      <c r="QEX80" s="322"/>
      <c r="QEY80" s="322"/>
      <c r="QEZ80" s="322"/>
      <c r="QFA80" s="322"/>
      <c r="QFB80" s="322"/>
      <c r="QFC80" s="322"/>
      <c r="QFD80" s="322"/>
      <c r="QFE80" s="322"/>
      <c r="QFF80" s="322"/>
      <c r="QFG80" s="322"/>
      <c r="QFH80" s="322"/>
      <c r="QFI80" s="322"/>
      <c r="QFJ80" s="322"/>
      <c r="QFK80" s="322"/>
      <c r="QFL80" s="322"/>
      <c r="QFM80" s="322"/>
      <c r="QFN80" s="322"/>
      <c r="QFO80" s="322"/>
      <c r="QFP80" s="322"/>
      <c r="QFQ80" s="322"/>
      <c r="QFR80" s="322"/>
      <c r="QFS80" s="322"/>
      <c r="QFT80" s="322"/>
      <c r="QFU80" s="322"/>
      <c r="QFV80" s="322"/>
      <c r="QFW80" s="322"/>
      <c r="QFX80" s="322"/>
      <c r="QFY80" s="322"/>
      <c r="QFZ80" s="322"/>
      <c r="QGA80" s="322"/>
      <c r="QGB80" s="322"/>
      <c r="QGC80" s="322"/>
      <c r="QGD80" s="322"/>
      <c r="QGE80" s="322"/>
      <c r="QGF80" s="322"/>
      <c r="QGG80" s="322"/>
      <c r="QGH80" s="322"/>
      <c r="QGI80" s="322"/>
      <c r="QGJ80" s="322"/>
      <c r="QGK80" s="322"/>
      <c r="QGL80" s="322"/>
      <c r="QGM80" s="322"/>
      <c r="QGN80" s="322"/>
      <c r="QGO80" s="322"/>
      <c r="QGP80" s="322"/>
      <c r="QGQ80" s="322"/>
      <c r="QGR80" s="322"/>
      <c r="QGS80" s="322"/>
      <c r="QGT80" s="322"/>
      <c r="QGU80" s="322"/>
      <c r="QGV80" s="322"/>
      <c r="QGW80" s="322"/>
      <c r="QGX80" s="322"/>
      <c r="QGY80" s="322"/>
      <c r="QGZ80" s="322"/>
      <c r="QHA80" s="322"/>
      <c r="QHB80" s="322"/>
      <c r="QHC80" s="322"/>
      <c r="QHD80" s="322"/>
      <c r="QHE80" s="322"/>
      <c r="QHF80" s="322"/>
      <c r="QHG80" s="322"/>
      <c r="QHH80" s="322"/>
      <c r="QHI80" s="322"/>
      <c r="QHJ80" s="322"/>
      <c r="QHK80" s="322"/>
      <c r="QHL80" s="322"/>
      <c r="QHM80" s="322"/>
      <c r="QHN80" s="322"/>
      <c r="QHO80" s="322"/>
      <c r="QHP80" s="322"/>
      <c r="QHQ80" s="322"/>
      <c r="QHR80" s="322"/>
      <c r="QHS80" s="322"/>
      <c r="QHT80" s="322"/>
      <c r="QHU80" s="322"/>
      <c r="QHV80" s="322"/>
      <c r="QHW80" s="322"/>
      <c r="QHX80" s="322"/>
      <c r="QHY80" s="322"/>
      <c r="QHZ80" s="322"/>
      <c r="QIA80" s="322"/>
      <c r="QIB80" s="322"/>
      <c r="QIC80" s="322"/>
      <c r="QID80" s="322"/>
      <c r="QIE80" s="322"/>
      <c r="QIF80" s="322"/>
      <c r="QIG80" s="322"/>
      <c r="QIH80" s="322"/>
      <c r="QII80" s="322"/>
      <c r="QIJ80" s="322"/>
      <c r="QIK80" s="322"/>
      <c r="QIL80" s="322"/>
      <c r="QIM80" s="322"/>
      <c r="QIN80" s="322"/>
      <c r="QIO80" s="322"/>
      <c r="QIP80" s="322"/>
      <c r="QIQ80" s="322"/>
      <c r="QIR80" s="322"/>
      <c r="QIS80" s="322"/>
      <c r="QIT80" s="322"/>
      <c r="QIU80" s="322"/>
      <c r="QIV80" s="322"/>
      <c r="QIW80" s="322"/>
      <c r="QIX80" s="322"/>
      <c r="QIY80" s="322"/>
      <c r="QIZ80" s="322"/>
      <c r="QJA80" s="322"/>
      <c r="QJB80" s="322"/>
      <c r="QJC80" s="322"/>
      <c r="QJD80" s="322"/>
      <c r="QJE80" s="322"/>
      <c r="QJF80" s="322"/>
      <c r="QJG80" s="322"/>
      <c r="QJH80" s="322"/>
      <c r="QJI80" s="322"/>
      <c r="QJJ80" s="322"/>
      <c r="QJK80" s="322"/>
      <c r="QJL80" s="322"/>
      <c r="QJM80" s="322"/>
      <c r="QJN80" s="322"/>
      <c r="QJO80" s="322"/>
      <c r="QJP80" s="322"/>
      <c r="QJQ80" s="322"/>
      <c r="QJR80" s="322"/>
      <c r="QJS80" s="322"/>
      <c r="QJT80" s="322"/>
      <c r="QJU80" s="322"/>
      <c r="QJV80" s="322"/>
      <c r="QJW80" s="322"/>
      <c r="QJX80" s="322"/>
      <c r="QJY80" s="322"/>
      <c r="QJZ80" s="322"/>
      <c r="QKA80" s="322"/>
      <c r="QKB80" s="322"/>
      <c r="QKC80" s="322"/>
      <c r="QKD80" s="322"/>
      <c r="QKE80" s="322"/>
      <c r="QKF80" s="322"/>
      <c r="QKG80" s="322"/>
      <c r="QKH80" s="322"/>
      <c r="QKI80" s="322"/>
      <c r="QKJ80" s="322"/>
      <c r="QKK80" s="322"/>
      <c r="QKL80" s="322"/>
      <c r="QKM80" s="322"/>
      <c r="QKN80" s="322"/>
      <c r="QKO80" s="322"/>
      <c r="QKP80" s="322"/>
      <c r="QKQ80" s="322"/>
      <c r="QKR80" s="322"/>
      <c r="QKS80" s="322"/>
      <c r="QKT80" s="322"/>
      <c r="QKU80" s="322"/>
      <c r="QKV80" s="322"/>
      <c r="QKW80" s="322"/>
      <c r="QKX80" s="322"/>
      <c r="QKY80" s="322"/>
      <c r="QKZ80" s="322"/>
      <c r="QLA80" s="322"/>
      <c r="QLB80" s="322"/>
      <c r="QLC80" s="322"/>
      <c r="QLD80" s="322"/>
      <c r="QLE80" s="322"/>
      <c r="QLF80" s="322"/>
      <c r="QLG80" s="322"/>
      <c r="QLH80" s="322"/>
      <c r="QLI80" s="322"/>
      <c r="QLJ80" s="322"/>
      <c r="QLK80" s="322"/>
      <c r="QLL80" s="322"/>
      <c r="QLM80" s="322"/>
      <c r="QLN80" s="322"/>
      <c r="QLO80" s="322"/>
      <c r="QLP80" s="322"/>
      <c r="QLQ80" s="322"/>
      <c r="QLR80" s="322"/>
      <c r="QLS80" s="322"/>
      <c r="QLT80" s="322"/>
      <c r="QLU80" s="322"/>
      <c r="QLV80" s="322"/>
      <c r="QLW80" s="322"/>
      <c r="QLX80" s="322"/>
      <c r="QLY80" s="322"/>
      <c r="QLZ80" s="322"/>
      <c r="QMA80" s="322"/>
      <c r="QMB80" s="322"/>
      <c r="QMC80" s="322"/>
      <c r="QMD80" s="322"/>
      <c r="QME80" s="322"/>
      <c r="QMF80" s="322"/>
      <c r="QMG80" s="322"/>
      <c r="QMH80" s="322"/>
      <c r="QMI80" s="322"/>
      <c r="QMJ80" s="322"/>
      <c r="QMK80" s="322"/>
      <c r="QML80" s="322"/>
      <c r="QMM80" s="322"/>
      <c r="QMN80" s="322"/>
      <c r="QMO80" s="322"/>
      <c r="QMP80" s="322"/>
      <c r="QMQ80" s="322"/>
      <c r="QMR80" s="322"/>
      <c r="QMS80" s="322"/>
      <c r="QMT80" s="322"/>
      <c r="QMU80" s="322"/>
      <c r="QMV80" s="322"/>
      <c r="QMW80" s="322"/>
      <c r="QMX80" s="322"/>
      <c r="QMY80" s="322"/>
      <c r="QMZ80" s="322"/>
      <c r="QNA80" s="322"/>
      <c r="QNB80" s="322"/>
      <c r="QNC80" s="322"/>
      <c r="QND80" s="322"/>
      <c r="QNE80" s="322"/>
      <c r="QNF80" s="322"/>
      <c r="QNG80" s="322"/>
      <c r="QNH80" s="322"/>
      <c r="QNI80" s="322"/>
      <c r="QNJ80" s="322"/>
      <c r="QNK80" s="322"/>
      <c r="QNL80" s="322"/>
      <c r="QNM80" s="322"/>
      <c r="QNN80" s="322"/>
      <c r="QNO80" s="322"/>
      <c r="QNP80" s="322"/>
      <c r="QNQ80" s="322"/>
      <c r="QNR80" s="322"/>
      <c r="QNS80" s="322"/>
      <c r="QNT80" s="322"/>
      <c r="QNU80" s="322"/>
      <c r="QNV80" s="322"/>
      <c r="QNW80" s="322"/>
      <c r="QNX80" s="322"/>
      <c r="QNY80" s="322"/>
      <c r="QNZ80" s="322"/>
      <c r="QOA80" s="322"/>
      <c r="QOB80" s="322"/>
      <c r="QOC80" s="322"/>
      <c r="QOD80" s="322"/>
      <c r="QOE80" s="322"/>
      <c r="QOF80" s="322"/>
      <c r="QOG80" s="322"/>
      <c r="QOH80" s="322"/>
      <c r="QOI80" s="322"/>
      <c r="QOJ80" s="322"/>
      <c r="QOK80" s="322"/>
      <c r="QOL80" s="322"/>
      <c r="QOM80" s="322"/>
      <c r="QON80" s="322"/>
      <c r="QOO80" s="322"/>
      <c r="QOP80" s="322"/>
      <c r="QOQ80" s="322"/>
      <c r="QOR80" s="322"/>
      <c r="QOS80" s="322"/>
      <c r="QOT80" s="322"/>
      <c r="QOU80" s="322"/>
      <c r="QOV80" s="322"/>
      <c r="QOW80" s="322"/>
      <c r="QOX80" s="322"/>
      <c r="QOY80" s="322"/>
      <c r="QOZ80" s="322"/>
      <c r="QPA80" s="322"/>
      <c r="QPB80" s="322"/>
      <c r="QPC80" s="322"/>
      <c r="QPD80" s="322"/>
      <c r="QPE80" s="322"/>
      <c r="QPF80" s="322"/>
      <c r="QPG80" s="322"/>
      <c r="QPH80" s="322"/>
      <c r="QPI80" s="322"/>
      <c r="QPJ80" s="322"/>
      <c r="QPK80" s="322"/>
      <c r="QPL80" s="322"/>
      <c r="QPM80" s="322"/>
      <c r="QPN80" s="322"/>
      <c r="QPO80" s="322"/>
      <c r="QPP80" s="322"/>
      <c r="QPQ80" s="322"/>
      <c r="QPR80" s="322"/>
      <c r="QPS80" s="322"/>
      <c r="QPT80" s="322"/>
      <c r="QPU80" s="322"/>
      <c r="QPV80" s="322"/>
      <c r="QPW80" s="322"/>
      <c r="QPX80" s="322"/>
      <c r="QPY80" s="322"/>
      <c r="QPZ80" s="322"/>
      <c r="QQA80" s="322"/>
      <c r="QQB80" s="322"/>
      <c r="QQC80" s="322"/>
      <c r="QQD80" s="322"/>
      <c r="QQE80" s="322"/>
      <c r="QQF80" s="322"/>
      <c r="QQG80" s="322"/>
      <c r="QQH80" s="322"/>
      <c r="QQI80" s="322"/>
      <c r="QQJ80" s="322"/>
      <c r="QQK80" s="322"/>
      <c r="QQL80" s="322"/>
      <c r="QQM80" s="322"/>
      <c r="QQN80" s="322"/>
      <c r="QQO80" s="322"/>
      <c r="QQP80" s="322"/>
      <c r="QQQ80" s="322"/>
      <c r="QQR80" s="322"/>
      <c r="QQS80" s="322"/>
      <c r="QQT80" s="322"/>
      <c r="QQU80" s="322"/>
      <c r="QQV80" s="322"/>
      <c r="QQW80" s="322"/>
      <c r="QQX80" s="322"/>
      <c r="QQY80" s="322"/>
      <c r="QQZ80" s="322"/>
      <c r="QRA80" s="322"/>
      <c r="QRB80" s="322"/>
      <c r="QRC80" s="322"/>
      <c r="QRD80" s="322"/>
      <c r="QRE80" s="322"/>
      <c r="QRF80" s="322"/>
      <c r="QRG80" s="322"/>
      <c r="QRH80" s="322"/>
      <c r="QRI80" s="322"/>
      <c r="QRJ80" s="322"/>
      <c r="QRK80" s="322"/>
      <c r="QRL80" s="322"/>
      <c r="QRM80" s="322"/>
      <c r="QRN80" s="322"/>
      <c r="QRO80" s="322"/>
      <c r="QRP80" s="322"/>
      <c r="QRQ80" s="322"/>
      <c r="QRR80" s="322"/>
      <c r="QRS80" s="322"/>
      <c r="QRT80" s="322"/>
      <c r="QRU80" s="322"/>
      <c r="QRV80" s="322"/>
      <c r="QRW80" s="322"/>
      <c r="QRX80" s="322"/>
      <c r="QRY80" s="322"/>
      <c r="QRZ80" s="322"/>
      <c r="QSA80" s="322"/>
      <c r="QSB80" s="322"/>
      <c r="QSC80" s="322"/>
      <c r="QSD80" s="322"/>
      <c r="QSE80" s="322"/>
      <c r="QSF80" s="322"/>
      <c r="QSG80" s="322"/>
      <c r="QSH80" s="322"/>
      <c r="QSI80" s="322"/>
      <c r="QSJ80" s="322"/>
      <c r="QSK80" s="322"/>
      <c r="QSL80" s="322"/>
      <c r="QSM80" s="322"/>
      <c r="QSN80" s="322"/>
      <c r="QSO80" s="322"/>
      <c r="QSP80" s="322"/>
      <c r="QSQ80" s="322"/>
      <c r="QSR80" s="322"/>
      <c r="QSS80" s="322"/>
      <c r="QST80" s="322"/>
      <c r="QSU80" s="322"/>
      <c r="QSV80" s="322"/>
      <c r="QSW80" s="322"/>
      <c r="QSX80" s="322"/>
      <c r="QSY80" s="322"/>
      <c r="QSZ80" s="322"/>
      <c r="QTA80" s="322"/>
      <c r="QTB80" s="322"/>
      <c r="QTC80" s="322"/>
      <c r="QTD80" s="322"/>
      <c r="QTE80" s="322"/>
      <c r="QTF80" s="322"/>
      <c r="QTG80" s="322"/>
      <c r="QTH80" s="322"/>
      <c r="QTI80" s="322"/>
      <c r="QTJ80" s="322"/>
      <c r="QTK80" s="322"/>
      <c r="QTL80" s="322"/>
      <c r="QTM80" s="322"/>
      <c r="QTN80" s="322"/>
      <c r="QTO80" s="322"/>
      <c r="QTP80" s="322"/>
      <c r="QTQ80" s="322"/>
      <c r="QTR80" s="322"/>
      <c r="QTS80" s="322"/>
      <c r="QTT80" s="322"/>
      <c r="QTU80" s="322"/>
      <c r="QTV80" s="322"/>
      <c r="QTW80" s="322"/>
      <c r="QTX80" s="322"/>
      <c r="QTY80" s="322"/>
      <c r="QTZ80" s="322"/>
      <c r="QUA80" s="322"/>
      <c r="QUB80" s="322"/>
      <c r="QUC80" s="322"/>
      <c r="QUD80" s="322"/>
      <c r="QUE80" s="322"/>
      <c r="QUF80" s="322"/>
      <c r="QUG80" s="322"/>
      <c r="QUH80" s="322"/>
      <c r="QUI80" s="322"/>
      <c r="QUJ80" s="322"/>
      <c r="QUK80" s="322"/>
      <c r="QUL80" s="322"/>
      <c r="QUM80" s="322"/>
      <c r="QUN80" s="322"/>
      <c r="QUO80" s="322"/>
      <c r="QUP80" s="322"/>
      <c r="QUQ80" s="322"/>
      <c r="QUR80" s="322"/>
      <c r="QUS80" s="322"/>
      <c r="QUT80" s="322"/>
      <c r="QUU80" s="322"/>
      <c r="QUV80" s="322"/>
      <c r="QUW80" s="322"/>
      <c r="QUX80" s="322"/>
      <c r="QUY80" s="322"/>
      <c r="QUZ80" s="322"/>
      <c r="QVA80" s="322"/>
      <c r="QVB80" s="322"/>
      <c r="QVC80" s="322"/>
      <c r="QVD80" s="322"/>
      <c r="QVE80" s="322"/>
      <c r="QVF80" s="322"/>
      <c r="QVG80" s="322"/>
      <c r="QVH80" s="322"/>
      <c r="QVI80" s="322"/>
      <c r="QVJ80" s="322"/>
      <c r="QVK80" s="322"/>
      <c r="QVL80" s="322"/>
      <c r="QVM80" s="322"/>
      <c r="QVN80" s="322"/>
      <c r="QVO80" s="322"/>
      <c r="QVP80" s="322"/>
      <c r="QVQ80" s="322"/>
      <c r="QVR80" s="322"/>
      <c r="QVS80" s="322"/>
      <c r="QVT80" s="322"/>
      <c r="QVU80" s="322"/>
      <c r="QVV80" s="322"/>
      <c r="QVW80" s="322"/>
      <c r="QVX80" s="322"/>
      <c r="QVY80" s="322"/>
      <c r="QVZ80" s="322"/>
      <c r="QWA80" s="322"/>
      <c r="QWB80" s="322"/>
      <c r="QWC80" s="322"/>
      <c r="QWD80" s="322"/>
      <c r="QWE80" s="322"/>
      <c r="QWF80" s="322"/>
      <c r="QWG80" s="322"/>
      <c r="QWH80" s="322"/>
      <c r="QWI80" s="322"/>
      <c r="QWJ80" s="322"/>
      <c r="QWK80" s="322"/>
      <c r="QWL80" s="322"/>
      <c r="QWM80" s="322"/>
      <c r="QWN80" s="322"/>
      <c r="QWO80" s="322"/>
      <c r="QWP80" s="322"/>
      <c r="QWQ80" s="322"/>
      <c r="QWR80" s="322"/>
      <c r="QWS80" s="322"/>
      <c r="QWT80" s="322"/>
      <c r="QWU80" s="322"/>
      <c r="QWV80" s="322"/>
      <c r="QWW80" s="322"/>
      <c r="QWX80" s="322"/>
      <c r="QWY80" s="322"/>
      <c r="QWZ80" s="322"/>
      <c r="QXA80" s="322"/>
      <c r="QXB80" s="322"/>
      <c r="QXC80" s="322"/>
      <c r="QXD80" s="322"/>
      <c r="QXE80" s="322"/>
      <c r="QXF80" s="322"/>
      <c r="QXG80" s="322"/>
      <c r="QXH80" s="322"/>
      <c r="QXI80" s="322"/>
      <c r="QXJ80" s="322"/>
      <c r="QXK80" s="322"/>
      <c r="QXL80" s="322"/>
      <c r="QXM80" s="322"/>
      <c r="QXN80" s="322"/>
      <c r="QXO80" s="322"/>
      <c r="QXP80" s="322"/>
      <c r="QXQ80" s="322"/>
      <c r="QXR80" s="322"/>
      <c r="QXS80" s="322"/>
      <c r="QXT80" s="322"/>
      <c r="QXU80" s="322"/>
      <c r="QXV80" s="322"/>
      <c r="QXW80" s="322"/>
      <c r="QXX80" s="322"/>
      <c r="QXY80" s="322"/>
      <c r="QXZ80" s="322"/>
      <c r="QYA80" s="322"/>
      <c r="QYB80" s="322"/>
      <c r="QYC80" s="322"/>
      <c r="QYD80" s="322"/>
      <c r="QYE80" s="322"/>
      <c r="QYF80" s="322"/>
      <c r="QYG80" s="322"/>
      <c r="QYH80" s="322"/>
      <c r="QYI80" s="322"/>
      <c r="QYJ80" s="322"/>
      <c r="QYK80" s="322"/>
      <c r="QYL80" s="322"/>
      <c r="QYM80" s="322"/>
      <c r="QYN80" s="322"/>
      <c r="QYO80" s="322"/>
      <c r="QYP80" s="322"/>
      <c r="QYQ80" s="322"/>
      <c r="QYR80" s="322"/>
      <c r="QYS80" s="322"/>
      <c r="QYT80" s="322"/>
      <c r="QYU80" s="322"/>
      <c r="QYV80" s="322"/>
      <c r="QYW80" s="322"/>
      <c r="QYX80" s="322"/>
      <c r="QYY80" s="322"/>
      <c r="QYZ80" s="322"/>
      <c r="QZA80" s="322"/>
      <c r="QZB80" s="322"/>
      <c r="QZC80" s="322"/>
      <c r="QZD80" s="322"/>
      <c r="QZE80" s="322"/>
      <c r="QZF80" s="322"/>
      <c r="QZG80" s="322"/>
      <c r="QZH80" s="322"/>
      <c r="QZI80" s="322"/>
      <c r="QZJ80" s="322"/>
      <c r="QZK80" s="322"/>
      <c r="QZL80" s="322"/>
      <c r="QZM80" s="322"/>
      <c r="QZN80" s="322"/>
      <c r="QZO80" s="322"/>
      <c r="QZP80" s="322"/>
      <c r="QZQ80" s="322"/>
      <c r="QZR80" s="322"/>
      <c r="QZS80" s="322"/>
      <c r="QZT80" s="322"/>
      <c r="QZU80" s="322"/>
      <c r="QZV80" s="322"/>
      <c r="QZW80" s="322"/>
      <c r="QZX80" s="322"/>
      <c r="QZY80" s="322"/>
      <c r="QZZ80" s="322"/>
      <c r="RAA80" s="322"/>
      <c r="RAB80" s="322"/>
      <c r="RAC80" s="322"/>
      <c r="RAD80" s="322"/>
      <c r="RAE80" s="322"/>
      <c r="RAF80" s="322"/>
      <c r="RAG80" s="322"/>
      <c r="RAH80" s="322"/>
      <c r="RAI80" s="322"/>
      <c r="RAJ80" s="322"/>
      <c r="RAK80" s="322"/>
      <c r="RAL80" s="322"/>
      <c r="RAM80" s="322"/>
      <c r="RAN80" s="322"/>
      <c r="RAO80" s="322"/>
      <c r="RAP80" s="322"/>
      <c r="RAQ80" s="322"/>
      <c r="RAR80" s="322"/>
      <c r="RAS80" s="322"/>
      <c r="RAT80" s="322"/>
      <c r="RAU80" s="322"/>
      <c r="RAV80" s="322"/>
      <c r="RAW80" s="322"/>
      <c r="RAX80" s="322"/>
      <c r="RAY80" s="322"/>
      <c r="RAZ80" s="322"/>
      <c r="RBA80" s="322"/>
      <c r="RBB80" s="322"/>
      <c r="RBC80" s="322"/>
      <c r="RBD80" s="322"/>
      <c r="RBE80" s="322"/>
      <c r="RBF80" s="322"/>
      <c r="RBG80" s="322"/>
      <c r="RBH80" s="322"/>
      <c r="RBI80" s="322"/>
      <c r="RBJ80" s="322"/>
      <c r="RBK80" s="322"/>
      <c r="RBL80" s="322"/>
      <c r="RBM80" s="322"/>
      <c r="RBN80" s="322"/>
      <c r="RBO80" s="322"/>
      <c r="RBP80" s="322"/>
      <c r="RBQ80" s="322"/>
      <c r="RBR80" s="322"/>
      <c r="RBS80" s="322"/>
      <c r="RBT80" s="322"/>
      <c r="RBU80" s="322"/>
      <c r="RBV80" s="322"/>
      <c r="RBW80" s="322"/>
      <c r="RBX80" s="322"/>
      <c r="RBY80" s="322"/>
      <c r="RBZ80" s="322"/>
      <c r="RCA80" s="322"/>
      <c r="RCB80" s="322"/>
      <c r="RCC80" s="322"/>
      <c r="RCD80" s="322"/>
      <c r="RCE80" s="322"/>
      <c r="RCF80" s="322"/>
      <c r="RCG80" s="322"/>
      <c r="RCH80" s="322"/>
      <c r="RCI80" s="322"/>
      <c r="RCJ80" s="322"/>
      <c r="RCK80" s="322"/>
      <c r="RCL80" s="322"/>
      <c r="RCM80" s="322"/>
      <c r="RCN80" s="322"/>
      <c r="RCO80" s="322"/>
      <c r="RCP80" s="322"/>
      <c r="RCQ80" s="322"/>
      <c r="RCR80" s="322"/>
      <c r="RCS80" s="322"/>
      <c r="RCT80" s="322"/>
      <c r="RCU80" s="322"/>
      <c r="RCV80" s="322"/>
      <c r="RCW80" s="322"/>
      <c r="RCX80" s="322"/>
      <c r="RCY80" s="322"/>
      <c r="RCZ80" s="322"/>
      <c r="RDA80" s="322"/>
      <c r="RDB80" s="322"/>
      <c r="RDC80" s="322"/>
      <c r="RDD80" s="322"/>
      <c r="RDE80" s="322"/>
      <c r="RDF80" s="322"/>
      <c r="RDG80" s="322"/>
      <c r="RDH80" s="322"/>
      <c r="RDI80" s="322"/>
      <c r="RDJ80" s="322"/>
      <c r="RDK80" s="322"/>
      <c r="RDL80" s="322"/>
      <c r="RDM80" s="322"/>
      <c r="RDN80" s="322"/>
      <c r="RDO80" s="322"/>
      <c r="RDP80" s="322"/>
      <c r="RDQ80" s="322"/>
      <c r="RDR80" s="322"/>
      <c r="RDS80" s="322"/>
      <c r="RDT80" s="322"/>
      <c r="RDU80" s="322"/>
      <c r="RDV80" s="322"/>
      <c r="RDW80" s="322"/>
      <c r="RDX80" s="322"/>
      <c r="RDY80" s="322"/>
      <c r="RDZ80" s="322"/>
      <c r="REA80" s="322"/>
      <c r="REB80" s="322"/>
      <c r="REC80" s="322"/>
      <c r="RED80" s="322"/>
      <c r="REE80" s="322"/>
      <c r="REF80" s="322"/>
      <c r="REG80" s="322"/>
      <c r="REH80" s="322"/>
      <c r="REI80" s="322"/>
      <c r="REJ80" s="322"/>
      <c r="REK80" s="322"/>
      <c r="REL80" s="322"/>
      <c r="REM80" s="322"/>
      <c r="REN80" s="322"/>
      <c r="REO80" s="322"/>
      <c r="REP80" s="322"/>
      <c r="REQ80" s="322"/>
      <c r="RER80" s="322"/>
      <c r="RES80" s="322"/>
      <c r="RET80" s="322"/>
      <c r="REU80" s="322"/>
      <c r="REV80" s="322"/>
      <c r="REW80" s="322"/>
      <c r="REX80" s="322"/>
      <c r="REY80" s="322"/>
      <c r="REZ80" s="322"/>
      <c r="RFA80" s="322"/>
      <c r="RFB80" s="322"/>
      <c r="RFC80" s="322"/>
      <c r="RFD80" s="322"/>
      <c r="RFE80" s="322"/>
      <c r="RFF80" s="322"/>
      <c r="RFG80" s="322"/>
      <c r="RFH80" s="322"/>
      <c r="RFI80" s="322"/>
      <c r="RFJ80" s="322"/>
      <c r="RFK80" s="322"/>
      <c r="RFL80" s="322"/>
      <c r="RFM80" s="322"/>
      <c r="RFN80" s="322"/>
      <c r="RFO80" s="322"/>
      <c r="RFP80" s="322"/>
      <c r="RFQ80" s="322"/>
      <c r="RFR80" s="322"/>
      <c r="RFS80" s="322"/>
      <c r="RFT80" s="322"/>
      <c r="RFU80" s="322"/>
      <c r="RFV80" s="322"/>
      <c r="RFW80" s="322"/>
      <c r="RFX80" s="322"/>
      <c r="RFY80" s="322"/>
      <c r="RFZ80" s="322"/>
      <c r="RGA80" s="322"/>
      <c r="RGB80" s="322"/>
      <c r="RGC80" s="322"/>
      <c r="RGD80" s="322"/>
      <c r="RGE80" s="322"/>
      <c r="RGF80" s="322"/>
      <c r="RGG80" s="322"/>
      <c r="RGH80" s="322"/>
      <c r="RGI80" s="322"/>
      <c r="RGJ80" s="322"/>
      <c r="RGK80" s="322"/>
      <c r="RGL80" s="322"/>
      <c r="RGM80" s="322"/>
      <c r="RGN80" s="322"/>
      <c r="RGO80" s="322"/>
      <c r="RGP80" s="322"/>
      <c r="RGQ80" s="322"/>
      <c r="RGR80" s="322"/>
      <c r="RGS80" s="322"/>
      <c r="RGT80" s="322"/>
      <c r="RGU80" s="322"/>
      <c r="RGV80" s="322"/>
      <c r="RGW80" s="322"/>
      <c r="RGX80" s="322"/>
      <c r="RGY80" s="322"/>
      <c r="RGZ80" s="322"/>
      <c r="RHA80" s="322"/>
      <c r="RHB80" s="322"/>
      <c r="RHC80" s="322"/>
      <c r="RHD80" s="322"/>
      <c r="RHE80" s="322"/>
      <c r="RHF80" s="322"/>
      <c r="RHG80" s="322"/>
      <c r="RHH80" s="322"/>
      <c r="RHI80" s="322"/>
      <c r="RHJ80" s="322"/>
      <c r="RHK80" s="322"/>
      <c r="RHL80" s="322"/>
      <c r="RHM80" s="322"/>
      <c r="RHN80" s="322"/>
      <c r="RHO80" s="322"/>
      <c r="RHP80" s="322"/>
      <c r="RHQ80" s="322"/>
      <c r="RHR80" s="322"/>
      <c r="RHS80" s="322"/>
      <c r="RHT80" s="322"/>
      <c r="RHU80" s="322"/>
      <c r="RHV80" s="322"/>
      <c r="RHW80" s="322"/>
      <c r="RHX80" s="322"/>
      <c r="RHY80" s="322"/>
      <c r="RHZ80" s="322"/>
      <c r="RIA80" s="322"/>
      <c r="RIB80" s="322"/>
      <c r="RIC80" s="322"/>
      <c r="RID80" s="322"/>
      <c r="RIE80" s="322"/>
      <c r="RIF80" s="322"/>
      <c r="RIG80" s="322"/>
      <c r="RIH80" s="322"/>
      <c r="RII80" s="322"/>
      <c r="RIJ80" s="322"/>
      <c r="RIK80" s="322"/>
      <c r="RIL80" s="322"/>
      <c r="RIM80" s="322"/>
      <c r="RIN80" s="322"/>
      <c r="RIO80" s="322"/>
      <c r="RIP80" s="322"/>
      <c r="RIQ80" s="322"/>
      <c r="RIR80" s="322"/>
      <c r="RIS80" s="322"/>
      <c r="RIT80" s="322"/>
      <c r="RIU80" s="322"/>
      <c r="RIV80" s="322"/>
      <c r="RIW80" s="322"/>
      <c r="RIX80" s="322"/>
      <c r="RIY80" s="322"/>
      <c r="RIZ80" s="322"/>
      <c r="RJA80" s="322"/>
      <c r="RJB80" s="322"/>
      <c r="RJC80" s="322"/>
      <c r="RJD80" s="322"/>
      <c r="RJE80" s="322"/>
      <c r="RJF80" s="322"/>
      <c r="RJG80" s="322"/>
      <c r="RJH80" s="322"/>
      <c r="RJI80" s="322"/>
      <c r="RJJ80" s="322"/>
      <c r="RJK80" s="322"/>
      <c r="RJL80" s="322"/>
      <c r="RJM80" s="322"/>
      <c r="RJN80" s="322"/>
      <c r="RJO80" s="322"/>
      <c r="RJP80" s="322"/>
      <c r="RJQ80" s="322"/>
      <c r="RJR80" s="322"/>
      <c r="RJS80" s="322"/>
      <c r="RJT80" s="322"/>
      <c r="RJU80" s="322"/>
      <c r="RJV80" s="322"/>
      <c r="RJW80" s="322"/>
      <c r="RJX80" s="322"/>
      <c r="RJY80" s="322"/>
      <c r="RJZ80" s="322"/>
      <c r="RKA80" s="322"/>
      <c r="RKB80" s="322"/>
      <c r="RKC80" s="322"/>
      <c r="RKD80" s="322"/>
      <c r="RKE80" s="322"/>
      <c r="RKF80" s="322"/>
      <c r="RKG80" s="322"/>
      <c r="RKH80" s="322"/>
      <c r="RKI80" s="322"/>
      <c r="RKJ80" s="322"/>
      <c r="RKK80" s="322"/>
      <c r="RKL80" s="322"/>
      <c r="RKM80" s="322"/>
      <c r="RKN80" s="322"/>
      <c r="RKO80" s="322"/>
      <c r="RKP80" s="322"/>
      <c r="RKQ80" s="322"/>
      <c r="RKR80" s="322"/>
      <c r="RKS80" s="322"/>
      <c r="RKT80" s="322"/>
      <c r="RKU80" s="322"/>
      <c r="RKV80" s="322"/>
      <c r="RKW80" s="322"/>
      <c r="RKX80" s="322"/>
      <c r="RKY80" s="322"/>
      <c r="RKZ80" s="322"/>
      <c r="RLA80" s="322"/>
      <c r="RLB80" s="322"/>
      <c r="RLC80" s="322"/>
      <c r="RLD80" s="322"/>
      <c r="RLE80" s="322"/>
      <c r="RLF80" s="322"/>
      <c r="RLG80" s="322"/>
      <c r="RLH80" s="322"/>
      <c r="RLI80" s="322"/>
      <c r="RLJ80" s="322"/>
      <c r="RLK80" s="322"/>
      <c r="RLL80" s="322"/>
      <c r="RLM80" s="322"/>
      <c r="RLN80" s="322"/>
      <c r="RLO80" s="322"/>
      <c r="RLP80" s="322"/>
      <c r="RLQ80" s="322"/>
      <c r="RLR80" s="322"/>
      <c r="RLS80" s="322"/>
      <c r="RLT80" s="322"/>
      <c r="RLU80" s="322"/>
      <c r="RLV80" s="322"/>
      <c r="RLW80" s="322"/>
      <c r="RLX80" s="322"/>
      <c r="RLY80" s="322"/>
      <c r="RLZ80" s="322"/>
      <c r="RMA80" s="322"/>
      <c r="RMB80" s="322"/>
      <c r="RMC80" s="322"/>
      <c r="RMD80" s="322"/>
      <c r="RME80" s="322"/>
      <c r="RMF80" s="322"/>
      <c r="RMG80" s="322"/>
      <c r="RMH80" s="322"/>
      <c r="RMI80" s="322"/>
      <c r="RMJ80" s="322"/>
      <c r="RMK80" s="322"/>
      <c r="RML80" s="322"/>
      <c r="RMM80" s="322"/>
      <c r="RMN80" s="322"/>
      <c r="RMO80" s="322"/>
      <c r="RMP80" s="322"/>
      <c r="RMQ80" s="322"/>
      <c r="RMR80" s="322"/>
      <c r="RMS80" s="322"/>
      <c r="RMT80" s="322"/>
      <c r="RMU80" s="322"/>
      <c r="RMV80" s="322"/>
      <c r="RMW80" s="322"/>
      <c r="RMX80" s="322"/>
      <c r="RMY80" s="322"/>
      <c r="RMZ80" s="322"/>
      <c r="RNA80" s="322"/>
      <c r="RNB80" s="322"/>
      <c r="RNC80" s="322"/>
      <c r="RND80" s="322"/>
      <c r="RNE80" s="322"/>
      <c r="RNF80" s="322"/>
      <c r="RNG80" s="322"/>
      <c r="RNH80" s="322"/>
      <c r="RNI80" s="322"/>
      <c r="RNJ80" s="322"/>
      <c r="RNK80" s="322"/>
      <c r="RNL80" s="322"/>
      <c r="RNM80" s="322"/>
      <c r="RNN80" s="322"/>
      <c r="RNO80" s="322"/>
      <c r="RNP80" s="322"/>
      <c r="RNQ80" s="322"/>
      <c r="RNR80" s="322"/>
      <c r="RNS80" s="322"/>
      <c r="RNT80" s="322"/>
      <c r="RNU80" s="322"/>
      <c r="RNV80" s="322"/>
      <c r="RNW80" s="322"/>
      <c r="RNX80" s="322"/>
      <c r="RNY80" s="322"/>
      <c r="RNZ80" s="322"/>
      <c r="ROA80" s="322"/>
      <c r="ROB80" s="322"/>
      <c r="ROC80" s="322"/>
      <c r="ROD80" s="322"/>
      <c r="ROE80" s="322"/>
      <c r="ROF80" s="322"/>
      <c r="ROG80" s="322"/>
      <c r="ROH80" s="322"/>
      <c r="ROI80" s="322"/>
      <c r="ROJ80" s="322"/>
      <c r="ROK80" s="322"/>
      <c r="ROL80" s="322"/>
      <c r="ROM80" s="322"/>
      <c r="RON80" s="322"/>
      <c r="ROO80" s="322"/>
      <c r="ROP80" s="322"/>
      <c r="ROQ80" s="322"/>
      <c r="ROR80" s="322"/>
      <c r="ROS80" s="322"/>
      <c r="ROT80" s="322"/>
      <c r="ROU80" s="322"/>
      <c r="ROV80" s="322"/>
      <c r="ROW80" s="322"/>
      <c r="ROX80" s="322"/>
      <c r="ROY80" s="322"/>
      <c r="ROZ80" s="322"/>
      <c r="RPA80" s="322"/>
      <c r="RPB80" s="322"/>
      <c r="RPC80" s="322"/>
      <c r="RPD80" s="322"/>
      <c r="RPE80" s="322"/>
      <c r="RPF80" s="322"/>
      <c r="RPG80" s="322"/>
      <c r="RPH80" s="322"/>
      <c r="RPI80" s="322"/>
      <c r="RPJ80" s="322"/>
      <c r="RPK80" s="322"/>
      <c r="RPL80" s="322"/>
      <c r="RPM80" s="322"/>
      <c r="RPN80" s="322"/>
      <c r="RPO80" s="322"/>
      <c r="RPP80" s="322"/>
      <c r="RPQ80" s="322"/>
      <c r="RPR80" s="322"/>
      <c r="RPS80" s="322"/>
      <c r="RPT80" s="322"/>
      <c r="RPU80" s="322"/>
      <c r="RPV80" s="322"/>
      <c r="RPW80" s="322"/>
      <c r="RPX80" s="322"/>
      <c r="RPY80" s="322"/>
      <c r="RPZ80" s="322"/>
      <c r="RQA80" s="322"/>
      <c r="RQB80" s="322"/>
      <c r="RQC80" s="322"/>
      <c r="RQD80" s="322"/>
      <c r="RQE80" s="322"/>
      <c r="RQF80" s="322"/>
      <c r="RQG80" s="322"/>
      <c r="RQH80" s="322"/>
      <c r="RQI80" s="322"/>
      <c r="RQJ80" s="322"/>
      <c r="RQK80" s="322"/>
      <c r="RQL80" s="322"/>
      <c r="RQM80" s="322"/>
      <c r="RQN80" s="322"/>
      <c r="RQO80" s="322"/>
      <c r="RQP80" s="322"/>
      <c r="RQQ80" s="322"/>
      <c r="RQR80" s="322"/>
      <c r="RQS80" s="322"/>
      <c r="RQT80" s="322"/>
      <c r="RQU80" s="322"/>
      <c r="RQV80" s="322"/>
      <c r="RQW80" s="322"/>
      <c r="RQX80" s="322"/>
      <c r="RQY80" s="322"/>
      <c r="RQZ80" s="322"/>
      <c r="RRA80" s="322"/>
      <c r="RRB80" s="322"/>
      <c r="RRC80" s="322"/>
      <c r="RRD80" s="322"/>
      <c r="RRE80" s="322"/>
      <c r="RRF80" s="322"/>
      <c r="RRG80" s="322"/>
      <c r="RRH80" s="322"/>
      <c r="RRI80" s="322"/>
      <c r="RRJ80" s="322"/>
      <c r="RRK80" s="322"/>
      <c r="RRL80" s="322"/>
      <c r="RRM80" s="322"/>
      <c r="RRN80" s="322"/>
      <c r="RRO80" s="322"/>
      <c r="RRP80" s="322"/>
      <c r="RRQ80" s="322"/>
      <c r="RRR80" s="322"/>
      <c r="RRS80" s="322"/>
      <c r="RRT80" s="322"/>
      <c r="RRU80" s="322"/>
      <c r="RRV80" s="322"/>
      <c r="RRW80" s="322"/>
      <c r="RRX80" s="322"/>
      <c r="RRY80" s="322"/>
      <c r="RRZ80" s="322"/>
      <c r="RSA80" s="322"/>
      <c r="RSB80" s="322"/>
      <c r="RSC80" s="322"/>
      <c r="RSD80" s="322"/>
      <c r="RSE80" s="322"/>
      <c r="RSF80" s="322"/>
      <c r="RSG80" s="322"/>
      <c r="RSH80" s="322"/>
      <c r="RSI80" s="322"/>
      <c r="RSJ80" s="322"/>
      <c r="RSK80" s="322"/>
      <c r="RSL80" s="322"/>
      <c r="RSM80" s="322"/>
      <c r="RSN80" s="322"/>
      <c r="RSO80" s="322"/>
      <c r="RSP80" s="322"/>
      <c r="RSQ80" s="322"/>
      <c r="RSR80" s="322"/>
      <c r="RSS80" s="322"/>
      <c r="RST80" s="322"/>
      <c r="RSU80" s="322"/>
      <c r="RSV80" s="322"/>
      <c r="RSW80" s="322"/>
      <c r="RSX80" s="322"/>
      <c r="RSY80" s="322"/>
      <c r="RSZ80" s="322"/>
      <c r="RTA80" s="322"/>
      <c r="RTB80" s="322"/>
      <c r="RTC80" s="322"/>
      <c r="RTD80" s="322"/>
      <c r="RTE80" s="322"/>
      <c r="RTF80" s="322"/>
      <c r="RTG80" s="322"/>
      <c r="RTH80" s="322"/>
      <c r="RTI80" s="322"/>
      <c r="RTJ80" s="322"/>
      <c r="RTK80" s="322"/>
      <c r="RTL80" s="322"/>
      <c r="RTM80" s="322"/>
      <c r="RTN80" s="322"/>
      <c r="RTO80" s="322"/>
      <c r="RTP80" s="322"/>
      <c r="RTQ80" s="322"/>
      <c r="RTR80" s="322"/>
      <c r="RTS80" s="322"/>
      <c r="RTT80" s="322"/>
      <c r="RTU80" s="322"/>
      <c r="RTV80" s="322"/>
      <c r="RTW80" s="322"/>
      <c r="RTX80" s="322"/>
      <c r="RTY80" s="322"/>
      <c r="RTZ80" s="322"/>
      <c r="RUA80" s="322"/>
      <c r="RUB80" s="322"/>
      <c r="RUC80" s="322"/>
      <c r="RUD80" s="322"/>
      <c r="RUE80" s="322"/>
      <c r="RUF80" s="322"/>
      <c r="RUG80" s="322"/>
      <c r="RUH80" s="322"/>
      <c r="RUI80" s="322"/>
      <c r="RUJ80" s="322"/>
      <c r="RUK80" s="322"/>
      <c r="RUL80" s="322"/>
      <c r="RUM80" s="322"/>
      <c r="RUN80" s="322"/>
      <c r="RUO80" s="322"/>
      <c r="RUP80" s="322"/>
      <c r="RUQ80" s="322"/>
      <c r="RUR80" s="322"/>
      <c r="RUS80" s="322"/>
      <c r="RUT80" s="322"/>
      <c r="RUU80" s="322"/>
      <c r="RUV80" s="322"/>
      <c r="RUW80" s="322"/>
      <c r="RUX80" s="322"/>
      <c r="RUY80" s="322"/>
      <c r="RUZ80" s="322"/>
      <c r="RVA80" s="322"/>
      <c r="RVB80" s="322"/>
      <c r="RVC80" s="322"/>
      <c r="RVD80" s="322"/>
      <c r="RVE80" s="322"/>
      <c r="RVF80" s="322"/>
      <c r="RVG80" s="322"/>
      <c r="RVH80" s="322"/>
      <c r="RVI80" s="322"/>
      <c r="RVJ80" s="322"/>
      <c r="RVK80" s="322"/>
      <c r="RVL80" s="322"/>
      <c r="RVM80" s="322"/>
      <c r="RVN80" s="322"/>
      <c r="RVO80" s="322"/>
      <c r="RVP80" s="322"/>
      <c r="RVQ80" s="322"/>
      <c r="RVR80" s="322"/>
      <c r="RVS80" s="322"/>
      <c r="RVT80" s="322"/>
      <c r="RVU80" s="322"/>
      <c r="RVV80" s="322"/>
      <c r="RVW80" s="322"/>
      <c r="RVX80" s="322"/>
      <c r="RVY80" s="322"/>
      <c r="RVZ80" s="322"/>
      <c r="RWA80" s="322"/>
      <c r="RWB80" s="322"/>
      <c r="RWC80" s="322"/>
      <c r="RWD80" s="322"/>
      <c r="RWE80" s="322"/>
      <c r="RWF80" s="322"/>
      <c r="RWG80" s="322"/>
      <c r="RWH80" s="322"/>
      <c r="RWI80" s="322"/>
      <c r="RWJ80" s="322"/>
      <c r="RWK80" s="322"/>
      <c r="RWL80" s="322"/>
      <c r="RWM80" s="322"/>
      <c r="RWN80" s="322"/>
      <c r="RWO80" s="322"/>
      <c r="RWP80" s="322"/>
      <c r="RWQ80" s="322"/>
      <c r="RWR80" s="322"/>
      <c r="RWS80" s="322"/>
      <c r="RWT80" s="322"/>
      <c r="RWU80" s="322"/>
      <c r="RWV80" s="322"/>
      <c r="RWW80" s="322"/>
      <c r="RWX80" s="322"/>
      <c r="RWY80" s="322"/>
      <c r="RWZ80" s="322"/>
      <c r="RXA80" s="322"/>
      <c r="RXB80" s="322"/>
      <c r="RXC80" s="322"/>
      <c r="RXD80" s="322"/>
      <c r="RXE80" s="322"/>
      <c r="RXF80" s="322"/>
      <c r="RXG80" s="322"/>
      <c r="RXH80" s="322"/>
      <c r="RXI80" s="322"/>
      <c r="RXJ80" s="322"/>
      <c r="RXK80" s="322"/>
      <c r="RXL80" s="322"/>
      <c r="RXM80" s="322"/>
      <c r="RXN80" s="322"/>
      <c r="RXO80" s="322"/>
      <c r="RXP80" s="322"/>
      <c r="RXQ80" s="322"/>
      <c r="RXR80" s="322"/>
      <c r="RXS80" s="322"/>
      <c r="RXT80" s="322"/>
      <c r="RXU80" s="322"/>
      <c r="RXV80" s="322"/>
      <c r="RXW80" s="322"/>
      <c r="RXX80" s="322"/>
      <c r="RXY80" s="322"/>
      <c r="RXZ80" s="322"/>
      <c r="RYA80" s="322"/>
      <c r="RYB80" s="322"/>
      <c r="RYC80" s="322"/>
      <c r="RYD80" s="322"/>
      <c r="RYE80" s="322"/>
      <c r="RYF80" s="322"/>
      <c r="RYG80" s="322"/>
      <c r="RYH80" s="322"/>
      <c r="RYI80" s="322"/>
      <c r="RYJ80" s="322"/>
      <c r="RYK80" s="322"/>
      <c r="RYL80" s="322"/>
      <c r="RYM80" s="322"/>
      <c r="RYN80" s="322"/>
      <c r="RYO80" s="322"/>
      <c r="RYP80" s="322"/>
      <c r="RYQ80" s="322"/>
      <c r="RYR80" s="322"/>
      <c r="RYS80" s="322"/>
      <c r="RYT80" s="322"/>
      <c r="RYU80" s="322"/>
      <c r="RYV80" s="322"/>
      <c r="RYW80" s="322"/>
      <c r="RYX80" s="322"/>
      <c r="RYY80" s="322"/>
      <c r="RYZ80" s="322"/>
      <c r="RZA80" s="322"/>
      <c r="RZB80" s="322"/>
      <c r="RZC80" s="322"/>
      <c r="RZD80" s="322"/>
      <c r="RZE80" s="322"/>
      <c r="RZF80" s="322"/>
      <c r="RZG80" s="322"/>
      <c r="RZH80" s="322"/>
      <c r="RZI80" s="322"/>
      <c r="RZJ80" s="322"/>
      <c r="RZK80" s="322"/>
      <c r="RZL80" s="322"/>
      <c r="RZM80" s="322"/>
      <c r="RZN80" s="322"/>
      <c r="RZO80" s="322"/>
      <c r="RZP80" s="322"/>
      <c r="RZQ80" s="322"/>
      <c r="RZR80" s="322"/>
      <c r="RZS80" s="322"/>
      <c r="RZT80" s="322"/>
      <c r="RZU80" s="322"/>
      <c r="RZV80" s="322"/>
      <c r="RZW80" s="322"/>
      <c r="RZX80" s="322"/>
      <c r="RZY80" s="322"/>
      <c r="RZZ80" s="322"/>
      <c r="SAA80" s="322"/>
      <c r="SAB80" s="322"/>
      <c r="SAC80" s="322"/>
      <c r="SAD80" s="322"/>
      <c r="SAE80" s="322"/>
      <c r="SAF80" s="322"/>
      <c r="SAG80" s="322"/>
      <c r="SAH80" s="322"/>
      <c r="SAI80" s="322"/>
      <c r="SAJ80" s="322"/>
      <c r="SAK80" s="322"/>
      <c r="SAL80" s="322"/>
      <c r="SAM80" s="322"/>
      <c r="SAN80" s="322"/>
      <c r="SAO80" s="322"/>
      <c r="SAP80" s="322"/>
      <c r="SAQ80" s="322"/>
      <c r="SAR80" s="322"/>
      <c r="SAS80" s="322"/>
      <c r="SAT80" s="322"/>
      <c r="SAU80" s="322"/>
      <c r="SAV80" s="322"/>
      <c r="SAW80" s="322"/>
      <c r="SAX80" s="322"/>
      <c r="SAY80" s="322"/>
      <c r="SAZ80" s="322"/>
      <c r="SBA80" s="322"/>
      <c r="SBB80" s="322"/>
      <c r="SBC80" s="322"/>
      <c r="SBD80" s="322"/>
      <c r="SBE80" s="322"/>
      <c r="SBF80" s="322"/>
      <c r="SBG80" s="322"/>
      <c r="SBH80" s="322"/>
      <c r="SBI80" s="322"/>
      <c r="SBJ80" s="322"/>
      <c r="SBK80" s="322"/>
      <c r="SBL80" s="322"/>
      <c r="SBM80" s="322"/>
      <c r="SBN80" s="322"/>
      <c r="SBO80" s="322"/>
      <c r="SBP80" s="322"/>
      <c r="SBQ80" s="322"/>
      <c r="SBR80" s="322"/>
      <c r="SBS80" s="322"/>
      <c r="SBT80" s="322"/>
      <c r="SBU80" s="322"/>
      <c r="SBV80" s="322"/>
      <c r="SBW80" s="322"/>
      <c r="SBX80" s="322"/>
      <c r="SBY80" s="322"/>
      <c r="SBZ80" s="322"/>
      <c r="SCA80" s="322"/>
      <c r="SCB80" s="322"/>
      <c r="SCC80" s="322"/>
      <c r="SCD80" s="322"/>
      <c r="SCE80" s="322"/>
      <c r="SCF80" s="322"/>
      <c r="SCG80" s="322"/>
      <c r="SCH80" s="322"/>
      <c r="SCI80" s="322"/>
      <c r="SCJ80" s="322"/>
      <c r="SCK80" s="322"/>
      <c r="SCL80" s="322"/>
      <c r="SCM80" s="322"/>
      <c r="SCN80" s="322"/>
      <c r="SCO80" s="322"/>
      <c r="SCP80" s="322"/>
      <c r="SCQ80" s="322"/>
      <c r="SCR80" s="322"/>
      <c r="SCS80" s="322"/>
      <c r="SCT80" s="322"/>
      <c r="SCU80" s="322"/>
      <c r="SCV80" s="322"/>
      <c r="SCW80" s="322"/>
      <c r="SCX80" s="322"/>
      <c r="SCY80" s="322"/>
      <c r="SCZ80" s="322"/>
      <c r="SDA80" s="322"/>
      <c r="SDB80" s="322"/>
      <c r="SDC80" s="322"/>
      <c r="SDD80" s="322"/>
      <c r="SDE80" s="322"/>
      <c r="SDF80" s="322"/>
      <c r="SDG80" s="322"/>
      <c r="SDH80" s="322"/>
      <c r="SDI80" s="322"/>
      <c r="SDJ80" s="322"/>
      <c r="SDK80" s="322"/>
      <c r="SDL80" s="322"/>
      <c r="SDM80" s="322"/>
      <c r="SDN80" s="322"/>
      <c r="SDO80" s="322"/>
      <c r="SDP80" s="322"/>
      <c r="SDQ80" s="322"/>
      <c r="SDR80" s="322"/>
      <c r="SDS80" s="322"/>
      <c r="SDT80" s="322"/>
      <c r="SDU80" s="322"/>
      <c r="SDV80" s="322"/>
      <c r="SDW80" s="322"/>
      <c r="SDX80" s="322"/>
      <c r="SDY80" s="322"/>
      <c r="SDZ80" s="322"/>
      <c r="SEA80" s="322"/>
      <c r="SEB80" s="322"/>
      <c r="SEC80" s="322"/>
      <c r="SED80" s="322"/>
      <c r="SEE80" s="322"/>
      <c r="SEF80" s="322"/>
      <c r="SEG80" s="322"/>
      <c r="SEH80" s="322"/>
      <c r="SEI80" s="322"/>
      <c r="SEJ80" s="322"/>
      <c r="SEK80" s="322"/>
      <c r="SEL80" s="322"/>
      <c r="SEM80" s="322"/>
      <c r="SEN80" s="322"/>
      <c r="SEO80" s="322"/>
      <c r="SEP80" s="322"/>
      <c r="SEQ80" s="322"/>
      <c r="SER80" s="322"/>
      <c r="SES80" s="322"/>
      <c r="SET80" s="322"/>
      <c r="SEU80" s="322"/>
      <c r="SEV80" s="322"/>
      <c r="SEW80" s="322"/>
      <c r="SEX80" s="322"/>
      <c r="SEY80" s="322"/>
      <c r="SEZ80" s="322"/>
      <c r="SFA80" s="322"/>
      <c r="SFB80" s="322"/>
      <c r="SFC80" s="322"/>
      <c r="SFD80" s="322"/>
      <c r="SFE80" s="322"/>
      <c r="SFF80" s="322"/>
      <c r="SFG80" s="322"/>
      <c r="SFH80" s="322"/>
      <c r="SFI80" s="322"/>
      <c r="SFJ80" s="322"/>
      <c r="SFK80" s="322"/>
      <c r="SFL80" s="322"/>
      <c r="SFM80" s="322"/>
      <c r="SFN80" s="322"/>
      <c r="SFO80" s="322"/>
      <c r="SFP80" s="322"/>
      <c r="SFQ80" s="322"/>
      <c r="SFR80" s="322"/>
      <c r="SFS80" s="322"/>
      <c r="SFT80" s="322"/>
      <c r="SFU80" s="322"/>
      <c r="SFV80" s="322"/>
      <c r="SFW80" s="322"/>
      <c r="SFX80" s="322"/>
      <c r="SFY80" s="322"/>
      <c r="SFZ80" s="322"/>
      <c r="SGA80" s="322"/>
      <c r="SGB80" s="322"/>
      <c r="SGC80" s="322"/>
      <c r="SGD80" s="322"/>
      <c r="SGE80" s="322"/>
      <c r="SGF80" s="322"/>
      <c r="SGG80" s="322"/>
      <c r="SGH80" s="322"/>
      <c r="SGI80" s="322"/>
      <c r="SGJ80" s="322"/>
      <c r="SGK80" s="322"/>
      <c r="SGL80" s="322"/>
      <c r="SGM80" s="322"/>
      <c r="SGN80" s="322"/>
      <c r="SGO80" s="322"/>
      <c r="SGP80" s="322"/>
      <c r="SGQ80" s="322"/>
      <c r="SGR80" s="322"/>
      <c r="SGS80" s="322"/>
      <c r="SGT80" s="322"/>
      <c r="SGU80" s="322"/>
      <c r="SGV80" s="322"/>
      <c r="SGW80" s="322"/>
      <c r="SGX80" s="322"/>
      <c r="SGY80" s="322"/>
      <c r="SGZ80" s="322"/>
      <c r="SHA80" s="322"/>
      <c r="SHB80" s="322"/>
      <c r="SHC80" s="322"/>
      <c r="SHD80" s="322"/>
      <c r="SHE80" s="322"/>
      <c r="SHF80" s="322"/>
      <c r="SHG80" s="322"/>
      <c r="SHH80" s="322"/>
      <c r="SHI80" s="322"/>
      <c r="SHJ80" s="322"/>
      <c r="SHK80" s="322"/>
      <c r="SHL80" s="322"/>
      <c r="SHM80" s="322"/>
      <c r="SHN80" s="322"/>
      <c r="SHO80" s="322"/>
      <c r="SHP80" s="322"/>
      <c r="SHQ80" s="322"/>
      <c r="SHR80" s="322"/>
      <c r="SHS80" s="322"/>
      <c r="SHT80" s="322"/>
      <c r="SHU80" s="322"/>
      <c r="SHV80" s="322"/>
      <c r="SHW80" s="322"/>
      <c r="SHX80" s="322"/>
      <c r="SHY80" s="322"/>
      <c r="SHZ80" s="322"/>
      <c r="SIA80" s="322"/>
      <c r="SIB80" s="322"/>
      <c r="SIC80" s="322"/>
      <c r="SID80" s="322"/>
      <c r="SIE80" s="322"/>
      <c r="SIF80" s="322"/>
      <c r="SIG80" s="322"/>
      <c r="SIH80" s="322"/>
      <c r="SII80" s="322"/>
      <c r="SIJ80" s="322"/>
      <c r="SIK80" s="322"/>
      <c r="SIL80" s="322"/>
      <c r="SIM80" s="322"/>
      <c r="SIN80" s="322"/>
      <c r="SIO80" s="322"/>
      <c r="SIP80" s="322"/>
      <c r="SIQ80" s="322"/>
      <c r="SIR80" s="322"/>
      <c r="SIS80" s="322"/>
      <c r="SIT80" s="322"/>
      <c r="SIU80" s="322"/>
      <c r="SIV80" s="322"/>
      <c r="SIW80" s="322"/>
      <c r="SIX80" s="322"/>
      <c r="SIY80" s="322"/>
      <c r="SIZ80" s="322"/>
      <c r="SJA80" s="322"/>
      <c r="SJB80" s="322"/>
      <c r="SJC80" s="322"/>
      <c r="SJD80" s="322"/>
      <c r="SJE80" s="322"/>
      <c r="SJF80" s="322"/>
      <c r="SJG80" s="322"/>
      <c r="SJH80" s="322"/>
      <c r="SJI80" s="322"/>
      <c r="SJJ80" s="322"/>
      <c r="SJK80" s="322"/>
      <c r="SJL80" s="322"/>
      <c r="SJM80" s="322"/>
      <c r="SJN80" s="322"/>
      <c r="SJO80" s="322"/>
      <c r="SJP80" s="322"/>
      <c r="SJQ80" s="322"/>
      <c r="SJR80" s="322"/>
      <c r="SJS80" s="322"/>
      <c r="SJT80" s="322"/>
      <c r="SJU80" s="322"/>
      <c r="SJV80" s="322"/>
      <c r="SJW80" s="322"/>
      <c r="SJX80" s="322"/>
      <c r="SJY80" s="322"/>
      <c r="SJZ80" s="322"/>
      <c r="SKA80" s="322"/>
      <c r="SKB80" s="322"/>
      <c r="SKC80" s="322"/>
      <c r="SKD80" s="322"/>
      <c r="SKE80" s="322"/>
      <c r="SKF80" s="322"/>
      <c r="SKG80" s="322"/>
      <c r="SKH80" s="322"/>
      <c r="SKI80" s="322"/>
      <c r="SKJ80" s="322"/>
      <c r="SKK80" s="322"/>
      <c r="SKL80" s="322"/>
      <c r="SKM80" s="322"/>
      <c r="SKN80" s="322"/>
      <c r="SKO80" s="322"/>
      <c r="SKP80" s="322"/>
      <c r="SKQ80" s="322"/>
      <c r="SKR80" s="322"/>
      <c r="SKS80" s="322"/>
      <c r="SKT80" s="322"/>
      <c r="SKU80" s="322"/>
      <c r="SKV80" s="322"/>
      <c r="SKW80" s="322"/>
      <c r="SKX80" s="322"/>
      <c r="SKY80" s="322"/>
      <c r="SKZ80" s="322"/>
      <c r="SLA80" s="322"/>
      <c r="SLB80" s="322"/>
      <c r="SLC80" s="322"/>
      <c r="SLD80" s="322"/>
      <c r="SLE80" s="322"/>
      <c r="SLF80" s="322"/>
      <c r="SLG80" s="322"/>
      <c r="SLH80" s="322"/>
      <c r="SLI80" s="322"/>
      <c r="SLJ80" s="322"/>
      <c r="SLK80" s="322"/>
      <c r="SLL80" s="322"/>
      <c r="SLM80" s="322"/>
      <c r="SLN80" s="322"/>
      <c r="SLO80" s="322"/>
      <c r="SLP80" s="322"/>
      <c r="SLQ80" s="322"/>
      <c r="SLR80" s="322"/>
      <c r="SLS80" s="322"/>
      <c r="SLT80" s="322"/>
      <c r="SLU80" s="322"/>
      <c r="SLV80" s="322"/>
      <c r="SLW80" s="322"/>
      <c r="SLX80" s="322"/>
      <c r="SLY80" s="322"/>
      <c r="SLZ80" s="322"/>
      <c r="SMA80" s="322"/>
      <c r="SMB80" s="322"/>
      <c r="SMC80" s="322"/>
      <c r="SMD80" s="322"/>
      <c r="SME80" s="322"/>
      <c r="SMF80" s="322"/>
      <c r="SMG80" s="322"/>
      <c r="SMH80" s="322"/>
      <c r="SMI80" s="322"/>
      <c r="SMJ80" s="322"/>
      <c r="SMK80" s="322"/>
      <c r="SML80" s="322"/>
      <c r="SMM80" s="322"/>
      <c r="SMN80" s="322"/>
      <c r="SMO80" s="322"/>
      <c r="SMP80" s="322"/>
      <c r="SMQ80" s="322"/>
      <c r="SMR80" s="322"/>
      <c r="SMS80" s="322"/>
      <c r="SMT80" s="322"/>
      <c r="SMU80" s="322"/>
      <c r="SMV80" s="322"/>
      <c r="SMW80" s="322"/>
      <c r="SMX80" s="322"/>
      <c r="SMY80" s="322"/>
      <c r="SMZ80" s="322"/>
      <c r="SNA80" s="322"/>
      <c r="SNB80" s="322"/>
      <c r="SNC80" s="322"/>
      <c r="SND80" s="322"/>
      <c r="SNE80" s="322"/>
      <c r="SNF80" s="322"/>
      <c r="SNG80" s="322"/>
      <c r="SNH80" s="322"/>
      <c r="SNI80" s="322"/>
      <c r="SNJ80" s="322"/>
      <c r="SNK80" s="322"/>
      <c r="SNL80" s="322"/>
      <c r="SNM80" s="322"/>
      <c r="SNN80" s="322"/>
      <c r="SNO80" s="322"/>
      <c r="SNP80" s="322"/>
      <c r="SNQ80" s="322"/>
      <c r="SNR80" s="322"/>
      <c r="SNS80" s="322"/>
      <c r="SNT80" s="322"/>
      <c r="SNU80" s="322"/>
      <c r="SNV80" s="322"/>
      <c r="SNW80" s="322"/>
      <c r="SNX80" s="322"/>
      <c r="SNY80" s="322"/>
      <c r="SNZ80" s="322"/>
      <c r="SOA80" s="322"/>
      <c r="SOB80" s="322"/>
      <c r="SOC80" s="322"/>
      <c r="SOD80" s="322"/>
      <c r="SOE80" s="322"/>
      <c r="SOF80" s="322"/>
      <c r="SOG80" s="322"/>
      <c r="SOH80" s="322"/>
      <c r="SOI80" s="322"/>
      <c r="SOJ80" s="322"/>
      <c r="SOK80" s="322"/>
      <c r="SOL80" s="322"/>
      <c r="SOM80" s="322"/>
      <c r="SON80" s="322"/>
      <c r="SOO80" s="322"/>
      <c r="SOP80" s="322"/>
      <c r="SOQ80" s="322"/>
      <c r="SOR80" s="322"/>
      <c r="SOS80" s="322"/>
      <c r="SOT80" s="322"/>
      <c r="SOU80" s="322"/>
      <c r="SOV80" s="322"/>
      <c r="SOW80" s="322"/>
      <c r="SOX80" s="322"/>
      <c r="SOY80" s="322"/>
      <c r="SOZ80" s="322"/>
      <c r="SPA80" s="322"/>
      <c r="SPB80" s="322"/>
      <c r="SPC80" s="322"/>
      <c r="SPD80" s="322"/>
      <c r="SPE80" s="322"/>
      <c r="SPF80" s="322"/>
      <c r="SPG80" s="322"/>
      <c r="SPH80" s="322"/>
      <c r="SPI80" s="322"/>
      <c r="SPJ80" s="322"/>
      <c r="SPK80" s="322"/>
      <c r="SPL80" s="322"/>
      <c r="SPM80" s="322"/>
      <c r="SPN80" s="322"/>
      <c r="SPO80" s="322"/>
      <c r="SPP80" s="322"/>
      <c r="SPQ80" s="322"/>
      <c r="SPR80" s="322"/>
      <c r="SPS80" s="322"/>
      <c r="SPT80" s="322"/>
      <c r="SPU80" s="322"/>
      <c r="SPV80" s="322"/>
      <c r="SPW80" s="322"/>
      <c r="SPX80" s="322"/>
      <c r="SPY80" s="322"/>
      <c r="SPZ80" s="322"/>
      <c r="SQA80" s="322"/>
      <c r="SQB80" s="322"/>
      <c r="SQC80" s="322"/>
      <c r="SQD80" s="322"/>
      <c r="SQE80" s="322"/>
      <c r="SQF80" s="322"/>
      <c r="SQG80" s="322"/>
      <c r="SQH80" s="322"/>
      <c r="SQI80" s="322"/>
      <c r="SQJ80" s="322"/>
      <c r="SQK80" s="322"/>
      <c r="SQL80" s="322"/>
      <c r="SQM80" s="322"/>
      <c r="SQN80" s="322"/>
      <c r="SQO80" s="322"/>
      <c r="SQP80" s="322"/>
      <c r="SQQ80" s="322"/>
      <c r="SQR80" s="322"/>
      <c r="SQS80" s="322"/>
      <c r="SQT80" s="322"/>
      <c r="SQU80" s="322"/>
      <c r="SQV80" s="322"/>
      <c r="SQW80" s="322"/>
      <c r="SQX80" s="322"/>
      <c r="SQY80" s="322"/>
      <c r="SQZ80" s="322"/>
      <c r="SRA80" s="322"/>
      <c r="SRB80" s="322"/>
      <c r="SRC80" s="322"/>
      <c r="SRD80" s="322"/>
      <c r="SRE80" s="322"/>
      <c r="SRF80" s="322"/>
      <c r="SRG80" s="322"/>
      <c r="SRH80" s="322"/>
      <c r="SRI80" s="322"/>
      <c r="SRJ80" s="322"/>
      <c r="SRK80" s="322"/>
      <c r="SRL80" s="322"/>
      <c r="SRM80" s="322"/>
      <c r="SRN80" s="322"/>
      <c r="SRO80" s="322"/>
      <c r="SRP80" s="322"/>
      <c r="SRQ80" s="322"/>
      <c r="SRR80" s="322"/>
      <c r="SRS80" s="322"/>
      <c r="SRT80" s="322"/>
      <c r="SRU80" s="322"/>
      <c r="SRV80" s="322"/>
      <c r="SRW80" s="322"/>
      <c r="SRX80" s="322"/>
      <c r="SRY80" s="322"/>
      <c r="SRZ80" s="322"/>
      <c r="SSA80" s="322"/>
      <c r="SSB80" s="322"/>
      <c r="SSC80" s="322"/>
      <c r="SSD80" s="322"/>
      <c r="SSE80" s="322"/>
      <c r="SSF80" s="322"/>
      <c r="SSG80" s="322"/>
      <c r="SSH80" s="322"/>
      <c r="SSI80" s="322"/>
      <c r="SSJ80" s="322"/>
      <c r="SSK80" s="322"/>
      <c r="SSL80" s="322"/>
      <c r="SSM80" s="322"/>
      <c r="SSN80" s="322"/>
      <c r="SSO80" s="322"/>
      <c r="SSP80" s="322"/>
      <c r="SSQ80" s="322"/>
      <c r="SSR80" s="322"/>
      <c r="SSS80" s="322"/>
      <c r="SST80" s="322"/>
      <c r="SSU80" s="322"/>
      <c r="SSV80" s="322"/>
      <c r="SSW80" s="322"/>
      <c r="SSX80" s="322"/>
      <c r="SSY80" s="322"/>
      <c r="SSZ80" s="322"/>
      <c r="STA80" s="322"/>
      <c r="STB80" s="322"/>
      <c r="STC80" s="322"/>
      <c r="STD80" s="322"/>
      <c r="STE80" s="322"/>
      <c r="STF80" s="322"/>
      <c r="STG80" s="322"/>
      <c r="STH80" s="322"/>
      <c r="STI80" s="322"/>
      <c r="STJ80" s="322"/>
      <c r="STK80" s="322"/>
      <c r="STL80" s="322"/>
      <c r="STM80" s="322"/>
      <c r="STN80" s="322"/>
      <c r="STO80" s="322"/>
      <c r="STP80" s="322"/>
      <c r="STQ80" s="322"/>
      <c r="STR80" s="322"/>
      <c r="STS80" s="322"/>
      <c r="STT80" s="322"/>
      <c r="STU80" s="322"/>
      <c r="STV80" s="322"/>
      <c r="STW80" s="322"/>
      <c r="STX80" s="322"/>
      <c r="STY80" s="322"/>
      <c r="STZ80" s="322"/>
      <c r="SUA80" s="322"/>
      <c r="SUB80" s="322"/>
      <c r="SUC80" s="322"/>
      <c r="SUD80" s="322"/>
      <c r="SUE80" s="322"/>
      <c r="SUF80" s="322"/>
      <c r="SUG80" s="322"/>
      <c r="SUH80" s="322"/>
      <c r="SUI80" s="322"/>
      <c r="SUJ80" s="322"/>
      <c r="SUK80" s="322"/>
      <c r="SUL80" s="322"/>
      <c r="SUM80" s="322"/>
      <c r="SUN80" s="322"/>
      <c r="SUO80" s="322"/>
      <c r="SUP80" s="322"/>
      <c r="SUQ80" s="322"/>
      <c r="SUR80" s="322"/>
      <c r="SUS80" s="322"/>
      <c r="SUT80" s="322"/>
      <c r="SUU80" s="322"/>
      <c r="SUV80" s="322"/>
      <c r="SUW80" s="322"/>
      <c r="SUX80" s="322"/>
      <c r="SUY80" s="322"/>
      <c r="SUZ80" s="322"/>
      <c r="SVA80" s="322"/>
      <c r="SVB80" s="322"/>
      <c r="SVC80" s="322"/>
      <c r="SVD80" s="322"/>
      <c r="SVE80" s="322"/>
      <c r="SVF80" s="322"/>
      <c r="SVG80" s="322"/>
      <c r="SVH80" s="322"/>
      <c r="SVI80" s="322"/>
      <c r="SVJ80" s="322"/>
      <c r="SVK80" s="322"/>
      <c r="SVL80" s="322"/>
      <c r="SVM80" s="322"/>
      <c r="SVN80" s="322"/>
      <c r="SVO80" s="322"/>
      <c r="SVP80" s="322"/>
      <c r="SVQ80" s="322"/>
      <c r="SVR80" s="322"/>
      <c r="SVS80" s="322"/>
      <c r="SVT80" s="322"/>
      <c r="SVU80" s="322"/>
      <c r="SVV80" s="322"/>
      <c r="SVW80" s="322"/>
      <c r="SVX80" s="322"/>
      <c r="SVY80" s="322"/>
      <c r="SVZ80" s="322"/>
      <c r="SWA80" s="322"/>
      <c r="SWB80" s="322"/>
      <c r="SWC80" s="322"/>
      <c r="SWD80" s="322"/>
      <c r="SWE80" s="322"/>
      <c r="SWF80" s="322"/>
      <c r="SWG80" s="322"/>
      <c r="SWH80" s="322"/>
      <c r="SWI80" s="322"/>
      <c r="SWJ80" s="322"/>
      <c r="SWK80" s="322"/>
      <c r="SWL80" s="322"/>
      <c r="SWM80" s="322"/>
      <c r="SWN80" s="322"/>
      <c r="SWO80" s="322"/>
      <c r="SWP80" s="322"/>
      <c r="SWQ80" s="322"/>
      <c r="SWR80" s="322"/>
      <c r="SWS80" s="322"/>
      <c r="SWT80" s="322"/>
      <c r="SWU80" s="322"/>
      <c r="SWV80" s="322"/>
      <c r="SWW80" s="322"/>
      <c r="SWX80" s="322"/>
      <c r="SWY80" s="322"/>
      <c r="SWZ80" s="322"/>
      <c r="SXA80" s="322"/>
      <c r="SXB80" s="322"/>
      <c r="SXC80" s="322"/>
      <c r="SXD80" s="322"/>
      <c r="SXE80" s="322"/>
      <c r="SXF80" s="322"/>
      <c r="SXG80" s="322"/>
      <c r="SXH80" s="322"/>
      <c r="SXI80" s="322"/>
      <c r="SXJ80" s="322"/>
      <c r="SXK80" s="322"/>
      <c r="SXL80" s="322"/>
      <c r="SXM80" s="322"/>
      <c r="SXN80" s="322"/>
      <c r="SXO80" s="322"/>
      <c r="SXP80" s="322"/>
      <c r="SXQ80" s="322"/>
      <c r="SXR80" s="322"/>
      <c r="SXS80" s="322"/>
      <c r="SXT80" s="322"/>
      <c r="SXU80" s="322"/>
      <c r="SXV80" s="322"/>
      <c r="SXW80" s="322"/>
      <c r="SXX80" s="322"/>
      <c r="SXY80" s="322"/>
      <c r="SXZ80" s="322"/>
      <c r="SYA80" s="322"/>
      <c r="SYB80" s="322"/>
      <c r="SYC80" s="322"/>
      <c r="SYD80" s="322"/>
      <c r="SYE80" s="322"/>
      <c r="SYF80" s="322"/>
      <c r="SYG80" s="322"/>
      <c r="SYH80" s="322"/>
      <c r="SYI80" s="322"/>
      <c r="SYJ80" s="322"/>
      <c r="SYK80" s="322"/>
      <c r="SYL80" s="322"/>
      <c r="SYM80" s="322"/>
      <c r="SYN80" s="322"/>
      <c r="SYO80" s="322"/>
      <c r="SYP80" s="322"/>
      <c r="SYQ80" s="322"/>
      <c r="SYR80" s="322"/>
      <c r="SYS80" s="322"/>
      <c r="SYT80" s="322"/>
      <c r="SYU80" s="322"/>
      <c r="SYV80" s="322"/>
      <c r="SYW80" s="322"/>
      <c r="SYX80" s="322"/>
      <c r="SYY80" s="322"/>
      <c r="SYZ80" s="322"/>
      <c r="SZA80" s="322"/>
      <c r="SZB80" s="322"/>
      <c r="SZC80" s="322"/>
      <c r="SZD80" s="322"/>
      <c r="SZE80" s="322"/>
      <c r="SZF80" s="322"/>
      <c r="SZG80" s="322"/>
      <c r="SZH80" s="322"/>
      <c r="SZI80" s="322"/>
      <c r="SZJ80" s="322"/>
      <c r="SZK80" s="322"/>
      <c r="SZL80" s="322"/>
      <c r="SZM80" s="322"/>
      <c r="SZN80" s="322"/>
      <c r="SZO80" s="322"/>
      <c r="SZP80" s="322"/>
      <c r="SZQ80" s="322"/>
      <c r="SZR80" s="322"/>
      <c r="SZS80" s="322"/>
      <c r="SZT80" s="322"/>
      <c r="SZU80" s="322"/>
      <c r="SZV80" s="322"/>
      <c r="SZW80" s="322"/>
      <c r="SZX80" s="322"/>
      <c r="SZY80" s="322"/>
      <c r="SZZ80" s="322"/>
      <c r="TAA80" s="322"/>
      <c r="TAB80" s="322"/>
      <c r="TAC80" s="322"/>
      <c r="TAD80" s="322"/>
      <c r="TAE80" s="322"/>
      <c r="TAF80" s="322"/>
      <c r="TAG80" s="322"/>
      <c r="TAH80" s="322"/>
      <c r="TAI80" s="322"/>
      <c r="TAJ80" s="322"/>
      <c r="TAK80" s="322"/>
      <c r="TAL80" s="322"/>
      <c r="TAM80" s="322"/>
      <c r="TAN80" s="322"/>
      <c r="TAO80" s="322"/>
      <c r="TAP80" s="322"/>
      <c r="TAQ80" s="322"/>
      <c r="TAR80" s="322"/>
      <c r="TAS80" s="322"/>
      <c r="TAT80" s="322"/>
      <c r="TAU80" s="322"/>
      <c r="TAV80" s="322"/>
      <c r="TAW80" s="322"/>
      <c r="TAX80" s="322"/>
      <c r="TAY80" s="322"/>
      <c r="TAZ80" s="322"/>
      <c r="TBA80" s="322"/>
      <c r="TBB80" s="322"/>
      <c r="TBC80" s="322"/>
      <c r="TBD80" s="322"/>
      <c r="TBE80" s="322"/>
      <c r="TBF80" s="322"/>
      <c r="TBG80" s="322"/>
      <c r="TBH80" s="322"/>
      <c r="TBI80" s="322"/>
      <c r="TBJ80" s="322"/>
      <c r="TBK80" s="322"/>
      <c r="TBL80" s="322"/>
      <c r="TBM80" s="322"/>
      <c r="TBN80" s="322"/>
      <c r="TBO80" s="322"/>
      <c r="TBP80" s="322"/>
      <c r="TBQ80" s="322"/>
      <c r="TBR80" s="322"/>
      <c r="TBS80" s="322"/>
      <c r="TBT80" s="322"/>
      <c r="TBU80" s="322"/>
      <c r="TBV80" s="322"/>
      <c r="TBW80" s="322"/>
      <c r="TBX80" s="322"/>
      <c r="TBY80" s="322"/>
      <c r="TBZ80" s="322"/>
      <c r="TCA80" s="322"/>
      <c r="TCB80" s="322"/>
      <c r="TCC80" s="322"/>
      <c r="TCD80" s="322"/>
      <c r="TCE80" s="322"/>
      <c r="TCF80" s="322"/>
      <c r="TCG80" s="322"/>
      <c r="TCH80" s="322"/>
      <c r="TCI80" s="322"/>
      <c r="TCJ80" s="322"/>
      <c r="TCK80" s="322"/>
      <c r="TCL80" s="322"/>
      <c r="TCM80" s="322"/>
      <c r="TCN80" s="322"/>
      <c r="TCO80" s="322"/>
      <c r="TCP80" s="322"/>
      <c r="TCQ80" s="322"/>
      <c r="TCR80" s="322"/>
      <c r="TCS80" s="322"/>
      <c r="TCT80" s="322"/>
      <c r="TCU80" s="322"/>
      <c r="TCV80" s="322"/>
      <c r="TCW80" s="322"/>
      <c r="TCX80" s="322"/>
      <c r="TCY80" s="322"/>
      <c r="TCZ80" s="322"/>
      <c r="TDA80" s="322"/>
      <c r="TDB80" s="322"/>
      <c r="TDC80" s="322"/>
      <c r="TDD80" s="322"/>
      <c r="TDE80" s="322"/>
      <c r="TDF80" s="322"/>
      <c r="TDG80" s="322"/>
      <c r="TDH80" s="322"/>
      <c r="TDI80" s="322"/>
      <c r="TDJ80" s="322"/>
      <c r="TDK80" s="322"/>
      <c r="TDL80" s="322"/>
      <c r="TDM80" s="322"/>
      <c r="TDN80" s="322"/>
      <c r="TDO80" s="322"/>
      <c r="TDP80" s="322"/>
      <c r="TDQ80" s="322"/>
      <c r="TDR80" s="322"/>
      <c r="TDS80" s="322"/>
      <c r="TDT80" s="322"/>
      <c r="TDU80" s="322"/>
      <c r="TDV80" s="322"/>
      <c r="TDW80" s="322"/>
      <c r="TDX80" s="322"/>
      <c r="TDY80" s="322"/>
      <c r="TDZ80" s="322"/>
      <c r="TEA80" s="322"/>
      <c r="TEB80" s="322"/>
      <c r="TEC80" s="322"/>
      <c r="TED80" s="322"/>
      <c r="TEE80" s="322"/>
      <c r="TEF80" s="322"/>
      <c r="TEG80" s="322"/>
      <c r="TEH80" s="322"/>
      <c r="TEI80" s="322"/>
      <c r="TEJ80" s="322"/>
      <c r="TEK80" s="322"/>
      <c r="TEL80" s="322"/>
      <c r="TEM80" s="322"/>
      <c r="TEN80" s="322"/>
      <c r="TEO80" s="322"/>
      <c r="TEP80" s="322"/>
      <c r="TEQ80" s="322"/>
      <c r="TER80" s="322"/>
      <c r="TES80" s="322"/>
      <c r="TET80" s="322"/>
      <c r="TEU80" s="322"/>
      <c r="TEV80" s="322"/>
      <c r="TEW80" s="322"/>
      <c r="TEX80" s="322"/>
      <c r="TEY80" s="322"/>
      <c r="TEZ80" s="322"/>
      <c r="TFA80" s="322"/>
      <c r="TFB80" s="322"/>
      <c r="TFC80" s="322"/>
      <c r="TFD80" s="322"/>
      <c r="TFE80" s="322"/>
      <c r="TFF80" s="322"/>
      <c r="TFG80" s="322"/>
      <c r="TFH80" s="322"/>
      <c r="TFI80" s="322"/>
      <c r="TFJ80" s="322"/>
      <c r="TFK80" s="322"/>
      <c r="TFL80" s="322"/>
      <c r="TFM80" s="322"/>
      <c r="TFN80" s="322"/>
      <c r="TFO80" s="322"/>
      <c r="TFP80" s="322"/>
      <c r="TFQ80" s="322"/>
      <c r="TFR80" s="322"/>
      <c r="TFS80" s="322"/>
      <c r="TFT80" s="322"/>
      <c r="TFU80" s="322"/>
      <c r="TFV80" s="322"/>
      <c r="TFW80" s="322"/>
      <c r="TFX80" s="322"/>
      <c r="TFY80" s="322"/>
      <c r="TFZ80" s="322"/>
      <c r="TGA80" s="322"/>
      <c r="TGB80" s="322"/>
      <c r="TGC80" s="322"/>
      <c r="TGD80" s="322"/>
      <c r="TGE80" s="322"/>
      <c r="TGF80" s="322"/>
      <c r="TGG80" s="322"/>
      <c r="TGH80" s="322"/>
      <c r="TGI80" s="322"/>
      <c r="TGJ80" s="322"/>
      <c r="TGK80" s="322"/>
      <c r="TGL80" s="322"/>
      <c r="TGM80" s="322"/>
      <c r="TGN80" s="322"/>
      <c r="TGO80" s="322"/>
      <c r="TGP80" s="322"/>
      <c r="TGQ80" s="322"/>
      <c r="TGR80" s="322"/>
      <c r="TGS80" s="322"/>
      <c r="TGT80" s="322"/>
      <c r="TGU80" s="322"/>
      <c r="TGV80" s="322"/>
      <c r="TGW80" s="322"/>
      <c r="TGX80" s="322"/>
      <c r="TGY80" s="322"/>
      <c r="TGZ80" s="322"/>
      <c r="THA80" s="322"/>
      <c r="THB80" s="322"/>
      <c r="THC80" s="322"/>
      <c r="THD80" s="322"/>
      <c r="THE80" s="322"/>
      <c r="THF80" s="322"/>
      <c r="THG80" s="322"/>
      <c r="THH80" s="322"/>
      <c r="THI80" s="322"/>
      <c r="THJ80" s="322"/>
      <c r="THK80" s="322"/>
      <c r="THL80" s="322"/>
      <c r="THM80" s="322"/>
      <c r="THN80" s="322"/>
      <c r="THO80" s="322"/>
      <c r="THP80" s="322"/>
      <c r="THQ80" s="322"/>
      <c r="THR80" s="322"/>
      <c r="THS80" s="322"/>
      <c r="THT80" s="322"/>
      <c r="THU80" s="322"/>
      <c r="THV80" s="322"/>
      <c r="THW80" s="322"/>
      <c r="THX80" s="322"/>
      <c r="THY80" s="322"/>
      <c r="THZ80" s="322"/>
      <c r="TIA80" s="322"/>
      <c r="TIB80" s="322"/>
      <c r="TIC80" s="322"/>
      <c r="TID80" s="322"/>
      <c r="TIE80" s="322"/>
      <c r="TIF80" s="322"/>
      <c r="TIG80" s="322"/>
      <c r="TIH80" s="322"/>
      <c r="TII80" s="322"/>
      <c r="TIJ80" s="322"/>
      <c r="TIK80" s="322"/>
      <c r="TIL80" s="322"/>
      <c r="TIM80" s="322"/>
      <c r="TIN80" s="322"/>
      <c r="TIO80" s="322"/>
      <c r="TIP80" s="322"/>
      <c r="TIQ80" s="322"/>
      <c r="TIR80" s="322"/>
      <c r="TIS80" s="322"/>
      <c r="TIT80" s="322"/>
      <c r="TIU80" s="322"/>
      <c r="TIV80" s="322"/>
      <c r="TIW80" s="322"/>
      <c r="TIX80" s="322"/>
      <c r="TIY80" s="322"/>
      <c r="TIZ80" s="322"/>
      <c r="TJA80" s="322"/>
      <c r="TJB80" s="322"/>
      <c r="TJC80" s="322"/>
      <c r="TJD80" s="322"/>
      <c r="TJE80" s="322"/>
      <c r="TJF80" s="322"/>
      <c r="TJG80" s="322"/>
      <c r="TJH80" s="322"/>
      <c r="TJI80" s="322"/>
      <c r="TJJ80" s="322"/>
      <c r="TJK80" s="322"/>
      <c r="TJL80" s="322"/>
      <c r="TJM80" s="322"/>
      <c r="TJN80" s="322"/>
      <c r="TJO80" s="322"/>
      <c r="TJP80" s="322"/>
      <c r="TJQ80" s="322"/>
      <c r="TJR80" s="322"/>
      <c r="TJS80" s="322"/>
      <c r="TJT80" s="322"/>
      <c r="TJU80" s="322"/>
      <c r="TJV80" s="322"/>
      <c r="TJW80" s="322"/>
      <c r="TJX80" s="322"/>
      <c r="TJY80" s="322"/>
      <c r="TJZ80" s="322"/>
      <c r="TKA80" s="322"/>
      <c r="TKB80" s="322"/>
      <c r="TKC80" s="322"/>
      <c r="TKD80" s="322"/>
      <c r="TKE80" s="322"/>
      <c r="TKF80" s="322"/>
      <c r="TKG80" s="322"/>
      <c r="TKH80" s="322"/>
      <c r="TKI80" s="322"/>
      <c r="TKJ80" s="322"/>
      <c r="TKK80" s="322"/>
      <c r="TKL80" s="322"/>
      <c r="TKM80" s="322"/>
      <c r="TKN80" s="322"/>
      <c r="TKO80" s="322"/>
      <c r="TKP80" s="322"/>
      <c r="TKQ80" s="322"/>
      <c r="TKR80" s="322"/>
      <c r="TKS80" s="322"/>
      <c r="TKT80" s="322"/>
      <c r="TKU80" s="322"/>
      <c r="TKV80" s="322"/>
      <c r="TKW80" s="322"/>
      <c r="TKX80" s="322"/>
      <c r="TKY80" s="322"/>
      <c r="TKZ80" s="322"/>
      <c r="TLA80" s="322"/>
      <c r="TLB80" s="322"/>
      <c r="TLC80" s="322"/>
      <c r="TLD80" s="322"/>
      <c r="TLE80" s="322"/>
      <c r="TLF80" s="322"/>
      <c r="TLG80" s="322"/>
      <c r="TLH80" s="322"/>
      <c r="TLI80" s="322"/>
      <c r="TLJ80" s="322"/>
      <c r="TLK80" s="322"/>
      <c r="TLL80" s="322"/>
      <c r="TLM80" s="322"/>
      <c r="TLN80" s="322"/>
      <c r="TLO80" s="322"/>
      <c r="TLP80" s="322"/>
      <c r="TLQ80" s="322"/>
      <c r="TLR80" s="322"/>
      <c r="TLS80" s="322"/>
      <c r="TLT80" s="322"/>
      <c r="TLU80" s="322"/>
      <c r="TLV80" s="322"/>
      <c r="TLW80" s="322"/>
      <c r="TLX80" s="322"/>
      <c r="TLY80" s="322"/>
      <c r="TLZ80" s="322"/>
      <c r="TMA80" s="322"/>
      <c r="TMB80" s="322"/>
      <c r="TMC80" s="322"/>
      <c r="TMD80" s="322"/>
      <c r="TME80" s="322"/>
      <c r="TMF80" s="322"/>
      <c r="TMG80" s="322"/>
      <c r="TMH80" s="322"/>
      <c r="TMI80" s="322"/>
      <c r="TMJ80" s="322"/>
      <c r="TMK80" s="322"/>
      <c r="TML80" s="322"/>
      <c r="TMM80" s="322"/>
      <c r="TMN80" s="322"/>
      <c r="TMO80" s="322"/>
      <c r="TMP80" s="322"/>
      <c r="TMQ80" s="322"/>
      <c r="TMR80" s="322"/>
      <c r="TMS80" s="322"/>
      <c r="TMT80" s="322"/>
      <c r="TMU80" s="322"/>
      <c r="TMV80" s="322"/>
      <c r="TMW80" s="322"/>
      <c r="TMX80" s="322"/>
      <c r="TMY80" s="322"/>
      <c r="TMZ80" s="322"/>
      <c r="TNA80" s="322"/>
      <c r="TNB80" s="322"/>
      <c r="TNC80" s="322"/>
      <c r="TND80" s="322"/>
      <c r="TNE80" s="322"/>
      <c r="TNF80" s="322"/>
      <c r="TNG80" s="322"/>
      <c r="TNH80" s="322"/>
      <c r="TNI80" s="322"/>
      <c r="TNJ80" s="322"/>
      <c r="TNK80" s="322"/>
      <c r="TNL80" s="322"/>
      <c r="TNM80" s="322"/>
      <c r="TNN80" s="322"/>
      <c r="TNO80" s="322"/>
      <c r="TNP80" s="322"/>
      <c r="TNQ80" s="322"/>
      <c r="TNR80" s="322"/>
      <c r="TNS80" s="322"/>
      <c r="TNT80" s="322"/>
      <c r="TNU80" s="322"/>
      <c r="TNV80" s="322"/>
      <c r="TNW80" s="322"/>
      <c r="TNX80" s="322"/>
      <c r="TNY80" s="322"/>
      <c r="TNZ80" s="322"/>
      <c r="TOA80" s="322"/>
      <c r="TOB80" s="322"/>
      <c r="TOC80" s="322"/>
      <c r="TOD80" s="322"/>
      <c r="TOE80" s="322"/>
      <c r="TOF80" s="322"/>
      <c r="TOG80" s="322"/>
      <c r="TOH80" s="322"/>
      <c r="TOI80" s="322"/>
      <c r="TOJ80" s="322"/>
      <c r="TOK80" s="322"/>
      <c r="TOL80" s="322"/>
      <c r="TOM80" s="322"/>
      <c r="TON80" s="322"/>
      <c r="TOO80" s="322"/>
      <c r="TOP80" s="322"/>
      <c r="TOQ80" s="322"/>
      <c r="TOR80" s="322"/>
      <c r="TOS80" s="322"/>
      <c r="TOT80" s="322"/>
      <c r="TOU80" s="322"/>
      <c r="TOV80" s="322"/>
      <c r="TOW80" s="322"/>
      <c r="TOX80" s="322"/>
      <c r="TOY80" s="322"/>
      <c r="TOZ80" s="322"/>
      <c r="TPA80" s="322"/>
      <c r="TPB80" s="322"/>
      <c r="TPC80" s="322"/>
      <c r="TPD80" s="322"/>
      <c r="TPE80" s="322"/>
      <c r="TPF80" s="322"/>
      <c r="TPG80" s="322"/>
      <c r="TPH80" s="322"/>
      <c r="TPI80" s="322"/>
      <c r="TPJ80" s="322"/>
      <c r="TPK80" s="322"/>
      <c r="TPL80" s="322"/>
      <c r="TPM80" s="322"/>
      <c r="TPN80" s="322"/>
      <c r="TPO80" s="322"/>
      <c r="TPP80" s="322"/>
      <c r="TPQ80" s="322"/>
      <c r="TPR80" s="322"/>
      <c r="TPS80" s="322"/>
      <c r="TPT80" s="322"/>
      <c r="TPU80" s="322"/>
      <c r="TPV80" s="322"/>
      <c r="TPW80" s="322"/>
      <c r="TPX80" s="322"/>
      <c r="TPY80" s="322"/>
      <c r="TPZ80" s="322"/>
      <c r="TQA80" s="322"/>
      <c r="TQB80" s="322"/>
      <c r="TQC80" s="322"/>
      <c r="TQD80" s="322"/>
      <c r="TQE80" s="322"/>
      <c r="TQF80" s="322"/>
      <c r="TQG80" s="322"/>
      <c r="TQH80" s="322"/>
      <c r="TQI80" s="322"/>
      <c r="TQJ80" s="322"/>
      <c r="TQK80" s="322"/>
      <c r="TQL80" s="322"/>
      <c r="TQM80" s="322"/>
      <c r="TQN80" s="322"/>
      <c r="TQO80" s="322"/>
      <c r="TQP80" s="322"/>
      <c r="TQQ80" s="322"/>
      <c r="TQR80" s="322"/>
      <c r="TQS80" s="322"/>
      <c r="TQT80" s="322"/>
      <c r="TQU80" s="322"/>
      <c r="TQV80" s="322"/>
      <c r="TQW80" s="322"/>
      <c r="TQX80" s="322"/>
      <c r="TQY80" s="322"/>
      <c r="TQZ80" s="322"/>
      <c r="TRA80" s="322"/>
      <c r="TRB80" s="322"/>
      <c r="TRC80" s="322"/>
      <c r="TRD80" s="322"/>
      <c r="TRE80" s="322"/>
      <c r="TRF80" s="322"/>
      <c r="TRG80" s="322"/>
      <c r="TRH80" s="322"/>
      <c r="TRI80" s="322"/>
      <c r="TRJ80" s="322"/>
      <c r="TRK80" s="322"/>
      <c r="TRL80" s="322"/>
      <c r="TRM80" s="322"/>
      <c r="TRN80" s="322"/>
      <c r="TRO80" s="322"/>
      <c r="TRP80" s="322"/>
      <c r="TRQ80" s="322"/>
      <c r="TRR80" s="322"/>
      <c r="TRS80" s="322"/>
      <c r="TRT80" s="322"/>
      <c r="TRU80" s="322"/>
      <c r="TRV80" s="322"/>
      <c r="TRW80" s="322"/>
      <c r="TRX80" s="322"/>
      <c r="TRY80" s="322"/>
      <c r="TRZ80" s="322"/>
      <c r="TSA80" s="322"/>
      <c r="TSB80" s="322"/>
      <c r="TSC80" s="322"/>
      <c r="TSD80" s="322"/>
      <c r="TSE80" s="322"/>
      <c r="TSF80" s="322"/>
      <c r="TSG80" s="322"/>
      <c r="TSH80" s="322"/>
      <c r="TSI80" s="322"/>
      <c r="TSJ80" s="322"/>
      <c r="TSK80" s="322"/>
      <c r="TSL80" s="322"/>
      <c r="TSM80" s="322"/>
      <c r="TSN80" s="322"/>
      <c r="TSO80" s="322"/>
      <c r="TSP80" s="322"/>
      <c r="TSQ80" s="322"/>
      <c r="TSR80" s="322"/>
      <c r="TSS80" s="322"/>
      <c r="TST80" s="322"/>
      <c r="TSU80" s="322"/>
      <c r="TSV80" s="322"/>
      <c r="TSW80" s="322"/>
      <c r="TSX80" s="322"/>
      <c r="TSY80" s="322"/>
      <c r="TSZ80" s="322"/>
      <c r="TTA80" s="322"/>
      <c r="TTB80" s="322"/>
      <c r="TTC80" s="322"/>
      <c r="TTD80" s="322"/>
      <c r="TTE80" s="322"/>
      <c r="TTF80" s="322"/>
      <c r="TTG80" s="322"/>
      <c r="TTH80" s="322"/>
      <c r="TTI80" s="322"/>
      <c r="TTJ80" s="322"/>
      <c r="TTK80" s="322"/>
      <c r="TTL80" s="322"/>
      <c r="TTM80" s="322"/>
      <c r="TTN80" s="322"/>
      <c r="TTO80" s="322"/>
      <c r="TTP80" s="322"/>
      <c r="TTQ80" s="322"/>
      <c r="TTR80" s="322"/>
      <c r="TTS80" s="322"/>
      <c r="TTT80" s="322"/>
      <c r="TTU80" s="322"/>
      <c r="TTV80" s="322"/>
      <c r="TTW80" s="322"/>
      <c r="TTX80" s="322"/>
      <c r="TTY80" s="322"/>
      <c r="TTZ80" s="322"/>
      <c r="TUA80" s="322"/>
      <c r="TUB80" s="322"/>
      <c r="TUC80" s="322"/>
      <c r="TUD80" s="322"/>
      <c r="TUE80" s="322"/>
      <c r="TUF80" s="322"/>
      <c r="TUG80" s="322"/>
      <c r="TUH80" s="322"/>
      <c r="TUI80" s="322"/>
      <c r="TUJ80" s="322"/>
      <c r="TUK80" s="322"/>
      <c r="TUL80" s="322"/>
      <c r="TUM80" s="322"/>
      <c r="TUN80" s="322"/>
      <c r="TUO80" s="322"/>
      <c r="TUP80" s="322"/>
      <c r="TUQ80" s="322"/>
      <c r="TUR80" s="322"/>
      <c r="TUS80" s="322"/>
      <c r="TUT80" s="322"/>
      <c r="TUU80" s="322"/>
      <c r="TUV80" s="322"/>
      <c r="TUW80" s="322"/>
      <c r="TUX80" s="322"/>
      <c r="TUY80" s="322"/>
      <c r="TUZ80" s="322"/>
      <c r="TVA80" s="322"/>
      <c r="TVB80" s="322"/>
      <c r="TVC80" s="322"/>
      <c r="TVD80" s="322"/>
      <c r="TVE80" s="322"/>
      <c r="TVF80" s="322"/>
      <c r="TVG80" s="322"/>
      <c r="TVH80" s="322"/>
      <c r="TVI80" s="322"/>
      <c r="TVJ80" s="322"/>
      <c r="TVK80" s="322"/>
      <c r="TVL80" s="322"/>
      <c r="TVM80" s="322"/>
      <c r="TVN80" s="322"/>
      <c r="TVO80" s="322"/>
      <c r="TVP80" s="322"/>
      <c r="TVQ80" s="322"/>
      <c r="TVR80" s="322"/>
      <c r="TVS80" s="322"/>
      <c r="TVT80" s="322"/>
      <c r="TVU80" s="322"/>
      <c r="TVV80" s="322"/>
      <c r="TVW80" s="322"/>
      <c r="TVX80" s="322"/>
      <c r="TVY80" s="322"/>
      <c r="TVZ80" s="322"/>
      <c r="TWA80" s="322"/>
      <c r="TWB80" s="322"/>
      <c r="TWC80" s="322"/>
      <c r="TWD80" s="322"/>
      <c r="TWE80" s="322"/>
      <c r="TWF80" s="322"/>
      <c r="TWG80" s="322"/>
      <c r="TWH80" s="322"/>
      <c r="TWI80" s="322"/>
      <c r="TWJ80" s="322"/>
      <c r="TWK80" s="322"/>
      <c r="TWL80" s="322"/>
      <c r="TWM80" s="322"/>
      <c r="TWN80" s="322"/>
      <c r="TWO80" s="322"/>
      <c r="TWP80" s="322"/>
      <c r="TWQ80" s="322"/>
      <c r="TWR80" s="322"/>
      <c r="TWS80" s="322"/>
      <c r="TWT80" s="322"/>
      <c r="TWU80" s="322"/>
      <c r="TWV80" s="322"/>
      <c r="TWW80" s="322"/>
      <c r="TWX80" s="322"/>
      <c r="TWY80" s="322"/>
      <c r="TWZ80" s="322"/>
      <c r="TXA80" s="322"/>
      <c r="TXB80" s="322"/>
      <c r="TXC80" s="322"/>
      <c r="TXD80" s="322"/>
      <c r="TXE80" s="322"/>
      <c r="TXF80" s="322"/>
      <c r="TXG80" s="322"/>
      <c r="TXH80" s="322"/>
      <c r="TXI80" s="322"/>
      <c r="TXJ80" s="322"/>
      <c r="TXK80" s="322"/>
      <c r="TXL80" s="322"/>
      <c r="TXM80" s="322"/>
      <c r="TXN80" s="322"/>
      <c r="TXO80" s="322"/>
      <c r="TXP80" s="322"/>
      <c r="TXQ80" s="322"/>
      <c r="TXR80" s="322"/>
      <c r="TXS80" s="322"/>
      <c r="TXT80" s="322"/>
      <c r="TXU80" s="322"/>
      <c r="TXV80" s="322"/>
      <c r="TXW80" s="322"/>
      <c r="TXX80" s="322"/>
      <c r="TXY80" s="322"/>
      <c r="TXZ80" s="322"/>
      <c r="TYA80" s="322"/>
      <c r="TYB80" s="322"/>
      <c r="TYC80" s="322"/>
      <c r="TYD80" s="322"/>
      <c r="TYE80" s="322"/>
      <c r="TYF80" s="322"/>
      <c r="TYG80" s="322"/>
      <c r="TYH80" s="322"/>
      <c r="TYI80" s="322"/>
      <c r="TYJ80" s="322"/>
      <c r="TYK80" s="322"/>
      <c r="TYL80" s="322"/>
      <c r="TYM80" s="322"/>
      <c r="TYN80" s="322"/>
      <c r="TYO80" s="322"/>
      <c r="TYP80" s="322"/>
      <c r="TYQ80" s="322"/>
      <c r="TYR80" s="322"/>
      <c r="TYS80" s="322"/>
      <c r="TYT80" s="322"/>
      <c r="TYU80" s="322"/>
      <c r="TYV80" s="322"/>
      <c r="TYW80" s="322"/>
      <c r="TYX80" s="322"/>
      <c r="TYY80" s="322"/>
      <c r="TYZ80" s="322"/>
      <c r="TZA80" s="322"/>
      <c r="TZB80" s="322"/>
      <c r="TZC80" s="322"/>
      <c r="TZD80" s="322"/>
      <c r="TZE80" s="322"/>
      <c r="TZF80" s="322"/>
      <c r="TZG80" s="322"/>
      <c r="TZH80" s="322"/>
      <c r="TZI80" s="322"/>
      <c r="TZJ80" s="322"/>
      <c r="TZK80" s="322"/>
      <c r="TZL80" s="322"/>
      <c r="TZM80" s="322"/>
      <c r="TZN80" s="322"/>
      <c r="TZO80" s="322"/>
      <c r="TZP80" s="322"/>
      <c r="TZQ80" s="322"/>
      <c r="TZR80" s="322"/>
      <c r="TZS80" s="322"/>
      <c r="TZT80" s="322"/>
      <c r="TZU80" s="322"/>
      <c r="TZV80" s="322"/>
      <c r="TZW80" s="322"/>
      <c r="TZX80" s="322"/>
      <c r="TZY80" s="322"/>
      <c r="TZZ80" s="322"/>
      <c r="UAA80" s="322"/>
      <c r="UAB80" s="322"/>
      <c r="UAC80" s="322"/>
      <c r="UAD80" s="322"/>
      <c r="UAE80" s="322"/>
      <c r="UAF80" s="322"/>
      <c r="UAG80" s="322"/>
      <c r="UAH80" s="322"/>
      <c r="UAI80" s="322"/>
      <c r="UAJ80" s="322"/>
      <c r="UAK80" s="322"/>
      <c r="UAL80" s="322"/>
      <c r="UAM80" s="322"/>
      <c r="UAN80" s="322"/>
      <c r="UAO80" s="322"/>
      <c r="UAP80" s="322"/>
      <c r="UAQ80" s="322"/>
      <c r="UAR80" s="322"/>
      <c r="UAS80" s="322"/>
      <c r="UAT80" s="322"/>
      <c r="UAU80" s="322"/>
      <c r="UAV80" s="322"/>
      <c r="UAW80" s="322"/>
      <c r="UAX80" s="322"/>
      <c r="UAY80" s="322"/>
      <c r="UAZ80" s="322"/>
      <c r="UBA80" s="322"/>
      <c r="UBB80" s="322"/>
      <c r="UBC80" s="322"/>
      <c r="UBD80" s="322"/>
      <c r="UBE80" s="322"/>
      <c r="UBF80" s="322"/>
      <c r="UBG80" s="322"/>
      <c r="UBH80" s="322"/>
      <c r="UBI80" s="322"/>
      <c r="UBJ80" s="322"/>
      <c r="UBK80" s="322"/>
      <c r="UBL80" s="322"/>
      <c r="UBM80" s="322"/>
      <c r="UBN80" s="322"/>
      <c r="UBO80" s="322"/>
      <c r="UBP80" s="322"/>
      <c r="UBQ80" s="322"/>
      <c r="UBR80" s="322"/>
      <c r="UBS80" s="322"/>
      <c r="UBT80" s="322"/>
      <c r="UBU80" s="322"/>
      <c r="UBV80" s="322"/>
      <c r="UBW80" s="322"/>
      <c r="UBX80" s="322"/>
      <c r="UBY80" s="322"/>
      <c r="UBZ80" s="322"/>
      <c r="UCA80" s="322"/>
      <c r="UCB80" s="322"/>
      <c r="UCC80" s="322"/>
      <c r="UCD80" s="322"/>
      <c r="UCE80" s="322"/>
      <c r="UCF80" s="322"/>
      <c r="UCG80" s="322"/>
      <c r="UCH80" s="322"/>
      <c r="UCI80" s="322"/>
      <c r="UCJ80" s="322"/>
      <c r="UCK80" s="322"/>
      <c r="UCL80" s="322"/>
      <c r="UCM80" s="322"/>
      <c r="UCN80" s="322"/>
      <c r="UCO80" s="322"/>
      <c r="UCP80" s="322"/>
      <c r="UCQ80" s="322"/>
      <c r="UCR80" s="322"/>
      <c r="UCS80" s="322"/>
      <c r="UCT80" s="322"/>
      <c r="UCU80" s="322"/>
      <c r="UCV80" s="322"/>
      <c r="UCW80" s="322"/>
      <c r="UCX80" s="322"/>
      <c r="UCY80" s="322"/>
      <c r="UCZ80" s="322"/>
      <c r="UDA80" s="322"/>
      <c r="UDB80" s="322"/>
      <c r="UDC80" s="322"/>
      <c r="UDD80" s="322"/>
      <c r="UDE80" s="322"/>
      <c r="UDF80" s="322"/>
      <c r="UDG80" s="322"/>
      <c r="UDH80" s="322"/>
      <c r="UDI80" s="322"/>
      <c r="UDJ80" s="322"/>
      <c r="UDK80" s="322"/>
      <c r="UDL80" s="322"/>
      <c r="UDM80" s="322"/>
      <c r="UDN80" s="322"/>
      <c r="UDO80" s="322"/>
      <c r="UDP80" s="322"/>
      <c r="UDQ80" s="322"/>
      <c r="UDR80" s="322"/>
      <c r="UDS80" s="322"/>
      <c r="UDT80" s="322"/>
      <c r="UDU80" s="322"/>
      <c r="UDV80" s="322"/>
      <c r="UDW80" s="322"/>
      <c r="UDX80" s="322"/>
      <c r="UDY80" s="322"/>
      <c r="UDZ80" s="322"/>
      <c r="UEA80" s="322"/>
      <c r="UEB80" s="322"/>
      <c r="UEC80" s="322"/>
      <c r="UED80" s="322"/>
      <c r="UEE80" s="322"/>
      <c r="UEF80" s="322"/>
      <c r="UEG80" s="322"/>
      <c r="UEH80" s="322"/>
      <c r="UEI80" s="322"/>
      <c r="UEJ80" s="322"/>
      <c r="UEK80" s="322"/>
      <c r="UEL80" s="322"/>
      <c r="UEM80" s="322"/>
      <c r="UEN80" s="322"/>
      <c r="UEO80" s="322"/>
      <c r="UEP80" s="322"/>
      <c r="UEQ80" s="322"/>
      <c r="UER80" s="322"/>
      <c r="UES80" s="322"/>
      <c r="UET80" s="322"/>
      <c r="UEU80" s="322"/>
      <c r="UEV80" s="322"/>
      <c r="UEW80" s="322"/>
      <c r="UEX80" s="322"/>
      <c r="UEY80" s="322"/>
      <c r="UEZ80" s="322"/>
      <c r="UFA80" s="322"/>
      <c r="UFB80" s="322"/>
      <c r="UFC80" s="322"/>
      <c r="UFD80" s="322"/>
      <c r="UFE80" s="322"/>
      <c r="UFF80" s="322"/>
      <c r="UFG80" s="322"/>
      <c r="UFH80" s="322"/>
      <c r="UFI80" s="322"/>
      <c r="UFJ80" s="322"/>
      <c r="UFK80" s="322"/>
      <c r="UFL80" s="322"/>
      <c r="UFM80" s="322"/>
      <c r="UFN80" s="322"/>
      <c r="UFO80" s="322"/>
      <c r="UFP80" s="322"/>
      <c r="UFQ80" s="322"/>
      <c r="UFR80" s="322"/>
      <c r="UFS80" s="322"/>
      <c r="UFT80" s="322"/>
      <c r="UFU80" s="322"/>
      <c r="UFV80" s="322"/>
      <c r="UFW80" s="322"/>
      <c r="UFX80" s="322"/>
      <c r="UFY80" s="322"/>
      <c r="UFZ80" s="322"/>
      <c r="UGA80" s="322"/>
      <c r="UGB80" s="322"/>
      <c r="UGC80" s="322"/>
      <c r="UGD80" s="322"/>
      <c r="UGE80" s="322"/>
      <c r="UGF80" s="322"/>
      <c r="UGG80" s="322"/>
      <c r="UGH80" s="322"/>
      <c r="UGI80" s="322"/>
      <c r="UGJ80" s="322"/>
      <c r="UGK80" s="322"/>
      <c r="UGL80" s="322"/>
      <c r="UGM80" s="322"/>
      <c r="UGN80" s="322"/>
      <c r="UGO80" s="322"/>
      <c r="UGP80" s="322"/>
      <c r="UGQ80" s="322"/>
      <c r="UGR80" s="322"/>
      <c r="UGS80" s="322"/>
      <c r="UGT80" s="322"/>
      <c r="UGU80" s="322"/>
      <c r="UGV80" s="322"/>
      <c r="UGW80" s="322"/>
      <c r="UGX80" s="322"/>
      <c r="UGY80" s="322"/>
      <c r="UGZ80" s="322"/>
      <c r="UHA80" s="322"/>
      <c r="UHB80" s="322"/>
      <c r="UHC80" s="322"/>
      <c r="UHD80" s="322"/>
      <c r="UHE80" s="322"/>
      <c r="UHF80" s="322"/>
      <c r="UHG80" s="322"/>
      <c r="UHH80" s="322"/>
      <c r="UHI80" s="322"/>
      <c r="UHJ80" s="322"/>
      <c r="UHK80" s="322"/>
      <c r="UHL80" s="322"/>
      <c r="UHM80" s="322"/>
      <c r="UHN80" s="322"/>
      <c r="UHO80" s="322"/>
      <c r="UHP80" s="322"/>
      <c r="UHQ80" s="322"/>
      <c r="UHR80" s="322"/>
      <c r="UHS80" s="322"/>
      <c r="UHT80" s="322"/>
      <c r="UHU80" s="322"/>
      <c r="UHV80" s="322"/>
      <c r="UHW80" s="322"/>
      <c r="UHX80" s="322"/>
      <c r="UHY80" s="322"/>
      <c r="UHZ80" s="322"/>
      <c r="UIA80" s="322"/>
      <c r="UIB80" s="322"/>
      <c r="UIC80" s="322"/>
      <c r="UID80" s="322"/>
      <c r="UIE80" s="322"/>
      <c r="UIF80" s="322"/>
      <c r="UIG80" s="322"/>
      <c r="UIH80" s="322"/>
      <c r="UII80" s="322"/>
      <c r="UIJ80" s="322"/>
      <c r="UIK80" s="322"/>
      <c r="UIL80" s="322"/>
      <c r="UIM80" s="322"/>
      <c r="UIN80" s="322"/>
      <c r="UIO80" s="322"/>
      <c r="UIP80" s="322"/>
      <c r="UIQ80" s="322"/>
      <c r="UIR80" s="322"/>
      <c r="UIS80" s="322"/>
      <c r="UIT80" s="322"/>
      <c r="UIU80" s="322"/>
      <c r="UIV80" s="322"/>
      <c r="UIW80" s="322"/>
      <c r="UIX80" s="322"/>
      <c r="UIY80" s="322"/>
      <c r="UIZ80" s="322"/>
      <c r="UJA80" s="322"/>
      <c r="UJB80" s="322"/>
      <c r="UJC80" s="322"/>
      <c r="UJD80" s="322"/>
      <c r="UJE80" s="322"/>
      <c r="UJF80" s="322"/>
      <c r="UJG80" s="322"/>
      <c r="UJH80" s="322"/>
      <c r="UJI80" s="322"/>
      <c r="UJJ80" s="322"/>
      <c r="UJK80" s="322"/>
      <c r="UJL80" s="322"/>
      <c r="UJM80" s="322"/>
      <c r="UJN80" s="322"/>
      <c r="UJO80" s="322"/>
      <c r="UJP80" s="322"/>
      <c r="UJQ80" s="322"/>
      <c r="UJR80" s="322"/>
      <c r="UJS80" s="322"/>
      <c r="UJT80" s="322"/>
      <c r="UJU80" s="322"/>
      <c r="UJV80" s="322"/>
      <c r="UJW80" s="322"/>
      <c r="UJX80" s="322"/>
      <c r="UJY80" s="322"/>
      <c r="UJZ80" s="322"/>
      <c r="UKA80" s="322"/>
      <c r="UKB80" s="322"/>
      <c r="UKC80" s="322"/>
      <c r="UKD80" s="322"/>
      <c r="UKE80" s="322"/>
      <c r="UKF80" s="322"/>
      <c r="UKG80" s="322"/>
      <c r="UKH80" s="322"/>
      <c r="UKI80" s="322"/>
      <c r="UKJ80" s="322"/>
      <c r="UKK80" s="322"/>
      <c r="UKL80" s="322"/>
      <c r="UKM80" s="322"/>
      <c r="UKN80" s="322"/>
      <c r="UKO80" s="322"/>
      <c r="UKP80" s="322"/>
      <c r="UKQ80" s="322"/>
      <c r="UKR80" s="322"/>
      <c r="UKS80" s="322"/>
      <c r="UKT80" s="322"/>
      <c r="UKU80" s="322"/>
      <c r="UKV80" s="322"/>
      <c r="UKW80" s="322"/>
      <c r="UKX80" s="322"/>
      <c r="UKY80" s="322"/>
      <c r="UKZ80" s="322"/>
      <c r="ULA80" s="322"/>
      <c r="ULB80" s="322"/>
      <c r="ULC80" s="322"/>
      <c r="ULD80" s="322"/>
      <c r="ULE80" s="322"/>
      <c r="ULF80" s="322"/>
      <c r="ULG80" s="322"/>
      <c r="ULH80" s="322"/>
      <c r="ULI80" s="322"/>
      <c r="ULJ80" s="322"/>
      <c r="ULK80" s="322"/>
      <c r="ULL80" s="322"/>
      <c r="ULM80" s="322"/>
      <c r="ULN80" s="322"/>
      <c r="ULO80" s="322"/>
      <c r="ULP80" s="322"/>
      <c r="ULQ80" s="322"/>
      <c r="ULR80" s="322"/>
      <c r="ULS80" s="322"/>
      <c r="ULT80" s="322"/>
      <c r="ULU80" s="322"/>
      <c r="ULV80" s="322"/>
      <c r="ULW80" s="322"/>
      <c r="ULX80" s="322"/>
      <c r="ULY80" s="322"/>
      <c r="ULZ80" s="322"/>
      <c r="UMA80" s="322"/>
      <c r="UMB80" s="322"/>
      <c r="UMC80" s="322"/>
      <c r="UMD80" s="322"/>
      <c r="UME80" s="322"/>
      <c r="UMF80" s="322"/>
      <c r="UMG80" s="322"/>
      <c r="UMH80" s="322"/>
      <c r="UMI80" s="322"/>
      <c r="UMJ80" s="322"/>
      <c r="UMK80" s="322"/>
      <c r="UML80" s="322"/>
      <c r="UMM80" s="322"/>
      <c r="UMN80" s="322"/>
      <c r="UMO80" s="322"/>
      <c r="UMP80" s="322"/>
      <c r="UMQ80" s="322"/>
      <c r="UMR80" s="322"/>
      <c r="UMS80" s="322"/>
      <c r="UMT80" s="322"/>
      <c r="UMU80" s="322"/>
      <c r="UMV80" s="322"/>
      <c r="UMW80" s="322"/>
      <c r="UMX80" s="322"/>
      <c r="UMY80" s="322"/>
      <c r="UMZ80" s="322"/>
      <c r="UNA80" s="322"/>
      <c r="UNB80" s="322"/>
      <c r="UNC80" s="322"/>
      <c r="UND80" s="322"/>
      <c r="UNE80" s="322"/>
      <c r="UNF80" s="322"/>
      <c r="UNG80" s="322"/>
      <c r="UNH80" s="322"/>
      <c r="UNI80" s="322"/>
      <c r="UNJ80" s="322"/>
      <c r="UNK80" s="322"/>
      <c r="UNL80" s="322"/>
      <c r="UNM80" s="322"/>
      <c r="UNN80" s="322"/>
      <c r="UNO80" s="322"/>
      <c r="UNP80" s="322"/>
      <c r="UNQ80" s="322"/>
      <c r="UNR80" s="322"/>
      <c r="UNS80" s="322"/>
      <c r="UNT80" s="322"/>
      <c r="UNU80" s="322"/>
      <c r="UNV80" s="322"/>
      <c r="UNW80" s="322"/>
      <c r="UNX80" s="322"/>
      <c r="UNY80" s="322"/>
      <c r="UNZ80" s="322"/>
      <c r="UOA80" s="322"/>
      <c r="UOB80" s="322"/>
      <c r="UOC80" s="322"/>
      <c r="UOD80" s="322"/>
      <c r="UOE80" s="322"/>
      <c r="UOF80" s="322"/>
      <c r="UOG80" s="322"/>
      <c r="UOH80" s="322"/>
      <c r="UOI80" s="322"/>
      <c r="UOJ80" s="322"/>
      <c r="UOK80" s="322"/>
      <c r="UOL80" s="322"/>
      <c r="UOM80" s="322"/>
      <c r="UON80" s="322"/>
      <c r="UOO80" s="322"/>
      <c r="UOP80" s="322"/>
      <c r="UOQ80" s="322"/>
      <c r="UOR80" s="322"/>
      <c r="UOS80" s="322"/>
      <c r="UOT80" s="322"/>
      <c r="UOU80" s="322"/>
      <c r="UOV80" s="322"/>
      <c r="UOW80" s="322"/>
      <c r="UOX80" s="322"/>
      <c r="UOY80" s="322"/>
      <c r="UOZ80" s="322"/>
      <c r="UPA80" s="322"/>
      <c r="UPB80" s="322"/>
      <c r="UPC80" s="322"/>
      <c r="UPD80" s="322"/>
      <c r="UPE80" s="322"/>
      <c r="UPF80" s="322"/>
      <c r="UPG80" s="322"/>
      <c r="UPH80" s="322"/>
      <c r="UPI80" s="322"/>
      <c r="UPJ80" s="322"/>
      <c r="UPK80" s="322"/>
      <c r="UPL80" s="322"/>
      <c r="UPM80" s="322"/>
      <c r="UPN80" s="322"/>
      <c r="UPO80" s="322"/>
      <c r="UPP80" s="322"/>
      <c r="UPQ80" s="322"/>
      <c r="UPR80" s="322"/>
      <c r="UPS80" s="322"/>
      <c r="UPT80" s="322"/>
      <c r="UPU80" s="322"/>
      <c r="UPV80" s="322"/>
      <c r="UPW80" s="322"/>
      <c r="UPX80" s="322"/>
      <c r="UPY80" s="322"/>
      <c r="UPZ80" s="322"/>
      <c r="UQA80" s="322"/>
      <c r="UQB80" s="322"/>
      <c r="UQC80" s="322"/>
      <c r="UQD80" s="322"/>
      <c r="UQE80" s="322"/>
      <c r="UQF80" s="322"/>
      <c r="UQG80" s="322"/>
      <c r="UQH80" s="322"/>
      <c r="UQI80" s="322"/>
      <c r="UQJ80" s="322"/>
      <c r="UQK80" s="322"/>
      <c r="UQL80" s="322"/>
      <c r="UQM80" s="322"/>
      <c r="UQN80" s="322"/>
      <c r="UQO80" s="322"/>
      <c r="UQP80" s="322"/>
      <c r="UQQ80" s="322"/>
      <c r="UQR80" s="322"/>
      <c r="UQS80" s="322"/>
      <c r="UQT80" s="322"/>
      <c r="UQU80" s="322"/>
      <c r="UQV80" s="322"/>
      <c r="UQW80" s="322"/>
      <c r="UQX80" s="322"/>
      <c r="UQY80" s="322"/>
      <c r="UQZ80" s="322"/>
      <c r="URA80" s="322"/>
      <c r="URB80" s="322"/>
      <c r="URC80" s="322"/>
      <c r="URD80" s="322"/>
      <c r="URE80" s="322"/>
      <c r="URF80" s="322"/>
      <c r="URG80" s="322"/>
      <c r="URH80" s="322"/>
      <c r="URI80" s="322"/>
      <c r="URJ80" s="322"/>
      <c r="URK80" s="322"/>
      <c r="URL80" s="322"/>
      <c r="URM80" s="322"/>
      <c r="URN80" s="322"/>
      <c r="URO80" s="322"/>
      <c r="URP80" s="322"/>
      <c r="URQ80" s="322"/>
      <c r="URR80" s="322"/>
      <c r="URS80" s="322"/>
      <c r="URT80" s="322"/>
      <c r="URU80" s="322"/>
      <c r="URV80" s="322"/>
      <c r="URW80" s="322"/>
      <c r="URX80" s="322"/>
      <c r="URY80" s="322"/>
      <c r="URZ80" s="322"/>
      <c r="USA80" s="322"/>
      <c r="USB80" s="322"/>
      <c r="USC80" s="322"/>
      <c r="USD80" s="322"/>
      <c r="USE80" s="322"/>
      <c r="USF80" s="322"/>
      <c r="USG80" s="322"/>
      <c r="USH80" s="322"/>
      <c r="USI80" s="322"/>
      <c r="USJ80" s="322"/>
      <c r="USK80" s="322"/>
      <c r="USL80" s="322"/>
      <c r="USM80" s="322"/>
      <c r="USN80" s="322"/>
      <c r="USO80" s="322"/>
      <c r="USP80" s="322"/>
      <c r="USQ80" s="322"/>
      <c r="USR80" s="322"/>
      <c r="USS80" s="322"/>
      <c r="UST80" s="322"/>
      <c r="USU80" s="322"/>
      <c r="USV80" s="322"/>
      <c r="USW80" s="322"/>
      <c r="USX80" s="322"/>
      <c r="USY80" s="322"/>
      <c r="USZ80" s="322"/>
      <c r="UTA80" s="322"/>
      <c r="UTB80" s="322"/>
      <c r="UTC80" s="322"/>
      <c r="UTD80" s="322"/>
      <c r="UTE80" s="322"/>
      <c r="UTF80" s="322"/>
      <c r="UTG80" s="322"/>
      <c r="UTH80" s="322"/>
      <c r="UTI80" s="322"/>
      <c r="UTJ80" s="322"/>
      <c r="UTK80" s="322"/>
      <c r="UTL80" s="322"/>
      <c r="UTM80" s="322"/>
      <c r="UTN80" s="322"/>
      <c r="UTO80" s="322"/>
      <c r="UTP80" s="322"/>
      <c r="UTQ80" s="322"/>
      <c r="UTR80" s="322"/>
      <c r="UTS80" s="322"/>
      <c r="UTT80" s="322"/>
      <c r="UTU80" s="322"/>
      <c r="UTV80" s="322"/>
      <c r="UTW80" s="322"/>
      <c r="UTX80" s="322"/>
      <c r="UTY80" s="322"/>
      <c r="UTZ80" s="322"/>
      <c r="UUA80" s="322"/>
      <c r="UUB80" s="322"/>
      <c r="UUC80" s="322"/>
      <c r="UUD80" s="322"/>
      <c r="UUE80" s="322"/>
      <c r="UUF80" s="322"/>
      <c r="UUG80" s="322"/>
      <c r="UUH80" s="322"/>
      <c r="UUI80" s="322"/>
      <c r="UUJ80" s="322"/>
      <c r="UUK80" s="322"/>
      <c r="UUL80" s="322"/>
      <c r="UUM80" s="322"/>
      <c r="UUN80" s="322"/>
      <c r="UUO80" s="322"/>
      <c r="UUP80" s="322"/>
      <c r="UUQ80" s="322"/>
      <c r="UUR80" s="322"/>
      <c r="UUS80" s="322"/>
      <c r="UUT80" s="322"/>
      <c r="UUU80" s="322"/>
      <c r="UUV80" s="322"/>
      <c r="UUW80" s="322"/>
      <c r="UUX80" s="322"/>
      <c r="UUY80" s="322"/>
      <c r="UUZ80" s="322"/>
      <c r="UVA80" s="322"/>
      <c r="UVB80" s="322"/>
      <c r="UVC80" s="322"/>
      <c r="UVD80" s="322"/>
      <c r="UVE80" s="322"/>
      <c r="UVF80" s="322"/>
      <c r="UVG80" s="322"/>
      <c r="UVH80" s="322"/>
      <c r="UVI80" s="322"/>
      <c r="UVJ80" s="322"/>
      <c r="UVK80" s="322"/>
      <c r="UVL80" s="322"/>
      <c r="UVM80" s="322"/>
      <c r="UVN80" s="322"/>
      <c r="UVO80" s="322"/>
      <c r="UVP80" s="322"/>
      <c r="UVQ80" s="322"/>
      <c r="UVR80" s="322"/>
      <c r="UVS80" s="322"/>
      <c r="UVT80" s="322"/>
      <c r="UVU80" s="322"/>
      <c r="UVV80" s="322"/>
      <c r="UVW80" s="322"/>
      <c r="UVX80" s="322"/>
      <c r="UVY80" s="322"/>
      <c r="UVZ80" s="322"/>
      <c r="UWA80" s="322"/>
      <c r="UWB80" s="322"/>
      <c r="UWC80" s="322"/>
      <c r="UWD80" s="322"/>
      <c r="UWE80" s="322"/>
      <c r="UWF80" s="322"/>
      <c r="UWG80" s="322"/>
      <c r="UWH80" s="322"/>
      <c r="UWI80" s="322"/>
      <c r="UWJ80" s="322"/>
      <c r="UWK80" s="322"/>
      <c r="UWL80" s="322"/>
      <c r="UWM80" s="322"/>
      <c r="UWN80" s="322"/>
      <c r="UWO80" s="322"/>
      <c r="UWP80" s="322"/>
      <c r="UWQ80" s="322"/>
      <c r="UWR80" s="322"/>
      <c r="UWS80" s="322"/>
      <c r="UWT80" s="322"/>
      <c r="UWU80" s="322"/>
      <c r="UWV80" s="322"/>
      <c r="UWW80" s="322"/>
      <c r="UWX80" s="322"/>
      <c r="UWY80" s="322"/>
      <c r="UWZ80" s="322"/>
      <c r="UXA80" s="322"/>
      <c r="UXB80" s="322"/>
      <c r="UXC80" s="322"/>
      <c r="UXD80" s="322"/>
      <c r="UXE80" s="322"/>
      <c r="UXF80" s="322"/>
      <c r="UXG80" s="322"/>
      <c r="UXH80" s="322"/>
      <c r="UXI80" s="322"/>
      <c r="UXJ80" s="322"/>
      <c r="UXK80" s="322"/>
      <c r="UXL80" s="322"/>
      <c r="UXM80" s="322"/>
      <c r="UXN80" s="322"/>
      <c r="UXO80" s="322"/>
      <c r="UXP80" s="322"/>
      <c r="UXQ80" s="322"/>
      <c r="UXR80" s="322"/>
      <c r="UXS80" s="322"/>
      <c r="UXT80" s="322"/>
      <c r="UXU80" s="322"/>
      <c r="UXV80" s="322"/>
      <c r="UXW80" s="322"/>
      <c r="UXX80" s="322"/>
      <c r="UXY80" s="322"/>
      <c r="UXZ80" s="322"/>
      <c r="UYA80" s="322"/>
      <c r="UYB80" s="322"/>
      <c r="UYC80" s="322"/>
      <c r="UYD80" s="322"/>
      <c r="UYE80" s="322"/>
      <c r="UYF80" s="322"/>
      <c r="UYG80" s="322"/>
      <c r="UYH80" s="322"/>
      <c r="UYI80" s="322"/>
      <c r="UYJ80" s="322"/>
      <c r="UYK80" s="322"/>
      <c r="UYL80" s="322"/>
      <c r="UYM80" s="322"/>
      <c r="UYN80" s="322"/>
      <c r="UYO80" s="322"/>
      <c r="UYP80" s="322"/>
      <c r="UYQ80" s="322"/>
      <c r="UYR80" s="322"/>
      <c r="UYS80" s="322"/>
      <c r="UYT80" s="322"/>
      <c r="UYU80" s="322"/>
      <c r="UYV80" s="322"/>
      <c r="UYW80" s="322"/>
      <c r="UYX80" s="322"/>
      <c r="UYY80" s="322"/>
      <c r="UYZ80" s="322"/>
      <c r="UZA80" s="322"/>
      <c r="UZB80" s="322"/>
      <c r="UZC80" s="322"/>
      <c r="UZD80" s="322"/>
      <c r="UZE80" s="322"/>
      <c r="UZF80" s="322"/>
      <c r="UZG80" s="322"/>
      <c r="UZH80" s="322"/>
      <c r="UZI80" s="322"/>
      <c r="UZJ80" s="322"/>
      <c r="UZK80" s="322"/>
      <c r="UZL80" s="322"/>
      <c r="UZM80" s="322"/>
      <c r="UZN80" s="322"/>
      <c r="UZO80" s="322"/>
      <c r="UZP80" s="322"/>
      <c r="UZQ80" s="322"/>
      <c r="UZR80" s="322"/>
      <c r="UZS80" s="322"/>
      <c r="UZT80" s="322"/>
      <c r="UZU80" s="322"/>
      <c r="UZV80" s="322"/>
      <c r="UZW80" s="322"/>
      <c r="UZX80" s="322"/>
      <c r="UZY80" s="322"/>
      <c r="UZZ80" s="322"/>
      <c r="VAA80" s="322"/>
      <c r="VAB80" s="322"/>
      <c r="VAC80" s="322"/>
      <c r="VAD80" s="322"/>
      <c r="VAE80" s="322"/>
      <c r="VAF80" s="322"/>
      <c r="VAG80" s="322"/>
      <c r="VAH80" s="322"/>
      <c r="VAI80" s="322"/>
      <c r="VAJ80" s="322"/>
      <c r="VAK80" s="322"/>
      <c r="VAL80" s="322"/>
      <c r="VAM80" s="322"/>
      <c r="VAN80" s="322"/>
      <c r="VAO80" s="322"/>
      <c r="VAP80" s="322"/>
      <c r="VAQ80" s="322"/>
      <c r="VAR80" s="322"/>
      <c r="VAS80" s="322"/>
      <c r="VAT80" s="322"/>
      <c r="VAU80" s="322"/>
      <c r="VAV80" s="322"/>
      <c r="VAW80" s="322"/>
      <c r="VAX80" s="322"/>
      <c r="VAY80" s="322"/>
      <c r="VAZ80" s="322"/>
      <c r="VBA80" s="322"/>
      <c r="VBB80" s="322"/>
      <c r="VBC80" s="322"/>
      <c r="VBD80" s="322"/>
      <c r="VBE80" s="322"/>
      <c r="VBF80" s="322"/>
      <c r="VBG80" s="322"/>
      <c r="VBH80" s="322"/>
      <c r="VBI80" s="322"/>
      <c r="VBJ80" s="322"/>
      <c r="VBK80" s="322"/>
      <c r="VBL80" s="322"/>
      <c r="VBM80" s="322"/>
      <c r="VBN80" s="322"/>
      <c r="VBO80" s="322"/>
      <c r="VBP80" s="322"/>
      <c r="VBQ80" s="322"/>
      <c r="VBR80" s="322"/>
      <c r="VBS80" s="322"/>
      <c r="VBT80" s="322"/>
      <c r="VBU80" s="322"/>
      <c r="VBV80" s="322"/>
      <c r="VBW80" s="322"/>
      <c r="VBX80" s="322"/>
      <c r="VBY80" s="322"/>
      <c r="VBZ80" s="322"/>
      <c r="VCA80" s="322"/>
      <c r="VCB80" s="322"/>
      <c r="VCC80" s="322"/>
      <c r="VCD80" s="322"/>
      <c r="VCE80" s="322"/>
      <c r="VCF80" s="322"/>
      <c r="VCG80" s="322"/>
      <c r="VCH80" s="322"/>
      <c r="VCI80" s="322"/>
      <c r="VCJ80" s="322"/>
      <c r="VCK80" s="322"/>
      <c r="VCL80" s="322"/>
      <c r="VCM80" s="322"/>
      <c r="VCN80" s="322"/>
      <c r="VCO80" s="322"/>
      <c r="VCP80" s="322"/>
      <c r="VCQ80" s="322"/>
      <c r="VCR80" s="322"/>
      <c r="VCS80" s="322"/>
      <c r="VCT80" s="322"/>
      <c r="VCU80" s="322"/>
      <c r="VCV80" s="322"/>
      <c r="VCW80" s="322"/>
      <c r="VCX80" s="322"/>
      <c r="VCY80" s="322"/>
      <c r="VCZ80" s="322"/>
      <c r="VDA80" s="322"/>
      <c r="VDB80" s="322"/>
      <c r="VDC80" s="322"/>
      <c r="VDD80" s="322"/>
      <c r="VDE80" s="322"/>
      <c r="VDF80" s="322"/>
      <c r="VDG80" s="322"/>
      <c r="VDH80" s="322"/>
      <c r="VDI80" s="322"/>
      <c r="VDJ80" s="322"/>
      <c r="VDK80" s="322"/>
      <c r="VDL80" s="322"/>
      <c r="VDM80" s="322"/>
      <c r="VDN80" s="322"/>
      <c r="VDO80" s="322"/>
      <c r="VDP80" s="322"/>
      <c r="VDQ80" s="322"/>
      <c r="VDR80" s="322"/>
      <c r="VDS80" s="322"/>
      <c r="VDT80" s="322"/>
      <c r="VDU80" s="322"/>
      <c r="VDV80" s="322"/>
      <c r="VDW80" s="322"/>
      <c r="VDX80" s="322"/>
      <c r="VDY80" s="322"/>
      <c r="VDZ80" s="322"/>
      <c r="VEA80" s="322"/>
      <c r="VEB80" s="322"/>
      <c r="VEC80" s="322"/>
      <c r="VED80" s="322"/>
      <c r="VEE80" s="322"/>
      <c r="VEF80" s="322"/>
      <c r="VEG80" s="322"/>
      <c r="VEH80" s="322"/>
      <c r="VEI80" s="322"/>
      <c r="VEJ80" s="322"/>
      <c r="VEK80" s="322"/>
      <c r="VEL80" s="322"/>
      <c r="VEM80" s="322"/>
      <c r="VEN80" s="322"/>
      <c r="VEO80" s="322"/>
      <c r="VEP80" s="322"/>
      <c r="VEQ80" s="322"/>
      <c r="VER80" s="322"/>
      <c r="VES80" s="322"/>
      <c r="VET80" s="322"/>
      <c r="VEU80" s="322"/>
      <c r="VEV80" s="322"/>
      <c r="VEW80" s="322"/>
      <c r="VEX80" s="322"/>
      <c r="VEY80" s="322"/>
      <c r="VEZ80" s="322"/>
      <c r="VFA80" s="322"/>
      <c r="VFB80" s="322"/>
      <c r="VFC80" s="322"/>
      <c r="VFD80" s="322"/>
      <c r="VFE80" s="322"/>
      <c r="VFF80" s="322"/>
      <c r="VFG80" s="322"/>
      <c r="VFH80" s="322"/>
      <c r="VFI80" s="322"/>
      <c r="VFJ80" s="322"/>
      <c r="VFK80" s="322"/>
      <c r="VFL80" s="322"/>
      <c r="VFM80" s="322"/>
      <c r="VFN80" s="322"/>
      <c r="VFO80" s="322"/>
      <c r="VFP80" s="322"/>
      <c r="VFQ80" s="322"/>
      <c r="VFR80" s="322"/>
      <c r="VFS80" s="322"/>
      <c r="VFT80" s="322"/>
      <c r="VFU80" s="322"/>
      <c r="VFV80" s="322"/>
      <c r="VFW80" s="322"/>
      <c r="VFX80" s="322"/>
      <c r="VFY80" s="322"/>
      <c r="VFZ80" s="322"/>
      <c r="VGA80" s="322"/>
      <c r="VGB80" s="322"/>
      <c r="VGC80" s="322"/>
      <c r="VGD80" s="322"/>
      <c r="VGE80" s="322"/>
      <c r="VGF80" s="322"/>
      <c r="VGG80" s="322"/>
      <c r="VGH80" s="322"/>
      <c r="VGI80" s="322"/>
      <c r="VGJ80" s="322"/>
      <c r="VGK80" s="322"/>
      <c r="VGL80" s="322"/>
      <c r="VGM80" s="322"/>
      <c r="VGN80" s="322"/>
      <c r="VGO80" s="322"/>
      <c r="VGP80" s="322"/>
      <c r="VGQ80" s="322"/>
      <c r="VGR80" s="322"/>
      <c r="VGS80" s="322"/>
      <c r="VGT80" s="322"/>
      <c r="VGU80" s="322"/>
      <c r="VGV80" s="322"/>
      <c r="VGW80" s="322"/>
      <c r="VGX80" s="322"/>
      <c r="VGY80" s="322"/>
      <c r="VGZ80" s="322"/>
      <c r="VHA80" s="322"/>
      <c r="VHB80" s="322"/>
      <c r="VHC80" s="322"/>
      <c r="VHD80" s="322"/>
      <c r="VHE80" s="322"/>
      <c r="VHF80" s="322"/>
      <c r="VHG80" s="322"/>
      <c r="VHH80" s="322"/>
      <c r="VHI80" s="322"/>
      <c r="VHJ80" s="322"/>
      <c r="VHK80" s="322"/>
      <c r="VHL80" s="322"/>
      <c r="VHM80" s="322"/>
      <c r="VHN80" s="322"/>
      <c r="VHO80" s="322"/>
      <c r="VHP80" s="322"/>
      <c r="VHQ80" s="322"/>
      <c r="VHR80" s="322"/>
      <c r="VHS80" s="322"/>
      <c r="VHT80" s="322"/>
      <c r="VHU80" s="322"/>
      <c r="VHV80" s="322"/>
      <c r="VHW80" s="322"/>
      <c r="VHX80" s="322"/>
      <c r="VHY80" s="322"/>
      <c r="VHZ80" s="322"/>
      <c r="VIA80" s="322"/>
      <c r="VIB80" s="322"/>
      <c r="VIC80" s="322"/>
      <c r="VID80" s="322"/>
      <c r="VIE80" s="322"/>
      <c r="VIF80" s="322"/>
      <c r="VIG80" s="322"/>
      <c r="VIH80" s="322"/>
      <c r="VII80" s="322"/>
      <c r="VIJ80" s="322"/>
      <c r="VIK80" s="322"/>
      <c r="VIL80" s="322"/>
      <c r="VIM80" s="322"/>
      <c r="VIN80" s="322"/>
      <c r="VIO80" s="322"/>
      <c r="VIP80" s="322"/>
      <c r="VIQ80" s="322"/>
      <c r="VIR80" s="322"/>
      <c r="VIS80" s="322"/>
      <c r="VIT80" s="322"/>
      <c r="VIU80" s="322"/>
      <c r="VIV80" s="322"/>
      <c r="VIW80" s="322"/>
      <c r="VIX80" s="322"/>
      <c r="VIY80" s="322"/>
      <c r="VIZ80" s="322"/>
      <c r="VJA80" s="322"/>
      <c r="VJB80" s="322"/>
      <c r="VJC80" s="322"/>
      <c r="VJD80" s="322"/>
      <c r="VJE80" s="322"/>
      <c r="VJF80" s="322"/>
      <c r="VJG80" s="322"/>
      <c r="VJH80" s="322"/>
      <c r="VJI80" s="322"/>
      <c r="VJJ80" s="322"/>
      <c r="VJK80" s="322"/>
      <c r="VJL80" s="322"/>
      <c r="VJM80" s="322"/>
      <c r="VJN80" s="322"/>
      <c r="VJO80" s="322"/>
      <c r="VJP80" s="322"/>
      <c r="VJQ80" s="322"/>
      <c r="VJR80" s="322"/>
      <c r="VJS80" s="322"/>
      <c r="VJT80" s="322"/>
      <c r="VJU80" s="322"/>
      <c r="VJV80" s="322"/>
      <c r="VJW80" s="322"/>
      <c r="VJX80" s="322"/>
      <c r="VJY80" s="322"/>
      <c r="VJZ80" s="322"/>
      <c r="VKA80" s="322"/>
      <c r="VKB80" s="322"/>
      <c r="VKC80" s="322"/>
      <c r="VKD80" s="322"/>
      <c r="VKE80" s="322"/>
      <c r="VKF80" s="322"/>
      <c r="VKG80" s="322"/>
      <c r="VKH80" s="322"/>
      <c r="VKI80" s="322"/>
      <c r="VKJ80" s="322"/>
      <c r="VKK80" s="322"/>
      <c r="VKL80" s="322"/>
      <c r="VKM80" s="322"/>
      <c r="VKN80" s="322"/>
      <c r="VKO80" s="322"/>
      <c r="VKP80" s="322"/>
      <c r="VKQ80" s="322"/>
      <c r="VKR80" s="322"/>
      <c r="VKS80" s="322"/>
      <c r="VKT80" s="322"/>
      <c r="VKU80" s="322"/>
      <c r="VKV80" s="322"/>
      <c r="VKW80" s="322"/>
      <c r="VKX80" s="322"/>
      <c r="VKY80" s="322"/>
      <c r="VKZ80" s="322"/>
      <c r="VLA80" s="322"/>
      <c r="VLB80" s="322"/>
      <c r="VLC80" s="322"/>
      <c r="VLD80" s="322"/>
      <c r="VLE80" s="322"/>
      <c r="VLF80" s="322"/>
      <c r="VLG80" s="322"/>
      <c r="VLH80" s="322"/>
      <c r="VLI80" s="322"/>
      <c r="VLJ80" s="322"/>
      <c r="VLK80" s="322"/>
      <c r="VLL80" s="322"/>
      <c r="VLM80" s="322"/>
      <c r="VLN80" s="322"/>
      <c r="VLO80" s="322"/>
      <c r="VLP80" s="322"/>
      <c r="VLQ80" s="322"/>
      <c r="VLR80" s="322"/>
      <c r="VLS80" s="322"/>
      <c r="VLT80" s="322"/>
      <c r="VLU80" s="322"/>
      <c r="VLV80" s="322"/>
      <c r="VLW80" s="322"/>
      <c r="VLX80" s="322"/>
      <c r="VLY80" s="322"/>
      <c r="VLZ80" s="322"/>
      <c r="VMA80" s="322"/>
      <c r="VMB80" s="322"/>
      <c r="VMC80" s="322"/>
      <c r="VMD80" s="322"/>
      <c r="VME80" s="322"/>
      <c r="VMF80" s="322"/>
      <c r="VMG80" s="322"/>
      <c r="VMH80" s="322"/>
      <c r="VMI80" s="322"/>
      <c r="VMJ80" s="322"/>
      <c r="VMK80" s="322"/>
      <c r="VML80" s="322"/>
      <c r="VMM80" s="322"/>
      <c r="VMN80" s="322"/>
      <c r="VMO80" s="322"/>
      <c r="VMP80" s="322"/>
      <c r="VMQ80" s="322"/>
      <c r="VMR80" s="322"/>
      <c r="VMS80" s="322"/>
      <c r="VMT80" s="322"/>
      <c r="VMU80" s="322"/>
      <c r="VMV80" s="322"/>
      <c r="VMW80" s="322"/>
      <c r="VMX80" s="322"/>
      <c r="VMY80" s="322"/>
      <c r="VMZ80" s="322"/>
      <c r="VNA80" s="322"/>
      <c r="VNB80" s="322"/>
      <c r="VNC80" s="322"/>
      <c r="VND80" s="322"/>
      <c r="VNE80" s="322"/>
      <c r="VNF80" s="322"/>
      <c r="VNG80" s="322"/>
      <c r="VNH80" s="322"/>
      <c r="VNI80" s="322"/>
      <c r="VNJ80" s="322"/>
      <c r="VNK80" s="322"/>
      <c r="VNL80" s="322"/>
      <c r="VNM80" s="322"/>
      <c r="VNN80" s="322"/>
      <c r="VNO80" s="322"/>
      <c r="VNP80" s="322"/>
      <c r="VNQ80" s="322"/>
      <c r="VNR80" s="322"/>
      <c r="VNS80" s="322"/>
      <c r="VNT80" s="322"/>
      <c r="VNU80" s="322"/>
      <c r="VNV80" s="322"/>
      <c r="VNW80" s="322"/>
      <c r="VNX80" s="322"/>
      <c r="VNY80" s="322"/>
      <c r="VNZ80" s="322"/>
      <c r="VOA80" s="322"/>
      <c r="VOB80" s="322"/>
      <c r="VOC80" s="322"/>
      <c r="VOD80" s="322"/>
      <c r="VOE80" s="322"/>
      <c r="VOF80" s="322"/>
      <c r="VOG80" s="322"/>
      <c r="VOH80" s="322"/>
      <c r="VOI80" s="322"/>
      <c r="VOJ80" s="322"/>
      <c r="VOK80" s="322"/>
      <c r="VOL80" s="322"/>
      <c r="VOM80" s="322"/>
      <c r="VON80" s="322"/>
      <c r="VOO80" s="322"/>
      <c r="VOP80" s="322"/>
      <c r="VOQ80" s="322"/>
      <c r="VOR80" s="322"/>
      <c r="VOS80" s="322"/>
      <c r="VOT80" s="322"/>
      <c r="VOU80" s="322"/>
      <c r="VOV80" s="322"/>
      <c r="VOW80" s="322"/>
      <c r="VOX80" s="322"/>
      <c r="VOY80" s="322"/>
      <c r="VOZ80" s="322"/>
      <c r="VPA80" s="322"/>
      <c r="VPB80" s="322"/>
      <c r="VPC80" s="322"/>
      <c r="VPD80" s="322"/>
      <c r="VPE80" s="322"/>
      <c r="VPF80" s="322"/>
      <c r="VPG80" s="322"/>
      <c r="VPH80" s="322"/>
      <c r="VPI80" s="322"/>
      <c r="VPJ80" s="322"/>
      <c r="VPK80" s="322"/>
      <c r="VPL80" s="322"/>
      <c r="VPM80" s="322"/>
      <c r="VPN80" s="322"/>
      <c r="VPO80" s="322"/>
      <c r="VPP80" s="322"/>
      <c r="VPQ80" s="322"/>
      <c r="VPR80" s="322"/>
      <c r="VPS80" s="322"/>
      <c r="VPT80" s="322"/>
      <c r="VPU80" s="322"/>
      <c r="VPV80" s="322"/>
      <c r="VPW80" s="322"/>
      <c r="VPX80" s="322"/>
      <c r="VPY80" s="322"/>
      <c r="VPZ80" s="322"/>
      <c r="VQA80" s="322"/>
      <c r="VQB80" s="322"/>
      <c r="VQC80" s="322"/>
      <c r="VQD80" s="322"/>
      <c r="VQE80" s="322"/>
      <c r="VQF80" s="322"/>
      <c r="VQG80" s="322"/>
      <c r="VQH80" s="322"/>
      <c r="VQI80" s="322"/>
      <c r="VQJ80" s="322"/>
      <c r="VQK80" s="322"/>
      <c r="VQL80" s="322"/>
      <c r="VQM80" s="322"/>
      <c r="VQN80" s="322"/>
      <c r="VQO80" s="322"/>
      <c r="VQP80" s="322"/>
      <c r="VQQ80" s="322"/>
      <c r="VQR80" s="322"/>
      <c r="VQS80" s="322"/>
      <c r="VQT80" s="322"/>
      <c r="VQU80" s="322"/>
      <c r="VQV80" s="322"/>
      <c r="VQW80" s="322"/>
      <c r="VQX80" s="322"/>
      <c r="VQY80" s="322"/>
      <c r="VQZ80" s="322"/>
      <c r="VRA80" s="322"/>
      <c r="VRB80" s="322"/>
      <c r="VRC80" s="322"/>
      <c r="VRD80" s="322"/>
      <c r="VRE80" s="322"/>
      <c r="VRF80" s="322"/>
      <c r="VRG80" s="322"/>
      <c r="VRH80" s="322"/>
      <c r="VRI80" s="322"/>
      <c r="VRJ80" s="322"/>
      <c r="VRK80" s="322"/>
      <c r="VRL80" s="322"/>
      <c r="VRM80" s="322"/>
      <c r="VRN80" s="322"/>
      <c r="VRO80" s="322"/>
      <c r="VRP80" s="322"/>
      <c r="VRQ80" s="322"/>
      <c r="VRR80" s="322"/>
      <c r="VRS80" s="322"/>
      <c r="VRT80" s="322"/>
      <c r="VRU80" s="322"/>
      <c r="VRV80" s="322"/>
      <c r="VRW80" s="322"/>
      <c r="VRX80" s="322"/>
      <c r="VRY80" s="322"/>
      <c r="VRZ80" s="322"/>
      <c r="VSA80" s="322"/>
      <c r="VSB80" s="322"/>
      <c r="VSC80" s="322"/>
      <c r="VSD80" s="322"/>
      <c r="VSE80" s="322"/>
      <c r="VSF80" s="322"/>
      <c r="VSG80" s="322"/>
      <c r="VSH80" s="322"/>
      <c r="VSI80" s="322"/>
      <c r="VSJ80" s="322"/>
      <c r="VSK80" s="322"/>
      <c r="VSL80" s="322"/>
      <c r="VSM80" s="322"/>
      <c r="VSN80" s="322"/>
      <c r="VSO80" s="322"/>
      <c r="VSP80" s="322"/>
      <c r="VSQ80" s="322"/>
      <c r="VSR80" s="322"/>
      <c r="VSS80" s="322"/>
      <c r="VST80" s="322"/>
      <c r="VSU80" s="322"/>
      <c r="VSV80" s="322"/>
      <c r="VSW80" s="322"/>
      <c r="VSX80" s="322"/>
      <c r="VSY80" s="322"/>
      <c r="VSZ80" s="322"/>
      <c r="VTA80" s="322"/>
      <c r="VTB80" s="322"/>
      <c r="VTC80" s="322"/>
      <c r="VTD80" s="322"/>
      <c r="VTE80" s="322"/>
      <c r="VTF80" s="322"/>
      <c r="VTG80" s="322"/>
      <c r="VTH80" s="322"/>
      <c r="VTI80" s="322"/>
      <c r="VTJ80" s="322"/>
      <c r="VTK80" s="322"/>
      <c r="VTL80" s="322"/>
      <c r="VTM80" s="322"/>
      <c r="VTN80" s="322"/>
      <c r="VTO80" s="322"/>
      <c r="VTP80" s="322"/>
      <c r="VTQ80" s="322"/>
      <c r="VTR80" s="322"/>
      <c r="VTS80" s="322"/>
      <c r="VTT80" s="322"/>
      <c r="VTU80" s="322"/>
      <c r="VTV80" s="322"/>
      <c r="VTW80" s="322"/>
      <c r="VTX80" s="322"/>
      <c r="VTY80" s="322"/>
      <c r="VTZ80" s="322"/>
      <c r="VUA80" s="322"/>
      <c r="VUB80" s="322"/>
      <c r="VUC80" s="322"/>
      <c r="VUD80" s="322"/>
      <c r="VUE80" s="322"/>
      <c r="VUF80" s="322"/>
      <c r="VUG80" s="322"/>
      <c r="VUH80" s="322"/>
      <c r="VUI80" s="322"/>
      <c r="VUJ80" s="322"/>
      <c r="VUK80" s="322"/>
      <c r="VUL80" s="322"/>
      <c r="VUM80" s="322"/>
      <c r="VUN80" s="322"/>
      <c r="VUO80" s="322"/>
      <c r="VUP80" s="322"/>
      <c r="VUQ80" s="322"/>
      <c r="VUR80" s="322"/>
      <c r="VUS80" s="322"/>
      <c r="VUT80" s="322"/>
      <c r="VUU80" s="322"/>
      <c r="VUV80" s="322"/>
      <c r="VUW80" s="322"/>
      <c r="VUX80" s="322"/>
      <c r="VUY80" s="322"/>
      <c r="VUZ80" s="322"/>
      <c r="VVA80" s="322"/>
      <c r="VVB80" s="322"/>
      <c r="VVC80" s="322"/>
      <c r="VVD80" s="322"/>
      <c r="VVE80" s="322"/>
      <c r="VVF80" s="322"/>
      <c r="VVG80" s="322"/>
      <c r="VVH80" s="322"/>
      <c r="VVI80" s="322"/>
      <c r="VVJ80" s="322"/>
      <c r="VVK80" s="322"/>
      <c r="VVL80" s="322"/>
      <c r="VVM80" s="322"/>
      <c r="VVN80" s="322"/>
      <c r="VVO80" s="322"/>
      <c r="VVP80" s="322"/>
      <c r="VVQ80" s="322"/>
      <c r="VVR80" s="322"/>
      <c r="VVS80" s="322"/>
      <c r="VVT80" s="322"/>
      <c r="VVU80" s="322"/>
      <c r="VVV80" s="322"/>
      <c r="VVW80" s="322"/>
      <c r="VVX80" s="322"/>
      <c r="VVY80" s="322"/>
      <c r="VVZ80" s="322"/>
      <c r="VWA80" s="322"/>
      <c r="VWB80" s="322"/>
      <c r="VWC80" s="322"/>
      <c r="VWD80" s="322"/>
      <c r="VWE80" s="322"/>
      <c r="VWF80" s="322"/>
      <c r="VWG80" s="322"/>
      <c r="VWH80" s="322"/>
      <c r="VWI80" s="322"/>
      <c r="VWJ80" s="322"/>
      <c r="VWK80" s="322"/>
      <c r="VWL80" s="322"/>
      <c r="VWM80" s="322"/>
      <c r="VWN80" s="322"/>
      <c r="VWO80" s="322"/>
      <c r="VWP80" s="322"/>
      <c r="VWQ80" s="322"/>
      <c r="VWR80" s="322"/>
      <c r="VWS80" s="322"/>
      <c r="VWT80" s="322"/>
      <c r="VWU80" s="322"/>
      <c r="VWV80" s="322"/>
      <c r="VWW80" s="322"/>
      <c r="VWX80" s="322"/>
      <c r="VWY80" s="322"/>
      <c r="VWZ80" s="322"/>
      <c r="VXA80" s="322"/>
      <c r="VXB80" s="322"/>
      <c r="VXC80" s="322"/>
      <c r="VXD80" s="322"/>
      <c r="VXE80" s="322"/>
      <c r="VXF80" s="322"/>
      <c r="VXG80" s="322"/>
      <c r="VXH80" s="322"/>
      <c r="VXI80" s="322"/>
      <c r="VXJ80" s="322"/>
      <c r="VXK80" s="322"/>
      <c r="VXL80" s="322"/>
      <c r="VXM80" s="322"/>
      <c r="VXN80" s="322"/>
      <c r="VXO80" s="322"/>
      <c r="VXP80" s="322"/>
      <c r="VXQ80" s="322"/>
      <c r="VXR80" s="322"/>
      <c r="VXS80" s="322"/>
      <c r="VXT80" s="322"/>
      <c r="VXU80" s="322"/>
      <c r="VXV80" s="322"/>
      <c r="VXW80" s="322"/>
      <c r="VXX80" s="322"/>
      <c r="VXY80" s="322"/>
      <c r="VXZ80" s="322"/>
      <c r="VYA80" s="322"/>
      <c r="VYB80" s="322"/>
      <c r="VYC80" s="322"/>
      <c r="VYD80" s="322"/>
      <c r="VYE80" s="322"/>
      <c r="VYF80" s="322"/>
      <c r="VYG80" s="322"/>
      <c r="VYH80" s="322"/>
      <c r="VYI80" s="322"/>
      <c r="VYJ80" s="322"/>
      <c r="VYK80" s="322"/>
      <c r="VYL80" s="322"/>
      <c r="VYM80" s="322"/>
      <c r="VYN80" s="322"/>
      <c r="VYO80" s="322"/>
      <c r="VYP80" s="322"/>
      <c r="VYQ80" s="322"/>
      <c r="VYR80" s="322"/>
      <c r="VYS80" s="322"/>
      <c r="VYT80" s="322"/>
      <c r="VYU80" s="322"/>
      <c r="VYV80" s="322"/>
      <c r="VYW80" s="322"/>
      <c r="VYX80" s="322"/>
      <c r="VYY80" s="322"/>
      <c r="VYZ80" s="322"/>
      <c r="VZA80" s="322"/>
      <c r="VZB80" s="322"/>
      <c r="VZC80" s="322"/>
      <c r="VZD80" s="322"/>
      <c r="VZE80" s="322"/>
      <c r="VZF80" s="322"/>
      <c r="VZG80" s="322"/>
      <c r="VZH80" s="322"/>
      <c r="VZI80" s="322"/>
      <c r="VZJ80" s="322"/>
      <c r="VZK80" s="322"/>
      <c r="VZL80" s="322"/>
      <c r="VZM80" s="322"/>
      <c r="VZN80" s="322"/>
      <c r="VZO80" s="322"/>
      <c r="VZP80" s="322"/>
      <c r="VZQ80" s="322"/>
      <c r="VZR80" s="322"/>
      <c r="VZS80" s="322"/>
      <c r="VZT80" s="322"/>
      <c r="VZU80" s="322"/>
      <c r="VZV80" s="322"/>
      <c r="VZW80" s="322"/>
      <c r="VZX80" s="322"/>
      <c r="VZY80" s="322"/>
      <c r="VZZ80" s="322"/>
      <c r="WAA80" s="322"/>
      <c r="WAB80" s="322"/>
      <c r="WAC80" s="322"/>
      <c r="WAD80" s="322"/>
      <c r="WAE80" s="322"/>
      <c r="WAF80" s="322"/>
      <c r="WAG80" s="322"/>
      <c r="WAH80" s="322"/>
      <c r="WAI80" s="322"/>
      <c r="WAJ80" s="322"/>
      <c r="WAK80" s="322"/>
      <c r="WAL80" s="322"/>
      <c r="WAM80" s="322"/>
      <c r="WAN80" s="322"/>
      <c r="WAO80" s="322"/>
      <c r="WAP80" s="322"/>
      <c r="WAQ80" s="322"/>
      <c r="WAR80" s="322"/>
      <c r="WAS80" s="322"/>
      <c r="WAT80" s="322"/>
      <c r="WAU80" s="322"/>
      <c r="WAV80" s="322"/>
      <c r="WAW80" s="322"/>
      <c r="WAX80" s="322"/>
      <c r="WAY80" s="322"/>
      <c r="WAZ80" s="322"/>
      <c r="WBA80" s="322"/>
      <c r="WBB80" s="322"/>
      <c r="WBC80" s="322"/>
      <c r="WBD80" s="322"/>
      <c r="WBE80" s="322"/>
      <c r="WBF80" s="322"/>
      <c r="WBG80" s="322"/>
      <c r="WBH80" s="322"/>
      <c r="WBI80" s="322"/>
      <c r="WBJ80" s="322"/>
      <c r="WBK80" s="322"/>
      <c r="WBL80" s="322"/>
      <c r="WBM80" s="322"/>
      <c r="WBN80" s="322"/>
      <c r="WBO80" s="322"/>
      <c r="WBP80" s="322"/>
      <c r="WBQ80" s="322"/>
      <c r="WBR80" s="322"/>
      <c r="WBS80" s="322"/>
      <c r="WBT80" s="322"/>
      <c r="WBU80" s="322"/>
      <c r="WBV80" s="322"/>
      <c r="WBW80" s="322"/>
      <c r="WBX80" s="322"/>
      <c r="WBY80" s="322"/>
      <c r="WBZ80" s="322"/>
      <c r="WCA80" s="322"/>
      <c r="WCB80" s="322"/>
      <c r="WCC80" s="322"/>
      <c r="WCD80" s="322"/>
      <c r="WCE80" s="322"/>
      <c r="WCF80" s="322"/>
      <c r="WCG80" s="322"/>
      <c r="WCH80" s="322"/>
      <c r="WCI80" s="322"/>
      <c r="WCJ80" s="322"/>
      <c r="WCK80" s="322"/>
      <c r="WCL80" s="322"/>
      <c r="WCM80" s="322"/>
      <c r="WCN80" s="322"/>
      <c r="WCO80" s="322"/>
      <c r="WCP80" s="322"/>
      <c r="WCQ80" s="322"/>
      <c r="WCR80" s="322"/>
      <c r="WCS80" s="322"/>
      <c r="WCT80" s="322"/>
      <c r="WCU80" s="322"/>
      <c r="WCV80" s="322"/>
      <c r="WCW80" s="322"/>
      <c r="WCX80" s="322"/>
      <c r="WCY80" s="322"/>
      <c r="WCZ80" s="322"/>
      <c r="WDA80" s="322"/>
      <c r="WDB80" s="322"/>
      <c r="WDC80" s="322"/>
      <c r="WDD80" s="322"/>
      <c r="WDE80" s="322"/>
      <c r="WDF80" s="322"/>
      <c r="WDG80" s="322"/>
      <c r="WDH80" s="322"/>
      <c r="WDI80" s="322"/>
      <c r="WDJ80" s="322"/>
      <c r="WDK80" s="322"/>
      <c r="WDL80" s="322"/>
      <c r="WDM80" s="322"/>
      <c r="WDN80" s="322"/>
      <c r="WDO80" s="322"/>
      <c r="WDP80" s="322"/>
      <c r="WDQ80" s="322"/>
      <c r="WDR80" s="322"/>
      <c r="WDS80" s="322"/>
      <c r="WDT80" s="322"/>
      <c r="WDU80" s="322"/>
      <c r="WDV80" s="322"/>
      <c r="WDW80" s="322"/>
      <c r="WDX80" s="322"/>
      <c r="WDY80" s="322"/>
      <c r="WDZ80" s="322"/>
      <c r="WEA80" s="322"/>
      <c r="WEB80" s="322"/>
      <c r="WEC80" s="322"/>
      <c r="WED80" s="322"/>
      <c r="WEE80" s="322"/>
      <c r="WEF80" s="322"/>
      <c r="WEG80" s="322"/>
      <c r="WEH80" s="322"/>
      <c r="WEI80" s="322"/>
      <c r="WEJ80" s="322"/>
      <c r="WEK80" s="322"/>
      <c r="WEL80" s="322"/>
      <c r="WEM80" s="322"/>
      <c r="WEN80" s="322"/>
      <c r="WEO80" s="322"/>
      <c r="WEP80" s="322"/>
      <c r="WEQ80" s="322"/>
      <c r="WER80" s="322"/>
      <c r="WES80" s="322"/>
      <c r="WET80" s="322"/>
      <c r="WEU80" s="322"/>
      <c r="WEV80" s="322"/>
      <c r="WEW80" s="322"/>
      <c r="WEX80" s="322"/>
      <c r="WEY80" s="322"/>
      <c r="WEZ80" s="322"/>
      <c r="WFA80" s="322"/>
      <c r="WFB80" s="322"/>
      <c r="WFC80" s="322"/>
      <c r="WFD80" s="322"/>
      <c r="WFE80" s="322"/>
      <c r="WFF80" s="322"/>
      <c r="WFG80" s="322"/>
      <c r="WFH80" s="322"/>
      <c r="WFI80" s="322"/>
      <c r="WFJ80" s="322"/>
      <c r="WFK80" s="322"/>
      <c r="WFL80" s="322"/>
      <c r="WFM80" s="322"/>
      <c r="WFN80" s="322"/>
      <c r="WFO80" s="322"/>
      <c r="WFP80" s="322"/>
      <c r="WFQ80" s="322"/>
      <c r="WFR80" s="322"/>
      <c r="WFS80" s="322"/>
      <c r="WFT80" s="322"/>
      <c r="WFU80" s="322"/>
      <c r="WFV80" s="322"/>
      <c r="WFW80" s="322"/>
      <c r="WFX80" s="322"/>
      <c r="WFY80" s="322"/>
      <c r="WFZ80" s="322"/>
      <c r="WGA80" s="322"/>
      <c r="WGB80" s="322"/>
      <c r="WGC80" s="322"/>
      <c r="WGD80" s="322"/>
      <c r="WGE80" s="322"/>
      <c r="WGF80" s="322"/>
      <c r="WGG80" s="322"/>
      <c r="WGH80" s="322"/>
      <c r="WGI80" s="322"/>
      <c r="WGJ80" s="322"/>
      <c r="WGK80" s="322"/>
      <c r="WGL80" s="322"/>
      <c r="WGM80" s="322"/>
      <c r="WGN80" s="322"/>
      <c r="WGO80" s="322"/>
      <c r="WGP80" s="322"/>
      <c r="WGQ80" s="322"/>
      <c r="WGR80" s="322"/>
      <c r="WGS80" s="322"/>
      <c r="WGT80" s="322"/>
      <c r="WGU80" s="322"/>
      <c r="WGV80" s="322"/>
      <c r="WGW80" s="322"/>
      <c r="WGX80" s="322"/>
      <c r="WGY80" s="322"/>
      <c r="WGZ80" s="322"/>
      <c r="WHA80" s="322"/>
      <c r="WHB80" s="322"/>
      <c r="WHC80" s="322"/>
      <c r="WHD80" s="322"/>
      <c r="WHE80" s="322"/>
      <c r="WHF80" s="322"/>
      <c r="WHG80" s="322"/>
      <c r="WHH80" s="322"/>
      <c r="WHI80" s="322"/>
      <c r="WHJ80" s="322"/>
      <c r="WHK80" s="322"/>
      <c r="WHL80" s="322"/>
      <c r="WHM80" s="322"/>
      <c r="WHN80" s="322"/>
      <c r="WHO80" s="322"/>
      <c r="WHP80" s="322"/>
      <c r="WHQ80" s="322"/>
      <c r="WHR80" s="322"/>
      <c r="WHS80" s="322"/>
      <c r="WHT80" s="322"/>
      <c r="WHU80" s="322"/>
      <c r="WHV80" s="322"/>
      <c r="WHW80" s="322"/>
      <c r="WHX80" s="322"/>
      <c r="WHY80" s="322"/>
      <c r="WHZ80" s="322"/>
      <c r="WIA80" s="322"/>
      <c r="WIB80" s="322"/>
      <c r="WIC80" s="322"/>
      <c r="WID80" s="322"/>
      <c r="WIE80" s="322"/>
      <c r="WIF80" s="322"/>
      <c r="WIG80" s="322"/>
      <c r="WIH80" s="322"/>
      <c r="WII80" s="322"/>
      <c r="WIJ80" s="322"/>
      <c r="WIK80" s="322"/>
      <c r="WIL80" s="322"/>
      <c r="WIM80" s="322"/>
      <c r="WIN80" s="322"/>
      <c r="WIO80" s="322"/>
      <c r="WIP80" s="322"/>
      <c r="WIQ80" s="322"/>
      <c r="WIR80" s="322"/>
      <c r="WIS80" s="322"/>
      <c r="WIT80" s="322"/>
      <c r="WIU80" s="322"/>
      <c r="WIV80" s="322"/>
      <c r="WIW80" s="322"/>
      <c r="WIX80" s="322"/>
      <c r="WIY80" s="322"/>
      <c r="WIZ80" s="322"/>
      <c r="WJA80" s="322"/>
      <c r="WJB80" s="322"/>
      <c r="WJC80" s="322"/>
      <c r="WJD80" s="322"/>
      <c r="WJE80" s="322"/>
      <c r="WJF80" s="322"/>
      <c r="WJG80" s="322"/>
      <c r="WJH80" s="322"/>
      <c r="WJI80" s="322"/>
      <c r="WJJ80" s="322"/>
      <c r="WJK80" s="322"/>
      <c r="WJL80" s="322"/>
      <c r="WJM80" s="322"/>
      <c r="WJN80" s="322"/>
      <c r="WJO80" s="322"/>
      <c r="WJP80" s="322"/>
      <c r="WJQ80" s="322"/>
      <c r="WJR80" s="322"/>
      <c r="WJS80" s="322"/>
      <c r="WJT80" s="322"/>
      <c r="WJU80" s="322"/>
      <c r="WJV80" s="322"/>
      <c r="WJW80" s="322"/>
      <c r="WJX80" s="322"/>
      <c r="WJY80" s="322"/>
      <c r="WJZ80" s="322"/>
      <c r="WKA80" s="322"/>
      <c r="WKB80" s="322"/>
      <c r="WKC80" s="322"/>
      <c r="WKD80" s="322"/>
      <c r="WKE80" s="322"/>
      <c r="WKF80" s="322"/>
      <c r="WKG80" s="322"/>
      <c r="WKH80" s="322"/>
      <c r="WKI80" s="322"/>
      <c r="WKJ80" s="322"/>
      <c r="WKK80" s="322"/>
      <c r="WKL80" s="322"/>
      <c r="WKM80" s="322"/>
      <c r="WKN80" s="322"/>
      <c r="WKO80" s="322"/>
      <c r="WKP80" s="322"/>
      <c r="WKQ80" s="322"/>
      <c r="WKR80" s="322"/>
      <c r="WKS80" s="322"/>
      <c r="WKT80" s="322"/>
      <c r="WKU80" s="322"/>
      <c r="WKV80" s="322"/>
      <c r="WKW80" s="322"/>
      <c r="WKX80" s="322"/>
      <c r="WKY80" s="322"/>
      <c r="WKZ80" s="322"/>
      <c r="WLA80" s="322"/>
      <c r="WLB80" s="322"/>
      <c r="WLC80" s="322"/>
      <c r="WLD80" s="322"/>
      <c r="WLE80" s="322"/>
      <c r="WLF80" s="322"/>
      <c r="WLG80" s="322"/>
      <c r="WLH80" s="322"/>
      <c r="WLI80" s="322"/>
      <c r="WLJ80" s="322"/>
      <c r="WLK80" s="322"/>
      <c r="WLL80" s="322"/>
      <c r="WLM80" s="322"/>
      <c r="WLN80" s="322"/>
      <c r="WLO80" s="322"/>
      <c r="WLP80" s="322"/>
      <c r="WLQ80" s="322"/>
      <c r="WLR80" s="322"/>
      <c r="WLS80" s="322"/>
      <c r="WLT80" s="322"/>
      <c r="WLU80" s="322"/>
      <c r="WLV80" s="322"/>
      <c r="WLW80" s="322"/>
      <c r="WLX80" s="322"/>
      <c r="WLY80" s="322"/>
      <c r="WLZ80" s="322"/>
      <c r="WMA80" s="322"/>
      <c r="WMB80" s="322"/>
      <c r="WMC80" s="322"/>
      <c r="WMD80" s="322"/>
      <c r="WME80" s="322"/>
      <c r="WMF80" s="322"/>
      <c r="WMG80" s="322"/>
      <c r="WMH80" s="322"/>
      <c r="WMI80" s="322"/>
      <c r="WMJ80" s="322"/>
      <c r="WMK80" s="322"/>
      <c r="WML80" s="322"/>
      <c r="WMM80" s="322"/>
      <c r="WMN80" s="322"/>
      <c r="WMO80" s="322"/>
      <c r="WMP80" s="322"/>
      <c r="WMQ80" s="322"/>
      <c r="WMR80" s="322"/>
      <c r="WMS80" s="322"/>
      <c r="WMT80" s="322"/>
      <c r="WMU80" s="322"/>
      <c r="WMV80" s="322"/>
      <c r="WMW80" s="322"/>
      <c r="WMX80" s="322"/>
      <c r="WMY80" s="322"/>
      <c r="WMZ80" s="322"/>
      <c r="WNA80" s="322"/>
      <c r="WNB80" s="322"/>
      <c r="WNC80" s="322"/>
      <c r="WND80" s="322"/>
      <c r="WNE80" s="322"/>
      <c r="WNF80" s="322"/>
      <c r="WNG80" s="322"/>
      <c r="WNH80" s="322"/>
      <c r="WNI80" s="322"/>
      <c r="WNJ80" s="322"/>
      <c r="WNK80" s="322"/>
      <c r="WNL80" s="322"/>
      <c r="WNM80" s="322"/>
      <c r="WNN80" s="322"/>
      <c r="WNO80" s="322"/>
      <c r="WNP80" s="322"/>
      <c r="WNQ80" s="322"/>
      <c r="WNR80" s="322"/>
      <c r="WNS80" s="322"/>
      <c r="WNT80" s="322"/>
      <c r="WNU80" s="322"/>
      <c r="WNV80" s="322"/>
      <c r="WNW80" s="322"/>
      <c r="WNX80" s="322"/>
      <c r="WNY80" s="322"/>
      <c r="WNZ80" s="322"/>
      <c r="WOA80" s="322"/>
      <c r="WOB80" s="322"/>
      <c r="WOC80" s="322"/>
      <c r="WOD80" s="322"/>
      <c r="WOE80" s="322"/>
      <c r="WOF80" s="322"/>
      <c r="WOG80" s="322"/>
      <c r="WOH80" s="322"/>
      <c r="WOI80" s="322"/>
      <c r="WOJ80" s="322"/>
      <c r="WOK80" s="322"/>
      <c r="WOL80" s="322"/>
      <c r="WOM80" s="322"/>
      <c r="WON80" s="322"/>
      <c r="WOO80" s="322"/>
      <c r="WOP80" s="322"/>
      <c r="WOQ80" s="322"/>
      <c r="WOR80" s="322"/>
      <c r="WOS80" s="322"/>
      <c r="WOT80" s="322"/>
      <c r="WOU80" s="322"/>
      <c r="WOV80" s="322"/>
      <c r="WOW80" s="322"/>
      <c r="WOX80" s="322"/>
      <c r="WOY80" s="322"/>
      <c r="WOZ80" s="322"/>
      <c r="WPA80" s="322"/>
      <c r="WPB80" s="322"/>
      <c r="WPC80" s="322"/>
      <c r="WPD80" s="322"/>
      <c r="WPE80" s="322"/>
      <c r="WPF80" s="322"/>
      <c r="WPG80" s="322"/>
      <c r="WPH80" s="322"/>
      <c r="WPI80" s="322"/>
      <c r="WPJ80" s="322"/>
      <c r="WPK80" s="322"/>
      <c r="WPL80" s="322"/>
      <c r="WPM80" s="322"/>
      <c r="WPN80" s="322"/>
      <c r="WPO80" s="322"/>
      <c r="WPP80" s="322"/>
      <c r="WPQ80" s="322"/>
      <c r="WPR80" s="322"/>
      <c r="WPS80" s="322"/>
      <c r="WPT80" s="322"/>
      <c r="WPU80" s="322"/>
      <c r="WPV80" s="322"/>
      <c r="WPW80" s="322"/>
      <c r="WPX80" s="322"/>
      <c r="WPY80" s="322"/>
      <c r="WPZ80" s="322"/>
      <c r="WQA80" s="322"/>
      <c r="WQB80" s="322"/>
      <c r="WQC80" s="322"/>
      <c r="WQD80" s="322"/>
      <c r="WQE80" s="322"/>
      <c r="WQF80" s="322"/>
      <c r="WQG80" s="322"/>
      <c r="WQH80" s="322"/>
      <c r="WQI80" s="322"/>
      <c r="WQJ80" s="322"/>
      <c r="WQK80" s="322"/>
      <c r="WQL80" s="322"/>
      <c r="WQM80" s="322"/>
      <c r="WQN80" s="322"/>
      <c r="WQO80" s="322"/>
      <c r="WQP80" s="322"/>
      <c r="WQQ80" s="322"/>
      <c r="WQR80" s="322"/>
      <c r="WQS80" s="322"/>
      <c r="WQT80" s="322"/>
      <c r="WQU80" s="322"/>
      <c r="WQV80" s="322"/>
      <c r="WQW80" s="322"/>
      <c r="WQX80" s="322"/>
      <c r="WQY80" s="322"/>
      <c r="WQZ80" s="322"/>
      <c r="WRA80" s="322"/>
      <c r="WRB80" s="322"/>
      <c r="WRC80" s="322"/>
      <c r="WRD80" s="322"/>
      <c r="WRE80" s="322"/>
      <c r="WRF80" s="322"/>
      <c r="WRG80" s="322"/>
      <c r="WRH80" s="322"/>
      <c r="WRI80" s="322"/>
      <c r="WRJ80" s="322"/>
      <c r="WRK80" s="322"/>
      <c r="WRL80" s="322"/>
      <c r="WRM80" s="322"/>
      <c r="WRN80" s="322"/>
      <c r="WRO80" s="322"/>
      <c r="WRP80" s="322"/>
      <c r="WRQ80" s="322"/>
      <c r="WRR80" s="322"/>
      <c r="WRS80" s="322"/>
      <c r="WRT80" s="322"/>
      <c r="WRU80" s="322"/>
      <c r="WRV80" s="322"/>
      <c r="WRW80" s="322"/>
      <c r="WRX80" s="322"/>
      <c r="WRY80" s="322"/>
      <c r="WRZ80" s="322"/>
      <c r="WSA80" s="322"/>
      <c r="WSB80" s="322"/>
      <c r="WSC80" s="322"/>
      <c r="WSD80" s="322"/>
      <c r="WSE80" s="322"/>
      <c r="WSF80" s="322"/>
      <c r="WSG80" s="322"/>
      <c r="WSH80" s="322"/>
      <c r="WSI80" s="322"/>
      <c r="WSJ80" s="322"/>
      <c r="WSK80" s="322"/>
      <c r="WSL80" s="322"/>
      <c r="WSM80" s="322"/>
      <c r="WSN80" s="322"/>
      <c r="WSO80" s="322"/>
      <c r="WSP80" s="322"/>
      <c r="WSQ80" s="322"/>
      <c r="WSR80" s="322"/>
      <c r="WSS80" s="322"/>
      <c r="WST80" s="322"/>
      <c r="WSU80" s="322"/>
      <c r="WSV80" s="322"/>
      <c r="WSW80" s="322"/>
      <c r="WSX80" s="322"/>
      <c r="WSY80" s="322"/>
      <c r="WSZ80" s="322"/>
      <c r="WTA80" s="322"/>
      <c r="WTB80" s="322"/>
      <c r="WTC80" s="322"/>
      <c r="WTD80" s="322"/>
      <c r="WTE80" s="322"/>
      <c r="WTF80" s="322"/>
      <c r="WTG80" s="322"/>
      <c r="WTH80" s="322"/>
      <c r="WTI80" s="322"/>
      <c r="WTJ80" s="322"/>
      <c r="WTK80" s="322"/>
      <c r="WTL80" s="322"/>
      <c r="WTM80" s="322"/>
      <c r="WTN80" s="322"/>
      <c r="WTO80" s="322"/>
      <c r="WTP80" s="322"/>
      <c r="WTQ80" s="322"/>
      <c r="WTR80" s="322"/>
      <c r="WTS80" s="322"/>
      <c r="WTT80" s="322"/>
      <c r="WTU80" s="322"/>
      <c r="WTV80" s="322"/>
      <c r="WTW80" s="322"/>
      <c r="WTX80" s="322"/>
      <c r="WTY80" s="322"/>
      <c r="WTZ80" s="322"/>
      <c r="WUA80" s="322"/>
      <c r="WUB80" s="322"/>
      <c r="WUC80" s="322"/>
      <c r="WUD80" s="322"/>
      <c r="WUE80" s="322"/>
      <c r="WUF80" s="322"/>
      <c r="WUG80" s="322"/>
      <c r="WUH80" s="322"/>
      <c r="WUI80" s="322"/>
      <c r="WUJ80" s="322"/>
      <c r="WUK80" s="322"/>
      <c r="WUL80" s="322"/>
      <c r="WUM80" s="322"/>
      <c r="WUN80" s="322"/>
      <c r="WUO80" s="322"/>
      <c r="WUP80" s="322"/>
      <c r="WUQ80" s="322"/>
      <c r="WUR80" s="322"/>
      <c r="WUS80" s="322"/>
      <c r="WUT80" s="322"/>
      <c r="WUU80" s="322"/>
      <c r="WUV80" s="322"/>
      <c r="WUW80" s="322"/>
      <c r="WUX80" s="322"/>
      <c r="WUY80" s="322"/>
      <c r="WUZ80" s="322"/>
      <c r="WVA80" s="322"/>
      <c r="WVB80" s="322"/>
      <c r="WVC80" s="322"/>
      <c r="WVD80" s="322"/>
      <c r="WVE80" s="322"/>
      <c r="WVF80" s="322"/>
      <c r="WVG80" s="322"/>
      <c r="WVH80" s="322"/>
      <c r="WVI80" s="322"/>
      <c r="WVJ80" s="322"/>
      <c r="WVK80" s="322"/>
      <c r="WVL80" s="322"/>
      <c r="WVM80" s="322"/>
      <c r="WVN80" s="322"/>
      <c r="WVO80" s="322"/>
      <c r="WVP80" s="322"/>
      <c r="WVQ80" s="322"/>
      <c r="WVR80" s="322"/>
      <c r="WVS80" s="322"/>
      <c r="WVT80" s="322"/>
      <c r="WVU80" s="322"/>
      <c r="WVV80" s="322"/>
      <c r="WVW80" s="322"/>
      <c r="WVX80" s="322"/>
      <c r="WVY80" s="322"/>
      <c r="WVZ80" s="322"/>
      <c r="WWA80" s="322"/>
      <c r="WWB80" s="322"/>
      <c r="WWC80" s="322"/>
      <c r="WWD80" s="322"/>
      <c r="WWE80" s="322"/>
      <c r="WWF80" s="322"/>
      <c r="WWG80" s="322"/>
      <c r="WWH80" s="322"/>
      <c r="WWI80" s="322"/>
      <c r="WWJ80" s="322"/>
      <c r="WWK80" s="322"/>
      <c r="WWL80" s="322"/>
      <c r="WWM80" s="322"/>
      <c r="WWN80" s="322"/>
      <c r="WWO80" s="322"/>
      <c r="WWP80" s="322"/>
      <c r="WWQ80" s="322"/>
      <c r="WWR80" s="322"/>
      <c r="WWS80" s="322"/>
      <c r="WWT80" s="322"/>
      <c r="WWU80" s="322"/>
      <c r="WWV80" s="322"/>
      <c r="WWW80" s="322"/>
      <c r="WWX80" s="322"/>
      <c r="WWY80" s="322"/>
      <c r="WWZ80" s="322"/>
      <c r="WXA80" s="322"/>
      <c r="WXB80" s="322"/>
      <c r="WXC80" s="322"/>
      <c r="WXD80" s="322"/>
      <c r="WXE80" s="322"/>
      <c r="WXF80" s="322"/>
      <c r="WXG80" s="322"/>
      <c r="WXH80" s="322"/>
      <c r="WXI80" s="322"/>
      <c r="WXJ80" s="322"/>
      <c r="WXK80" s="322"/>
      <c r="WXL80" s="322"/>
      <c r="WXM80" s="322"/>
      <c r="WXN80" s="322"/>
      <c r="WXO80" s="322"/>
      <c r="WXP80" s="322"/>
      <c r="WXQ80" s="322"/>
      <c r="WXR80" s="322"/>
      <c r="WXS80" s="322"/>
      <c r="WXT80" s="322"/>
      <c r="WXU80" s="322"/>
      <c r="WXV80" s="322"/>
      <c r="WXW80" s="322"/>
      <c r="WXX80" s="322"/>
      <c r="WXY80" s="322"/>
      <c r="WXZ80" s="322"/>
      <c r="WYA80" s="322"/>
      <c r="WYB80" s="322"/>
      <c r="WYC80" s="322"/>
      <c r="WYD80" s="322"/>
      <c r="WYE80" s="322"/>
      <c r="WYF80" s="322"/>
      <c r="WYG80" s="322"/>
      <c r="WYH80" s="322"/>
      <c r="WYI80" s="322"/>
      <c r="WYJ80" s="322"/>
      <c r="WYK80" s="322"/>
      <c r="WYL80" s="322"/>
      <c r="WYM80" s="322"/>
      <c r="WYN80" s="322"/>
      <c r="WYO80" s="322"/>
      <c r="WYP80" s="322"/>
      <c r="WYQ80" s="322"/>
      <c r="WYR80" s="322"/>
      <c r="WYS80" s="322"/>
      <c r="WYT80" s="322"/>
      <c r="WYU80" s="322"/>
      <c r="WYV80" s="322"/>
      <c r="WYW80" s="322"/>
      <c r="WYX80" s="322"/>
      <c r="WYY80" s="322"/>
      <c r="WYZ80" s="322"/>
      <c r="WZA80" s="322"/>
      <c r="WZB80" s="322"/>
      <c r="WZC80" s="322"/>
      <c r="WZD80" s="322"/>
      <c r="WZE80" s="322"/>
      <c r="WZF80" s="322"/>
      <c r="WZG80" s="322"/>
      <c r="WZH80" s="322"/>
      <c r="WZI80" s="322"/>
      <c r="WZJ80" s="322"/>
      <c r="WZK80" s="322"/>
      <c r="WZL80" s="322"/>
      <c r="WZM80" s="322"/>
      <c r="WZN80" s="322"/>
      <c r="WZO80" s="322"/>
      <c r="WZP80" s="322"/>
      <c r="WZQ80" s="322"/>
      <c r="WZR80" s="322"/>
      <c r="WZS80" s="322"/>
      <c r="WZT80" s="322"/>
      <c r="WZU80" s="322"/>
      <c r="WZV80" s="322"/>
      <c r="WZW80" s="322"/>
      <c r="WZX80" s="322"/>
      <c r="WZY80" s="322"/>
      <c r="WZZ80" s="322"/>
      <c r="XAA80" s="322"/>
      <c r="XAB80" s="322"/>
      <c r="XAC80" s="322"/>
      <c r="XAD80" s="322"/>
      <c r="XAE80" s="322"/>
      <c r="XAF80" s="322"/>
      <c r="XAG80" s="322"/>
      <c r="XAH80" s="322"/>
      <c r="XAI80" s="322"/>
      <c r="XAJ80" s="322"/>
      <c r="XAK80" s="322"/>
      <c r="XAL80" s="322"/>
      <c r="XAM80" s="322"/>
      <c r="XAN80" s="322"/>
      <c r="XAO80" s="322"/>
      <c r="XAP80" s="322"/>
      <c r="XAQ80" s="322"/>
      <c r="XAR80" s="322"/>
      <c r="XAS80" s="322"/>
      <c r="XAT80" s="322"/>
      <c r="XAU80" s="322"/>
      <c r="XAV80" s="322"/>
      <c r="XAW80" s="322"/>
      <c r="XAX80" s="322"/>
      <c r="XAY80" s="322"/>
      <c r="XAZ80" s="322"/>
      <c r="XBA80" s="322"/>
      <c r="XBB80" s="322"/>
      <c r="XBC80" s="322"/>
      <c r="XBD80" s="322"/>
      <c r="XBE80" s="322"/>
      <c r="XBF80" s="322"/>
      <c r="XBG80" s="322"/>
      <c r="XBH80" s="322"/>
      <c r="XBI80" s="322"/>
      <c r="XBJ80" s="322"/>
      <c r="XBK80" s="322"/>
      <c r="XBL80" s="322"/>
      <c r="XBM80" s="322"/>
      <c r="XBN80" s="322"/>
      <c r="XBO80" s="322"/>
      <c r="XBP80" s="322"/>
      <c r="XBQ80" s="322"/>
      <c r="XBR80" s="322"/>
      <c r="XBS80" s="322"/>
      <c r="XBT80" s="322"/>
      <c r="XBU80" s="322"/>
      <c r="XBV80" s="322"/>
      <c r="XBW80" s="322"/>
      <c r="XBX80" s="322"/>
      <c r="XBY80" s="322"/>
      <c r="XBZ80" s="322"/>
      <c r="XCA80" s="322"/>
      <c r="XCB80" s="322"/>
      <c r="XCC80" s="322"/>
      <c r="XCD80" s="322"/>
      <c r="XCE80" s="322"/>
      <c r="XCF80" s="322"/>
      <c r="XCG80" s="322"/>
      <c r="XCH80" s="322"/>
      <c r="XCI80" s="322"/>
      <c r="XCJ80" s="322"/>
      <c r="XCK80" s="322"/>
      <c r="XCL80" s="322"/>
      <c r="XCM80" s="322"/>
      <c r="XCN80" s="322"/>
      <c r="XCO80" s="322"/>
      <c r="XCP80" s="322"/>
      <c r="XCQ80" s="322"/>
      <c r="XCR80" s="322"/>
      <c r="XCS80" s="322"/>
      <c r="XCT80" s="322"/>
      <c r="XCU80" s="322"/>
      <c r="XCV80" s="322"/>
      <c r="XCW80" s="322"/>
      <c r="XCX80" s="322"/>
      <c r="XCY80" s="322"/>
      <c r="XCZ80" s="322"/>
      <c r="XDA80" s="322"/>
      <c r="XDB80" s="322"/>
      <c r="XDC80" s="322"/>
      <c r="XDD80" s="322"/>
      <c r="XDE80" s="322"/>
      <c r="XDF80" s="322"/>
      <c r="XDG80" s="322"/>
      <c r="XDH80" s="322"/>
      <c r="XDI80" s="322"/>
      <c r="XDJ80" s="322"/>
      <c r="XDK80" s="322"/>
      <c r="XDL80" s="322"/>
      <c r="XDM80" s="322"/>
      <c r="XDN80" s="322"/>
      <c r="XDO80" s="322"/>
      <c r="XDP80" s="322"/>
      <c r="XDQ80" s="322"/>
      <c r="XDR80" s="322"/>
      <c r="XDS80" s="322"/>
      <c r="XDT80" s="322"/>
      <c r="XDU80" s="322"/>
      <c r="XDV80" s="322"/>
      <c r="XDW80" s="322"/>
      <c r="XDX80" s="322"/>
      <c r="XDY80" s="322"/>
      <c r="XDZ80" s="322"/>
      <c r="XEA80" s="322"/>
      <c r="XEB80" s="322"/>
      <c r="XEC80" s="322"/>
      <c r="XED80" s="322"/>
      <c r="XEE80" s="322"/>
      <c r="XEF80" s="322"/>
      <c r="XEG80" s="322"/>
      <c r="XEH80" s="322"/>
      <c r="XEI80" s="322"/>
      <c r="XEJ80" s="322"/>
      <c r="XEK80" s="322"/>
      <c r="XEL80" s="322"/>
      <c r="XEM80" s="322"/>
      <c r="XEN80" s="322"/>
      <c r="XEO80" s="322"/>
      <c r="XEP80" s="322"/>
      <c r="XEQ80" s="322"/>
      <c r="XER80" s="322"/>
      <c r="XES80" s="322"/>
      <c r="XET80" s="322"/>
      <c r="XEU80" s="322"/>
      <c r="XEV80" s="322"/>
      <c r="XEW80" s="322"/>
      <c r="XEX80" s="322"/>
      <c r="XEY80" s="322"/>
      <c r="XEZ80" s="322"/>
      <c r="XFA80" s="322"/>
      <c r="XFB80" s="322"/>
      <c r="XFC80" s="522"/>
    </row>
    <row r="81" spans="1:16383" s="322" customFormat="1" ht="12.75" customHeight="1" x14ac:dyDescent="0.2">
      <c r="A81" s="336"/>
      <c r="B81" s="512"/>
      <c r="C81" s="297">
        <v>43544</v>
      </c>
      <c r="D81" s="300"/>
      <c r="E81" s="300" t="s">
        <v>535</v>
      </c>
      <c r="F81" s="300" t="s">
        <v>235</v>
      </c>
      <c r="G81" s="300" t="s">
        <v>508</v>
      </c>
      <c r="H81" s="299"/>
      <c r="I81" s="399">
        <v>10</v>
      </c>
      <c r="J81" s="321"/>
      <c r="K81" s="519">
        <v>43544</v>
      </c>
      <c r="L81" s="519">
        <v>43544</v>
      </c>
      <c r="M81" s="309" t="s">
        <v>31</v>
      </c>
      <c r="N81" s="310"/>
      <c r="O81" s="336"/>
    </row>
    <row r="82" spans="1:16383" s="523" customFormat="1" ht="14.4" x14ac:dyDescent="0.3">
      <c r="A82" s="300"/>
      <c r="B82" s="526"/>
      <c r="C82" s="297">
        <v>43545</v>
      </c>
      <c r="D82" s="411"/>
      <c r="E82" s="300" t="s">
        <v>490</v>
      </c>
      <c r="F82" s="300" t="s">
        <v>62</v>
      </c>
      <c r="G82" s="411" t="s">
        <v>508</v>
      </c>
      <c r="H82" s="299">
        <v>1134.5</v>
      </c>
      <c r="I82" s="399"/>
      <c r="J82" s="400"/>
      <c r="K82" s="519">
        <v>43545</v>
      </c>
      <c r="L82" s="519">
        <v>43545</v>
      </c>
      <c r="M82" s="300" t="s">
        <v>232</v>
      </c>
      <c r="N82" s="300"/>
      <c r="O82" s="300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22"/>
      <c r="BX82" s="322"/>
      <c r="BY82" s="322"/>
      <c r="BZ82" s="322"/>
      <c r="CA82" s="322"/>
      <c r="CB82" s="322"/>
      <c r="CC82" s="322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2"/>
      <c r="CV82" s="322"/>
      <c r="CW82" s="322"/>
      <c r="CX82" s="322"/>
      <c r="CY82" s="322"/>
      <c r="CZ82" s="322"/>
      <c r="DA82" s="322"/>
      <c r="DB82" s="322"/>
      <c r="DC82" s="322"/>
      <c r="DD82" s="322"/>
      <c r="DE82" s="322"/>
      <c r="DF82" s="322"/>
      <c r="DG82" s="322"/>
      <c r="DH82" s="322"/>
      <c r="DI82" s="322"/>
      <c r="DJ82" s="322"/>
      <c r="DK82" s="322"/>
      <c r="DL82" s="322"/>
      <c r="DM82" s="322"/>
      <c r="DN82" s="322"/>
      <c r="DO82" s="322"/>
      <c r="DP82" s="322"/>
      <c r="DQ82" s="322"/>
      <c r="DR82" s="322"/>
      <c r="DS82" s="322"/>
      <c r="DT82" s="322"/>
      <c r="DU82" s="322"/>
      <c r="DV82" s="322"/>
      <c r="DW82" s="322"/>
      <c r="DX82" s="322"/>
      <c r="DY82" s="322"/>
      <c r="DZ82" s="322"/>
      <c r="EA82" s="322"/>
      <c r="EB82" s="322"/>
      <c r="EC82" s="322"/>
      <c r="ED82" s="322"/>
      <c r="EE82" s="322"/>
      <c r="EF82" s="322"/>
      <c r="EG82" s="322"/>
      <c r="EH82" s="322"/>
      <c r="EI82" s="322"/>
      <c r="EJ82" s="322"/>
      <c r="EK82" s="322"/>
      <c r="EL82" s="322"/>
      <c r="EM82" s="322"/>
      <c r="EN82" s="322"/>
      <c r="EO82" s="322"/>
      <c r="EP82" s="322"/>
      <c r="EQ82" s="322"/>
      <c r="ER82" s="322"/>
      <c r="ES82" s="322"/>
      <c r="ET82" s="322"/>
      <c r="EU82" s="322"/>
      <c r="EV82" s="322"/>
      <c r="EW82" s="322"/>
      <c r="EX82" s="322"/>
      <c r="EY82" s="322"/>
      <c r="EZ82" s="322"/>
      <c r="FA82" s="322"/>
      <c r="FB82" s="322"/>
      <c r="FC82" s="322"/>
      <c r="FD82" s="322"/>
      <c r="FE82" s="322"/>
      <c r="FF82" s="322"/>
      <c r="FG82" s="322"/>
      <c r="FH82" s="322"/>
      <c r="FI82" s="322"/>
      <c r="FJ82" s="322"/>
      <c r="FK82" s="322"/>
      <c r="FL82" s="322"/>
      <c r="FM82" s="322"/>
      <c r="FN82" s="322"/>
      <c r="FO82" s="322"/>
      <c r="FP82" s="322"/>
      <c r="FQ82" s="322"/>
      <c r="FR82" s="322"/>
      <c r="FS82" s="322"/>
      <c r="FT82" s="322"/>
      <c r="FU82" s="322"/>
      <c r="FV82" s="322"/>
      <c r="FW82" s="322"/>
      <c r="FX82" s="322"/>
      <c r="FY82" s="322"/>
      <c r="FZ82" s="322"/>
      <c r="GA82" s="322"/>
      <c r="GB82" s="322"/>
      <c r="GC82" s="322"/>
      <c r="GD82" s="322"/>
      <c r="GE82" s="322"/>
      <c r="GF82" s="322"/>
      <c r="GG82" s="322"/>
      <c r="GH82" s="322"/>
      <c r="GI82" s="322"/>
      <c r="GJ82" s="322"/>
      <c r="GK82" s="322"/>
      <c r="GL82" s="322"/>
      <c r="GM82" s="322"/>
      <c r="GN82" s="322"/>
      <c r="GO82" s="322"/>
      <c r="GP82" s="322"/>
      <c r="GQ82" s="322"/>
      <c r="GR82" s="322"/>
      <c r="GS82" s="322"/>
      <c r="GT82" s="322"/>
      <c r="GU82" s="322"/>
      <c r="GV82" s="322"/>
      <c r="GW82" s="322"/>
      <c r="GX82" s="322"/>
      <c r="GY82" s="322"/>
      <c r="GZ82" s="322"/>
      <c r="HA82" s="322"/>
      <c r="HB82" s="322"/>
      <c r="HC82" s="322"/>
      <c r="HD82" s="322"/>
      <c r="HE82" s="322"/>
      <c r="HF82" s="322"/>
      <c r="HG82" s="322"/>
      <c r="HH82" s="322"/>
      <c r="HI82" s="322"/>
      <c r="HJ82" s="322"/>
      <c r="HK82" s="322"/>
      <c r="HL82" s="322"/>
      <c r="HM82" s="322"/>
      <c r="HN82" s="322"/>
      <c r="HO82" s="322"/>
      <c r="HP82" s="322"/>
      <c r="HQ82" s="322"/>
      <c r="HR82" s="322"/>
      <c r="HS82" s="322"/>
      <c r="HT82" s="322"/>
      <c r="HU82" s="322"/>
      <c r="HV82" s="322"/>
      <c r="HW82" s="322"/>
      <c r="HX82" s="322"/>
      <c r="HY82" s="322"/>
      <c r="HZ82" s="322"/>
      <c r="IA82" s="322"/>
      <c r="IB82" s="322"/>
      <c r="IC82" s="322"/>
      <c r="ID82" s="322"/>
      <c r="IE82" s="322"/>
      <c r="IF82" s="322"/>
      <c r="IG82" s="322"/>
      <c r="IH82" s="322"/>
      <c r="II82" s="322"/>
      <c r="IJ82" s="322"/>
      <c r="IK82" s="322"/>
      <c r="IL82" s="322"/>
      <c r="IM82" s="322"/>
      <c r="IN82" s="322"/>
      <c r="IO82" s="322"/>
      <c r="IP82" s="322"/>
      <c r="IQ82" s="322"/>
      <c r="IR82" s="322"/>
      <c r="IS82" s="322"/>
      <c r="IT82" s="322"/>
      <c r="IU82" s="322"/>
      <c r="IV82" s="322"/>
      <c r="IW82" s="322"/>
      <c r="IX82" s="322"/>
      <c r="IY82" s="322"/>
      <c r="IZ82" s="322"/>
      <c r="JA82" s="322"/>
      <c r="JB82" s="322"/>
      <c r="JC82" s="322"/>
      <c r="JD82" s="322"/>
      <c r="JE82" s="322"/>
      <c r="JF82" s="322"/>
      <c r="JG82" s="322"/>
      <c r="JH82" s="322"/>
      <c r="JI82" s="322"/>
      <c r="JJ82" s="322"/>
      <c r="JK82" s="322"/>
      <c r="JL82" s="322"/>
      <c r="JM82" s="322"/>
      <c r="JN82" s="322"/>
      <c r="JO82" s="322"/>
      <c r="JP82" s="322"/>
      <c r="JQ82" s="322"/>
      <c r="JR82" s="322"/>
      <c r="JS82" s="322"/>
      <c r="JT82" s="322"/>
      <c r="JU82" s="322"/>
      <c r="JV82" s="322"/>
      <c r="JW82" s="322"/>
      <c r="JX82" s="322"/>
      <c r="JY82" s="322"/>
      <c r="JZ82" s="322"/>
      <c r="KA82" s="322"/>
      <c r="KB82" s="322"/>
      <c r="KC82" s="322"/>
      <c r="KD82" s="322"/>
      <c r="KE82" s="322"/>
      <c r="KF82" s="322"/>
      <c r="KG82" s="322"/>
      <c r="KH82" s="322"/>
      <c r="KI82" s="322"/>
      <c r="KJ82" s="322"/>
      <c r="KK82" s="322"/>
      <c r="KL82" s="322"/>
      <c r="KM82" s="322"/>
      <c r="KN82" s="322"/>
      <c r="KO82" s="322"/>
      <c r="KP82" s="322"/>
      <c r="KQ82" s="322"/>
      <c r="KR82" s="322"/>
      <c r="KS82" s="322"/>
      <c r="KT82" s="322"/>
      <c r="KU82" s="322"/>
      <c r="KV82" s="322"/>
      <c r="KW82" s="322"/>
      <c r="KX82" s="322"/>
      <c r="KY82" s="322"/>
      <c r="KZ82" s="322"/>
      <c r="LA82" s="322"/>
      <c r="LB82" s="322"/>
      <c r="LC82" s="322"/>
      <c r="LD82" s="322"/>
      <c r="LE82" s="322"/>
      <c r="LF82" s="322"/>
      <c r="LG82" s="322"/>
      <c r="LH82" s="322"/>
      <c r="LI82" s="322"/>
      <c r="LJ82" s="322"/>
      <c r="LK82" s="322"/>
      <c r="LL82" s="322"/>
      <c r="LM82" s="322"/>
      <c r="LN82" s="322"/>
      <c r="LO82" s="322"/>
      <c r="LP82" s="322"/>
      <c r="LQ82" s="322"/>
      <c r="LR82" s="322"/>
      <c r="LS82" s="322"/>
      <c r="LT82" s="322"/>
      <c r="LU82" s="322"/>
      <c r="LV82" s="322"/>
      <c r="LW82" s="322"/>
      <c r="LX82" s="322"/>
      <c r="LY82" s="322"/>
      <c r="LZ82" s="322"/>
      <c r="MA82" s="322"/>
      <c r="MB82" s="322"/>
      <c r="MC82" s="322"/>
      <c r="MD82" s="322"/>
      <c r="ME82" s="322"/>
      <c r="MF82" s="322"/>
      <c r="MG82" s="322"/>
      <c r="MH82" s="322"/>
      <c r="MI82" s="322"/>
      <c r="MJ82" s="322"/>
      <c r="MK82" s="322"/>
      <c r="ML82" s="322"/>
      <c r="MM82" s="322"/>
      <c r="MN82" s="322"/>
      <c r="MO82" s="322"/>
      <c r="MP82" s="322"/>
      <c r="MQ82" s="322"/>
      <c r="MR82" s="322"/>
      <c r="MS82" s="322"/>
      <c r="MT82" s="322"/>
      <c r="MU82" s="322"/>
      <c r="MV82" s="322"/>
      <c r="MW82" s="322"/>
      <c r="MX82" s="322"/>
      <c r="MY82" s="322"/>
      <c r="MZ82" s="322"/>
      <c r="NA82" s="322"/>
      <c r="NB82" s="322"/>
      <c r="NC82" s="322"/>
      <c r="ND82" s="322"/>
      <c r="NE82" s="322"/>
      <c r="NF82" s="322"/>
      <c r="NG82" s="322"/>
      <c r="NH82" s="322"/>
      <c r="NI82" s="322"/>
      <c r="NJ82" s="322"/>
      <c r="NK82" s="322"/>
      <c r="NL82" s="322"/>
      <c r="NM82" s="322"/>
      <c r="NN82" s="322"/>
      <c r="NO82" s="322"/>
      <c r="NP82" s="322"/>
      <c r="NQ82" s="322"/>
      <c r="NR82" s="322"/>
      <c r="NS82" s="322"/>
      <c r="NT82" s="322"/>
      <c r="NU82" s="322"/>
      <c r="NV82" s="322"/>
      <c r="NW82" s="322"/>
      <c r="NX82" s="322"/>
      <c r="NY82" s="322"/>
      <c r="NZ82" s="322"/>
      <c r="OA82" s="322"/>
      <c r="OB82" s="322"/>
      <c r="OC82" s="322"/>
      <c r="OD82" s="322"/>
      <c r="OE82" s="322"/>
      <c r="OF82" s="322"/>
      <c r="OG82" s="322"/>
      <c r="OH82" s="322"/>
      <c r="OI82" s="322"/>
      <c r="OJ82" s="322"/>
      <c r="OK82" s="322"/>
      <c r="OL82" s="322"/>
      <c r="OM82" s="322"/>
      <c r="ON82" s="322"/>
      <c r="OO82" s="322"/>
      <c r="OP82" s="322"/>
      <c r="OQ82" s="322"/>
      <c r="OR82" s="322"/>
      <c r="OS82" s="322"/>
      <c r="OT82" s="322"/>
      <c r="OU82" s="322"/>
      <c r="OV82" s="322"/>
      <c r="OW82" s="322"/>
      <c r="OX82" s="322"/>
      <c r="OY82" s="322"/>
      <c r="OZ82" s="322"/>
      <c r="PA82" s="322"/>
      <c r="PB82" s="322"/>
      <c r="PC82" s="322"/>
      <c r="PD82" s="322"/>
      <c r="PE82" s="322"/>
      <c r="PF82" s="322"/>
      <c r="PG82" s="322"/>
      <c r="PH82" s="322"/>
      <c r="PI82" s="322"/>
      <c r="PJ82" s="322"/>
      <c r="PK82" s="322"/>
      <c r="PL82" s="322"/>
      <c r="PM82" s="322"/>
      <c r="PN82" s="322"/>
      <c r="PO82" s="322"/>
      <c r="PP82" s="322"/>
      <c r="PQ82" s="322"/>
      <c r="PR82" s="322"/>
      <c r="PS82" s="322"/>
      <c r="PT82" s="322"/>
      <c r="PU82" s="322"/>
      <c r="PV82" s="322"/>
      <c r="PW82" s="322"/>
      <c r="PX82" s="322"/>
      <c r="PY82" s="322"/>
      <c r="PZ82" s="322"/>
      <c r="QA82" s="322"/>
      <c r="QB82" s="322"/>
      <c r="QC82" s="322"/>
      <c r="QD82" s="322"/>
      <c r="QE82" s="322"/>
      <c r="QF82" s="322"/>
      <c r="QG82" s="322"/>
      <c r="QH82" s="322"/>
      <c r="QI82" s="322"/>
      <c r="QJ82" s="322"/>
      <c r="QK82" s="322"/>
      <c r="QL82" s="322"/>
      <c r="QM82" s="322"/>
      <c r="QN82" s="322"/>
      <c r="QO82" s="322"/>
      <c r="QP82" s="322"/>
      <c r="QQ82" s="322"/>
      <c r="QR82" s="322"/>
      <c r="QS82" s="322"/>
      <c r="QT82" s="322"/>
      <c r="QU82" s="322"/>
      <c r="QV82" s="322"/>
      <c r="QW82" s="322"/>
      <c r="QX82" s="322"/>
      <c r="QY82" s="322"/>
      <c r="QZ82" s="322"/>
      <c r="RA82" s="322"/>
      <c r="RB82" s="322"/>
      <c r="RC82" s="322"/>
      <c r="RD82" s="322"/>
      <c r="RE82" s="322"/>
      <c r="RF82" s="322"/>
      <c r="RG82" s="322"/>
      <c r="RH82" s="322"/>
      <c r="RI82" s="322"/>
      <c r="RJ82" s="322"/>
      <c r="RK82" s="322"/>
      <c r="RL82" s="322"/>
      <c r="RM82" s="322"/>
      <c r="RN82" s="322"/>
      <c r="RO82" s="322"/>
      <c r="RP82" s="322"/>
      <c r="RQ82" s="322"/>
      <c r="RR82" s="322"/>
      <c r="RS82" s="322"/>
      <c r="RT82" s="322"/>
      <c r="RU82" s="322"/>
      <c r="RV82" s="322"/>
      <c r="RW82" s="322"/>
      <c r="RX82" s="322"/>
      <c r="RY82" s="322"/>
      <c r="RZ82" s="322"/>
      <c r="SA82" s="322"/>
      <c r="SB82" s="322"/>
      <c r="SC82" s="322"/>
      <c r="SD82" s="322"/>
      <c r="SE82" s="322"/>
      <c r="SF82" s="322"/>
      <c r="SG82" s="322"/>
      <c r="SH82" s="322"/>
      <c r="SI82" s="322"/>
      <c r="SJ82" s="322"/>
      <c r="SK82" s="322"/>
      <c r="SL82" s="322"/>
      <c r="SM82" s="322"/>
      <c r="SN82" s="322"/>
      <c r="SO82" s="322"/>
      <c r="SP82" s="322"/>
      <c r="SQ82" s="322"/>
      <c r="SR82" s="322"/>
      <c r="SS82" s="322"/>
      <c r="ST82" s="322"/>
      <c r="SU82" s="322"/>
      <c r="SV82" s="322"/>
      <c r="SW82" s="322"/>
      <c r="SX82" s="322"/>
      <c r="SY82" s="322"/>
      <c r="SZ82" s="322"/>
      <c r="TA82" s="322"/>
      <c r="TB82" s="322"/>
      <c r="TC82" s="322"/>
      <c r="TD82" s="322"/>
      <c r="TE82" s="322"/>
      <c r="TF82" s="322"/>
      <c r="TG82" s="322"/>
      <c r="TH82" s="322"/>
      <c r="TI82" s="322"/>
      <c r="TJ82" s="322"/>
      <c r="TK82" s="322"/>
      <c r="TL82" s="322"/>
      <c r="TM82" s="322"/>
      <c r="TN82" s="322"/>
      <c r="TO82" s="322"/>
      <c r="TP82" s="322"/>
      <c r="TQ82" s="322"/>
      <c r="TR82" s="322"/>
      <c r="TS82" s="322"/>
      <c r="TT82" s="322"/>
      <c r="TU82" s="322"/>
      <c r="TV82" s="322"/>
      <c r="TW82" s="322"/>
      <c r="TX82" s="322"/>
      <c r="TY82" s="322"/>
      <c r="TZ82" s="322"/>
      <c r="UA82" s="322"/>
      <c r="UB82" s="322"/>
      <c r="UC82" s="322"/>
      <c r="UD82" s="322"/>
      <c r="UE82" s="322"/>
      <c r="UF82" s="322"/>
      <c r="UG82" s="322"/>
      <c r="UH82" s="322"/>
      <c r="UI82" s="322"/>
      <c r="UJ82" s="322"/>
      <c r="UK82" s="322"/>
      <c r="UL82" s="322"/>
      <c r="UM82" s="322"/>
      <c r="UN82" s="322"/>
      <c r="UO82" s="322"/>
      <c r="UP82" s="322"/>
      <c r="UQ82" s="322"/>
      <c r="UR82" s="322"/>
      <c r="US82" s="322"/>
      <c r="UT82" s="322"/>
      <c r="UU82" s="322"/>
      <c r="UV82" s="322"/>
      <c r="UW82" s="322"/>
      <c r="UX82" s="322"/>
      <c r="UY82" s="322"/>
      <c r="UZ82" s="322"/>
      <c r="VA82" s="322"/>
      <c r="VB82" s="322"/>
      <c r="VC82" s="322"/>
      <c r="VD82" s="322"/>
      <c r="VE82" s="322"/>
      <c r="VF82" s="322"/>
      <c r="VG82" s="322"/>
      <c r="VH82" s="322"/>
      <c r="VI82" s="322"/>
      <c r="VJ82" s="322"/>
      <c r="VK82" s="322"/>
      <c r="VL82" s="322"/>
      <c r="VM82" s="322"/>
      <c r="VN82" s="322"/>
      <c r="VO82" s="322"/>
      <c r="VP82" s="322"/>
      <c r="VQ82" s="322"/>
      <c r="VR82" s="322"/>
      <c r="VS82" s="322"/>
      <c r="VT82" s="322"/>
      <c r="VU82" s="322"/>
      <c r="VV82" s="322"/>
      <c r="VW82" s="322"/>
      <c r="VX82" s="322"/>
      <c r="VY82" s="322"/>
      <c r="VZ82" s="322"/>
      <c r="WA82" s="322"/>
      <c r="WB82" s="322"/>
      <c r="WC82" s="322"/>
      <c r="WD82" s="322"/>
      <c r="WE82" s="322"/>
      <c r="WF82" s="322"/>
      <c r="WG82" s="322"/>
      <c r="WH82" s="322"/>
      <c r="WI82" s="322"/>
      <c r="WJ82" s="322"/>
      <c r="WK82" s="322"/>
      <c r="WL82" s="322"/>
      <c r="WM82" s="322"/>
      <c r="WN82" s="322"/>
      <c r="WO82" s="322"/>
      <c r="WP82" s="322"/>
      <c r="WQ82" s="322"/>
      <c r="WR82" s="322"/>
      <c r="WS82" s="322"/>
      <c r="WT82" s="322"/>
      <c r="WU82" s="322"/>
      <c r="WV82" s="322"/>
      <c r="WW82" s="322"/>
      <c r="WX82" s="322"/>
      <c r="WY82" s="322"/>
      <c r="WZ82" s="322"/>
      <c r="XA82" s="322"/>
      <c r="XB82" s="322"/>
      <c r="XC82" s="322"/>
      <c r="XD82" s="322"/>
      <c r="XE82" s="322"/>
      <c r="XF82" s="322"/>
      <c r="XG82" s="322"/>
      <c r="XH82" s="322"/>
      <c r="XI82" s="322"/>
      <c r="XJ82" s="322"/>
      <c r="XK82" s="322"/>
      <c r="XL82" s="322"/>
      <c r="XM82" s="322"/>
      <c r="XN82" s="322"/>
      <c r="XO82" s="322"/>
      <c r="XP82" s="322"/>
      <c r="XQ82" s="322"/>
      <c r="XR82" s="322"/>
      <c r="XS82" s="322"/>
      <c r="XT82" s="322"/>
      <c r="XU82" s="322"/>
      <c r="XV82" s="322"/>
      <c r="XW82" s="322"/>
      <c r="XX82" s="322"/>
      <c r="XY82" s="322"/>
      <c r="XZ82" s="322"/>
      <c r="YA82" s="322"/>
      <c r="YB82" s="322"/>
      <c r="YC82" s="322"/>
      <c r="YD82" s="322"/>
      <c r="YE82" s="322"/>
      <c r="YF82" s="322"/>
      <c r="YG82" s="322"/>
      <c r="YH82" s="322"/>
      <c r="YI82" s="322"/>
      <c r="YJ82" s="322"/>
      <c r="YK82" s="322"/>
      <c r="YL82" s="322"/>
      <c r="YM82" s="322"/>
      <c r="YN82" s="322"/>
      <c r="YO82" s="322"/>
      <c r="YP82" s="322"/>
      <c r="YQ82" s="322"/>
      <c r="YR82" s="322"/>
      <c r="YS82" s="322"/>
      <c r="YT82" s="322"/>
      <c r="YU82" s="322"/>
      <c r="YV82" s="322"/>
      <c r="YW82" s="322"/>
      <c r="YX82" s="322"/>
      <c r="YY82" s="322"/>
      <c r="YZ82" s="322"/>
      <c r="ZA82" s="322"/>
      <c r="ZB82" s="322"/>
      <c r="ZC82" s="322"/>
      <c r="ZD82" s="322"/>
      <c r="ZE82" s="322"/>
      <c r="ZF82" s="322"/>
      <c r="ZG82" s="322"/>
      <c r="ZH82" s="322"/>
      <c r="ZI82" s="322"/>
      <c r="ZJ82" s="322"/>
      <c r="ZK82" s="322"/>
      <c r="ZL82" s="322"/>
      <c r="ZM82" s="322"/>
      <c r="ZN82" s="322"/>
      <c r="ZO82" s="322"/>
      <c r="ZP82" s="322"/>
      <c r="ZQ82" s="322"/>
      <c r="ZR82" s="322"/>
      <c r="ZS82" s="322"/>
      <c r="ZT82" s="322"/>
      <c r="ZU82" s="322"/>
      <c r="ZV82" s="322"/>
      <c r="ZW82" s="322"/>
      <c r="ZX82" s="322"/>
      <c r="ZY82" s="322"/>
      <c r="ZZ82" s="322"/>
      <c r="AAA82" s="322"/>
      <c r="AAB82" s="322"/>
      <c r="AAC82" s="322"/>
      <c r="AAD82" s="322"/>
      <c r="AAE82" s="322"/>
      <c r="AAF82" s="322"/>
      <c r="AAG82" s="322"/>
      <c r="AAH82" s="322"/>
      <c r="AAI82" s="322"/>
      <c r="AAJ82" s="322"/>
      <c r="AAK82" s="322"/>
      <c r="AAL82" s="322"/>
      <c r="AAM82" s="322"/>
      <c r="AAN82" s="322"/>
      <c r="AAO82" s="322"/>
      <c r="AAP82" s="322"/>
      <c r="AAQ82" s="322"/>
      <c r="AAR82" s="322"/>
      <c r="AAS82" s="322"/>
      <c r="AAT82" s="322"/>
      <c r="AAU82" s="322"/>
      <c r="AAV82" s="322"/>
      <c r="AAW82" s="322"/>
      <c r="AAX82" s="322"/>
      <c r="AAY82" s="322"/>
      <c r="AAZ82" s="322"/>
      <c r="ABA82" s="322"/>
      <c r="ABB82" s="322"/>
      <c r="ABC82" s="322"/>
      <c r="ABD82" s="322"/>
      <c r="ABE82" s="322"/>
      <c r="ABF82" s="322"/>
      <c r="ABG82" s="322"/>
      <c r="ABH82" s="322"/>
      <c r="ABI82" s="322"/>
      <c r="ABJ82" s="322"/>
      <c r="ABK82" s="322"/>
      <c r="ABL82" s="322"/>
      <c r="ABM82" s="322"/>
      <c r="ABN82" s="322"/>
      <c r="ABO82" s="322"/>
      <c r="ABP82" s="322"/>
      <c r="ABQ82" s="322"/>
      <c r="ABR82" s="322"/>
      <c r="ABS82" s="322"/>
      <c r="ABT82" s="322"/>
      <c r="ABU82" s="322"/>
      <c r="ABV82" s="322"/>
      <c r="ABW82" s="322"/>
      <c r="ABX82" s="322"/>
      <c r="ABY82" s="322"/>
      <c r="ABZ82" s="322"/>
      <c r="ACA82" s="322"/>
      <c r="ACB82" s="322"/>
      <c r="ACC82" s="322"/>
      <c r="ACD82" s="322"/>
      <c r="ACE82" s="322"/>
      <c r="ACF82" s="322"/>
      <c r="ACG82" s="322"/>
      <c r="ACH82" s="322"/>
      <c r="ACI82" s="322"/>
      <c r="ACJ82" s="322"/>
      <c r="ACK82" s="322"/>
      <c r="ACL82" s="322"/>
      <c r="ACM82" s="322"/>
      <c r="ACN82" s="322"/>
      <c r="ACO82" s="322"/>
      <c r="ACP82" s="322"/>
      <c r="ACQ82" s="322"/>
      <c r="ACR82" s="322"/>
      <c r="ACS82" s="322"/>
      <c r="ACT82" s="322"/>
      <c r="ACU82" s="322"/>
      <c r="ACV82" s="322"/>
      <c r="ACW82" s="322"/>
      <c r="ACX82" s="322"/>
      <c r="ACY82" s="322"/>
      <c r="ACZ82" s="322"/>
      <c r="ADA82" s="322"/>
      <c r="ADB82" s="322"/>
      <c r="ADC82" s="322"/>
      <c r="ADD82" s="322"/>
      <c r="ADE82" s="322"/>
      <c r="ADF82" s="322"/>
      <c r="ADG82" s="322"/>
      <c r="ADH82" s="322"/>
      <c r="ADI82" s="322"/>
      <c r="ADJ82" s="322"/>
      <c r="ADK82" s="322"/>
      <c r="ADL82" s="322"/>
      <c r="ADM82" s="322"/>
      <c r="ADN82" s="322"/>
      <c r="ADO82" s="322"/>
      <c r="ADP82" s="322"/>
      <c r="ADQ82" s="322"/>
      <c r="ADR82" s="322"/>
      <c r="ADS82" s="322"/>
      <c r="ADT82" s="322"/>
      <c r="ADU82" s="322"/>
      <c r="ADV82" s="322"/>
      <c r="ADW82" s="322"/>
      <c r="ADX82" s="322"/>
      <c r="ADY82" s="322"/>
      <c r="ADZ82" s="322"/>
      <c r="AEA82" s="322"/>
      <c r="AEB82" s="322"/>
      <c r="AEC82" s="322"/>
      <c r="AED82" s="322"/>
      <c r="AEE82" s="322"/>
      <c r="AEF82" s="322"/>
      <c r="AEG82" s="322"/>
      <c r="AEH82" s="322"/>
      <c r="AEI82" s="322"/>
      <c r="AEJ82" s="322"/>
      <c r="AEK82" s="322"/>
      <c r="AEL82" s="322"/>
      <c r="AEM82" s="322"/>
      <c r="AEN82" s="322"/>
      <c r="AEO82" s="322"/>
      <c r="AEP82" s="322"/>
      <c r="AEQ82" s="322"/>
      <c r="AER82" s="322"/>
      <c r="AES82" s="322"/>
      <c r="AET82" s="322"/>
      <c r="AEU82" s="322"/>
      <c r="AEV82" s="322"/>
      <c r="AEW82" s="322"/>
      <c r="AEX82" s="322"/>
      <c r="AEY82" s="322"/>
      <c r="AEZ82" s="322"/>
      <c r="AFA82" s="322"/>
      <c r="AFB82" s="322"/>
      <c r="AFC82" s="322"/>
      <c r="AFD82" s="322"/>
      <c r="AFE82" s="322"/>
      <c r="AFF82" s="322"/>
      <c r="AFG82" s="322"/>
      <c r="AFH82" s="322"/>
      <c r="AFI82" s="322"/>
      <c r="AFJ82" s="322"/>
      <c r="AFK82" s="322"/>
      <c r="AFL82" s="322"/>
      <c r="AFM82" s="322"/>
      <c r="AFN82" s="322"/>
      <c r="AFO82" s="322"/>
      <c r="AFP82" s="322"/>
      <c r="AFQ82" s="322"/>
      <c r="AFR82" s="322"/>
      <c r="AFS82" s="322"/>
      <c r="AFT82" s="322"/>
      <c r="AFU82" s="322"/>
      <c r="AFV82" s="322"/>
      <c r="AFW82" s="322"/>
      <c r="AFX82" s="322"/>
      <c r="AFY82" s="322"/>
      <c r="AFZ82" s="322"/>
      <c r="AGA82" s="322"/>
      <c r="AGB82" s="322"/>
      <c r="AGC82" s="322"/>
      <c r="AGD82" s="322"/>
      <c r="AGE82" s="322"/>
      <c r="AGF82" s="322"/>
      <c r="AGG82" s="322"/>
      <c r="AGH82" s="322"/>
      <c r="AGI82" s="322"/>
      <c r="AGJ82" s="322"/>
      <c r="AGK82" s="322"/>
      <c r="AGL82" s="322"/>
      <c r="AGM82" s="322"/>
      <c r="AGN82" s="322"/>
      <c r="AGO82" s="322"/>
      <c r="AGP82" s="322"/>
      <c r="AGQ82" s="322"/>
      <c r="AGR82" s="322"/>
      <c r="AGS82" s="322"/>
      <c r="AGT82" s="322"/>
      <c r="AGU82" s="322"/>
      <c r="AGV82" s="322"/>
      <c r="AGW82" s="322"/>
      <c r="AGX82" s="322"/>
      <c r="AGY82" s="322"/>
      <c r="AGZ82" s="322"/>
      <c r="AHA82" s="322"/>
      <c r="AHB82" s="322"/>
      <c r="AHC82" s="322"/>
      <c r="AHD82" s="322"/>
      <c r="AHE82" s="322"/>
      <c r="AHF82" s="322"/>
      <c r="AHG82" s="322"/>
      <c r="AHH82" s="322"/>
      <c r="AHI82" s="322"/>
      <c r="AHJ82" s="322"/>
      <c r="AHK82" s="322"/>
      <c r="AHL82" s="322"/>
      <c r="AHM82" s="322"/>
      <c r="AHN82" s="322"/>
      <c r="AHO82" s="322"/>
      <c r="AHP82" s="322"/>
      <c r="AHQ82" s="322"/>
      <c r="AHR82" s="322"/>
      <c r="AHS82" s="322"/>
      <c r="AHT82" s="322"/>
      <c r="AHU82" s="322"/>
      <c r="AHV82" s="322"/>
      <c r="AHW82" s="322"/>
      <c r="AHX82" s="322"/>
      <c r="AHY82" s="322"/>
      <c r="AHZ82" s="322"/>
      <c r="AIA82" s="322"/>
      <c r="AIB82" s="322"/>
      <c r="AIC82" s="322"/>
      <c r="AID82" s="322"/>
      <c r="AIE82" s="322"/>
      <c r="AIF82" s="322"/>
      <c r="AIG82" s="322"/>
      <c r="AIH82" s="322"/>
      <c r="AII82" s="322"/>
      <c r="AIJ82" s="322"/>
      <c r="AIK82" s="322"/>
      <c r="AIL82" s="322"/>
      <c r="AIM82" s="322"/>
      <c r="AIN82" s="322"/>
      <c r="AIO82" s="322"/>
      <c r="AIP82" s="322"/>
      <c r="AIQ82" s="322"/>
      <c r="AIR82" s="322"/>
      <c r="AIS82" s="322"/>
      <c r="AIT82" s="322"/>
      <c r="AIU82" s="322"/>
      <c r="AIV82" s="322"/>
      <c r="AIW82" s="322"/>
      <c r="AIX82" s="322"/>
      <c r="AIY82" s="322"/>
      <c r="AIZ82" s="322"/>
      <c r="AJA82" s="322"/>
      <c r="AJB82" s="322"/>
      <c r="AJC82" s="322"/>
      <c r="AJD82" s="322"/>
      <c r="AJE82" s="322"/>
      <c r="AJF82" s="322"/>
      <c r="AJG82" s="322"/>
      <c r="AJH82" s="322"/>
      <c r="AJI82" s="322"/>
      <c r="AJJ82" s="322"/>
      <c r="AJK82" s="322"/>
      <c r="AJL82" s="322"/>
      <c r="AJM82" s="322"/>
      <c r="AJN82" s="322"/>
      <c r="AJO82" s="322"/>
      <c r="AJP82" s="322"/>
      <c r="AJQ82" s="322"/>
      <c r="AJR82" s="322"/>
      <c r="AJS82" s="322"/>
      <c r="AJT82" s="322"/>
      <c r="AJU82" s="322"/>
      <c r="AJV82" s="322"/>
      <c r="AJW82" s="322"/>
      <c r="AJX82" s="322"/>
      <c r="AJY82" s="322"/>
      <c r="AJZ82" s="322"/>
      <c r="AKA82" s="322"/>
      <c r="AKB82" s="322"/>
      <c r="AKC82" s="322"/>
      <c r="AKD82" s="322"/>
      <c r="AKE82" s="322"/>
      <c r="AKF82" s="322"/>
      <c r="AKG82" s="322"/>
      <c r="AKH82" s="322"/>
      <c r="AKI82" s="322"/>
      <c r="AKJ82" s="322"/>
      <c r="AKK82" s="322"/>
      <c r="AKL82" s="322"/>
      <c r="AKM82" s="322"/>
      <c r="AKN82" s="322"/>
      <c r="AKO82" s="322"/>
      <c r="AKP82" s="322"/>
      <c r="AKQ82" s="322"/>
      <c r="AKR82" s="322"/>
      <c r="AKS82" s="322"/>
      <c r="AKT82" s="322"/>
      <c r="AKU82" s="322"/>
      <c r="AKV82" s="322"/>
      <c r="AKW82" s="322"/>
      <c r="AKX82" s="322"/>
      <c r="AKY82" s="322"/>
      <c r="AKZ82" s="322"/>
      <c r="ALA82" s="322"/>
      <c r="ALB82" s="322"/>
      <c r="ALC82" s="322"/>
      <c r="ALD82" s="322"/>
      <c r="ALE82" s="322"/>
      <c r="ALF82" s="322"/>
      <c r="ALG82" s="322"/>
      <c r="ALH82" s="322"/>
      <c r="ALI82" s="322"/>
      <c r="ALJ82" s="322"/>
      <c r="ALK82" s="322"/>
      <c r="ALL82" s="322"/>
      <c r="ALM82" s="322"/>
      <c r="ALN82" s="322"/>
      <c r="ALO82" s="322"/>
      <c r="ALP82" s="322"/>
      <c r="ALQ82" s="322"/>
      <c r="ALR82" s="322"/>
      <c r="ALS82" s="322"/>
      <c r="ALT82" s="322"/>
      <c r="ALU82" s="322"/>
      <c r="ALV82" s="322"/>
      <c r="ALW82" s="322"/>
      <c r="ALX82" s="322"/>
      <c r="ALY82" s="322"/>
      <c r="ALZ82" s="322"/>
      <c r="AMA82" s="322"/>
      <c r="AMB82" s="322"/>
      <c r="AMC82" s="322"/>
      <c r="AMD82" s="322"/>
      <c r="AME82" s="322"/>
      <c r="AMF82" s="322"/>
      <c r="AMG82" s="322"/>
      <c r="AMH82" s="322"/>
      <c r="AMI82" s="322"/>
      <c r="AMJ82" s="322"/>
      <c r="AMK82" s="322"/>
      <c r="AML82" s="322"/>
      <c r="AMM82" s="322"/>
      <c r="AMN82" s="322"/>
      <c r="AMO82" s="322"/>
      <c r="AMP82" s="322"/>
      <c r="AMQ82" s="322"/>
      <c r="AMR82" s="322"/>
      <c r="AMS82" s="322"/>
      <c r="AMT82" s="322"/>
      <c r="AMU82" s="322"/>
      <c r="AMV82" s="322"/>
      <c r="AMW82" s="322"/>
      <c r="AMX82" s="322"/>
      <c r="AMY82" s="322"/>
      <c r="AMZ82" s="322"/>
      <c r="ANA82" s="322"/>
      <c r="ANB82" s="322"/>
      <c r="ANC82" s="322"/>
      <c r="AND82" s="322"/>
      <c r="ANE82" s="322"/>
      <c r="ANF82" s="322"/>
      <c r="ANG82" s="322"/>
      <c r="ANH82" s="322"/>
      <c r="ANI82" s="322"/>
      <c r="ANJ82" s="322"/>
      <c r="ANK82" s="322"/>
      <c r="ANL82" s="322"/>
      <c r="ANM82" s="322"/>
      <c r="ANN82" s="322"/>
      <c r="ANO82" s="322"/>
      <c r="ANP82" s="322"/>
      <c r="ANQ82" s="322"/>
      <c r="ANR82" s="322"/>
      <c r="ANS82" s="322"/>
      <c r="ANT82" s="322"/>
      <c r="ANU82" s="322"/>
      <c r="ANV82" s="322"/>
      <c r="ANW82" s="322"/>
      <c r="ANX82" s="322"/>
      <c r="ANY82" s="322"/>
      <c r="ANZ82" s="322"/>
      <c r="AOA82" s="322"/>
      <c r="AOB82" s="322"/>
      <c r="AOC82" s="322"/>
      <c r="AOD82" s="322"/>
      <c r="AOE82" s="322"/>
      <c r="AOF82" s="322"/>
      <c r="AOG82" s="322"/>
      <c r="AOH82" s="322"/>
      <c r="AOI82" s="322"/>
      <c r="AOJ82" s="322"/>
      <c r="AOK82" s="322"/>
      <c r="AOL82" s="322"/>
      <c r="AOM82" s="322"/>
      <c r="AON82" s="322"/>
      <c r="AOO82" s="322"/>
      <c r="AOP82" s="322"/>
      <c r="AOQ82" s="322"/>
      <c r="AOR82" s="322"/>
      <c r="AOS82" s="322"/>
      <c r="AOT82" s="322"/>
      <c r="AOU82" s="322"/>
      <c r="AOV82" s="322"/>
      <c r="AOW82" s="322"/>
      <c r="AOX82" s="322"/>
      <c r="AOY82" s="322"/>
      <c r="AOZ82" s="322"/>
      <c r="APA82" s="322"/>
      <c r="APB82" s="322"/>
      <c r="APC82" s="322"/>
      <c r="APD82" s="322"/>
      <c r="APE82" s="322"/>
      <c r="APF82" s="322"/>
      <c r="APG82" s="322"/>
      <c r="APH82" s="322"/>
      <c r="API82" s="322"/>
      <c r="APJ82" s="322"/>
      <c r="APK82" s="322"/>
      <c r="APL82" s="322"/>
      <c r="APM82" s="322"/>
      <c r="APN82" s="322"/>
      <c r="APO82" s="322"/>
      <c r="APP82" s="322"/>
      <c r="APQ82" s="322"/>
      <c r="APR82" s="322"/>
      <c r="APS82" s="322"/>
      <c r="APT82" s="322"/>
      <c r="APU82" s="322"/>
      <c r="APV82" s="322"/>
      <c r="APW82" s="322"/>
      <c r="APX82" s="322"/>
      <c r="APY82" s="322"/>
      <c r="APZ82" s="322"/>
      <c r="AQA82" s="322"/>
      <c r="AQB82" s="322"/>
      <c r="AQC82" s="322"/>
      <c r="AQD82" s="322"/>
      <c r="AQE82" s="322"/>
      <c r="AQF82" s="322"/>
      <c r="AQG82" s="322"/>
      <c r="AQH82" s="322"/>
      <c r="AQI82" s="322"/>
      <c r="AQJ82" s="322"/>
      <c r="AQK82" s="322"/>
      <c r="AQL82" s="322"/>
      <c r="AQM82" s="322"/>
      <c r="AQN82" s="322"/>
      <c r="AQO82" s="322"/>
      <c r="AQP82" s="322"/>
      <c r="AQQ82" s="322"/>
      <c r="AQR82" s="322"/>
      <c r="AQS82" s="322"/>
      <c r="AQT82" s="322"/>
      <c r="AQU82" s="322"/>
      <c r="AQV82" s="322"/>
      <c r="AQW82" s="322"/>
      <c r="AQX82" s="322"/>
      <c r="AQY82" s="322"/>
      <c r="AQZ82" s="322"/>
      <c r="ARA82" s="322"/>
      <c r="ARB82" s="322"/>
      <c r="ARC82" s="322"/>
      <c r="ARD82" s="322"/>
      <c r="ARE82" s="322"/>
      <c r="ARF82" s="322"/>
      <c r="ARG82" s="322"/>
      <c r="ARH82" s="322"/>
      <c r="ARI82" s="322"/>
      <c r="ARJ82" s="322"/>
      <c r="ARK82" s="322"/>
      <c r="ARL82" s="322"/>
      <c r="ARM82" s="322"/>
      <c r="ARN82" s="322"/>
      <c r="ARO82" s="322"/>
      <c r="ARP82" s="322"/>
      <c r="ARQ82" s="322"/>
      <c r="ARR82" s="322"/>
      <c r="ARS82" s="322"/>
      <c r="ART82" s="322"/>
      <c r="ARU82" s="322"/>
      <c r="ARV82" s="322"/>
      <c r="ARW82" s="322"/>
      <c r="ARX82" s="322"/>
      <c r="ARY82" s="322"/>
      <c r="ARZ82" s="322"/>
      <c r="ASA82" s="322"/>
      <c r="ASB82" s="322"/>
      <c r="ASC82" s="322"/>
      <c r="ASD82" s="322"/>
      <c r="ASE82" s="322"/>
      <c r="ASF82" s="322"/>
      <c r="ASG82" s="322"/>
      <c r="ASH82" s="322"/>
      <c r="ASI82" s="322"/>
      <c r="ASJ82" s="322"/>
      <c r="ASK82" s="322"/>
      <c r="ASL82" s="322"/>
      <c r="ASM82" s="322"/>
      <c r="ASN82" s="322"/>
      <c r="ASO82" s="322"/>
      <c r="ASP82" s="322"/>
      <c r="ASQ82" s="322"/>
      <c r="ASR82" s="322"/>
      <c r="ASS82" s="322"/>
      <c r="AST82" s="322"/>
      <c r="ASU82" s="322"/>
      <c r="ASV82" s="322"/>
      <c r="ASW82" s="322"/>
      <c r="ASX82" s="322"/>
      <c r="ASY82" s="322"/>
      <c r="ASZ82" s="322"/>
      <c r="ATA82" s="322"/>
      <c r="ATB82" s="322"/>
      <c r="ATC82" s="322"/>
      <c r="ATD82" s="322"/>
      <c r="ATE82" s="322"/>
      <c r="ATF82" s="322"/>
      <c r="ATG82" s="322"/>
      <c r="ATH82" s="322"/>
      <c r="ATI82" s="322"/>
      <c r="ATJ82" s="322"/>
      <c r="ATK82" s="322"/>
      <c r="ATL82" s="322"/>
      <c r="ATM82" s="322"/>
      <c r="ATN82" s="322"/>
      <c r="ATO82" s="322"/>
      <c r="ATP82" s="322"/>
      <c r="ATQ82" s="322"/>
      <c r="ATR82" s="322"/>
      <c r="ATS82" s="322"/>
      <c r="ATT82" s="322"/>
      <c r="ATU82" s="322"/>
      <c r="ATV82" s="322"/>
      <c r="ATW82" s="322"/>
      <c r="ATX82" s="322"/>
      <c r="ATY82" s="322"/>
      <c r="ATZ82" s="322"/>
      <c r="AUA82" s="322"/>
      <c r="AUB82" s="322"/>
      <c r="AUC82" s="322"/>
      <c r="AUD82" s="322"/>
      <c r="AUE82" s="322"/>
      <c r="AUF82" s="322"/>
      <c r="AUG82" s="322"/>
      <c r="AUH82" s="322"/>
      <c r="AUI82" s="322"/>
      <c r="AUJ82" s="322"/>
      <c r="AUK82" s="322"/>
      <c r="AUL82" s="322"/>
      <c r="AUM82" s="322"/>
      <c r="AUN82" s="322"/>
      <c r="AUO82" s="322"/>
      <c r="AUP82" s="322"/>
      <c r="AUQ82" s="322"/>
      <c r="AUR82" s="322"/>
      <c r="AUS82" s="322"/>
      <c r="AUT82" s="322"/>
      <c r="AUU82" s="322"/>
      <c r="AUV82" s="322"/>
      <c r="AUW82" s="322"/>
      <c r="AUX82" s="322"/>
      <c r="AUY82" s="322"/>
      <c r="AUZ82" s="322"/>
      <c r="AVA82" s="322"/>
      <c r="AVB82" s="322"/>
      <c r="AVC82" s="322"/>
      <c r="AVD82" s="322"/>
      <c r="AVE82" s="322"/>
      <c r="AVF82" s="322"/>
      <c r="AVG82" s="322"/>
      <c r="AVH82" s="322"/>
      <c r="AVI82" s="322"/>
      <c r="AVJ82" s="322"/>
      <c r="AVK82" s="322"/>
      <c r="AVL82" s="322"/>
      <c r="AVM82" s="322"/>
      <c r="AVN82" s="322"/>
      <c r="AVO82" s="322"/>
      <c r="AVP82" s="322"/>
      <c r="AVQ82" s="322"/>
      <c r="AVR82" s="322"/>
      <c r="AVS82" s="322"/>
      <c r="AVT82" s="322"/>
      <c r="AVU82" s="322"/>
      <c r="AVV82" s="322"/>
      <c r="AVW82" s="322"/>
      <c r="AVX82" s="322"/>
      <c r="AVY82" s="322"/>
      <c r="AVZ82" s="322"/>
      <c r="AWA82" s="322"/>
      <c r="AWB82" s="322"/>
      <c r="AWC82" s="322"/>
      <c r="AWD82" s="322"/>
      <c r="AWE82" s="322"/>
      <c r="AWF82" s="322"/>
      <c r="AWG82" s="322"/>
      <c r="AWH82" s="322"/>
      <c r="AWI82" s="322"/>
      <c r="AWJ82" s="322"/>
      <c r="AWK82" s="322"/>
      <c r="AWL82" s="322"/>
      <c r="AWM82" s="322"/>
      <c r="AWN82" s="322"/>
      <c r="AWO82" s="322"/>
      <c r="AWP82" s="322"/>
      <c r="AWQ82" s="322"/>
      <c r="AWR82" s="322"/>
      <c r="AWS82" s="322"/>
      <c r="AWT82" s="322"/>
      <c r="AWU82" s="322"/>
      <c r="AWV82" s="322"/>
      <c r="AWW82" s="322"/>
      <c r="AWX82" s="322"/>
      <c r="AWY82" s="322"/>
      <c r="AWZ82" s="322"/>
      <c r="AXA82" s="322"/>
      <c r="AXB82" s="322"/>
      <c r="AXC82" s="322"/>
      <c r="AXD82" s="322"/>
      <c r="AXE82" s="322"/>
      <c r="AXF82" s="322"/>
      <c r="AXG82" s="322"/>
      <c r="AXH82" s="322"/>
      <c r="AXI82" s="322"/>
      <c r="AXJ82" s="322"/>
      <c r="AXK82" s="322"/>
      <c r="AXL82" s="322"/>
      <c r="AXM82" s="322"/>
      <c r="AXN82" s="322"/>
      <c r="AXO82" s="322"/>
      <c r="AXP82" s="322"/>
      <c r="AXQ82" s="322"/>
      <c r="AXR82" s="322"/>
      <c r="AXS82" s="322"/>
      <c r="AXT82" s="322"/>
      <c r="AXU82" s="322"/>
      <c r="AXV82" s="322"/>
      <c r="AXW82" s="322"/>
      <c r="AXX82" s="322"/>
      <c r="AXY82" s="322"/>
      <c r="AXZ82" s="322"/>
      <c r="AYA82" s="322"/>
      <c r="AYB82" s="322"/>
      <c r="AYC82" s="322"/>
      <c r="AYD82" s="322"/>
      <c r="AYE82" s="322"/>
      <c r="AYF82" s="322"/>
      <c r="AYG82" s="322"/>
      <c r="AYH82" s="322"/>
      <c r="AYI82" s="322"/>
      <c r="AYJ82" s="322"/>
      <c r="AYK82" s="322"/>
      <c r="AYL82" s="322"/>
      <c r="AYM82" s="322"/>
      <c r="AYN82" s="322"/>
      <c r="AYO82" s="322"/>
      <c r="AYP82" s="322"/>
      <c r="AYQ82" s="322"/>
      <c r="AYR82" s="322"/>
      <c r="AYS82" s="322"/>
      <c r="AYT82" s="322"/>
      <c r="AYU82" s="322"/>
      <c r="AYV82" s="322"/>
      <c r="AYW82" s="322"/>
      <c r="AYX82" s="322"/>
      <c r="AYY82" s="322"/>
      <c r="AYZ82" s="322"/>
      <c r="AZA82" s="322"/>
      <c r="AZB82" s="322"/>
      <c r="AZC82" s="322"/>
      <c r="AZD82" s="322"/>
      <c r="AZE82" s="322"/>
      <c r="AZF82" s="322"/>
      <c r="AZG82" s="322"/>
      <c r="AZH82" s="322"/>
      <c r="AZI82" s="322"/>
      <c r="AZJ82" s="322"/>
      <c r="AZK82" s="322"/>
      <c r="AZL82" s="322"/>
      <c r="AZM82" s="322"/>
      <c r="AZN82" s="322"/>
      <c r="AZO82" s="322"/>
      <c r="AZP82" s="322"/>
      <c r="AZQ82" s="322"/>
      <c r="AZR82" s="322"/>
      <c r="AZS82" s="322"/>
      <c r="AZT82" s="322"/>
      <c r="AZU82" s="322"/>
      <c r="AZV82" s="322"/>
      <c r="AZW82" s="322"/>
      <c r="AZX82" s="322"/>
      <c r="AZY82" s="322"/>
      <c r="AZZ82" s="322"/>
      <c r="BAA82" s="322"/>
      <c r="BAB82" s="322"/>
      <c r="BAC82" s="322"/>
      <c r="BAD82" s="322"/>
      <c r="BAE82" s="322"/>
      <c r="BAF82" s="322"/>
      <c r="BAG82" s="322"/>
      <c r="BAH82" s="322"/>
      <c r="BAI82" s="322"/>
      <c r="BAJ82" s="322"/>
      <c r="BAK82" s="322"/>
      <c r="BAL82" s="322"/>
      <c r="BAM82" s="322"/>
      <c r="BAN82" s="322"/>
      <c r="BAO82" s="322"/>
      <c r="BAP82" s="322"/>
      <c r="BAQ82" s="322"/>
      <c r="BAR82" s="322"/>
      <c r="BAS82" s="322"/>
      <c r="BAT82" s="322"/>
      <c r="BAU82" s="322"/>
      <c r="BAV82" s="322"/>
      <c r="BAW82" s="322"/>
      <c r="BAX82" s="322"/>
      <c r="BAY82" s="322"/>
      <c r="BAZ82" s="322"/>
      <c r="BBA82" s="322"/>
      <c r="BBB82" s="322"/>
      <c r="BBC82" s="322"/>
      <c r="BBD82" s="322"/>
      <c r="BBE82" s="322"/>
      <c r="BBF82" s="322"/>
      <c r="BBG82" s="322"/>
      <c r="BBH82" s="322"/>
      <c r="BBI82" s="322"/>
      <c r="BBJ82" s="322"/>
      <c r="BBK82" s="322"/>
      <c r="BBL82" s="322"/>
      <c r="BBM82" s="322"/>
      <c r="BBN82" s="322"/>
      <c r="BBO82" s="322"/>
      <c r="BBP82" s="322"/>
      <c r="BBQ82" s="322"/>
      <c r="BBR82" s="322"/>
      <c r="BBS82" s="322"/>
      <c r="BBT82" s="322"/>
      <c r="BBU82" s="322"/>
      <c r="BBV82" s="322"/>
      <c r="BBW82" s="322"/>
      <c r="BBX82" s="322"/>
      <c r="BBY82" s="322"/>
      <c r="BBZ82" s="322"/>
      <c r="BCA82" s="322"/>
      <c r="BCB82" s="322"/>
      <c r="BCC82" s="322"/>
      <c r="BCD82" s="322"/>
      <c r="BCE82" s="322"/>
      <c r="BCF82" s="322"/>
      <c r="BCG82" s="322"/>
      <c r="BCH82" s="322"/>
      <c r="BCI82" s="322"/>
      <c r="BCJ82" s="322"/>
      <c r="BCK82" s="322"/>
      <c r="BCL82" s="322"/>
      <c r="BCM82" s="322"/>
      <c r="BCN82" s="322"/>
      <c r="BCO82" s="322"/>
      <c r="BCP82" s="322"/>
      <c r="BCQ82" s="322"/>
      <c r="BCR82" s="322"/>
      <c r="BCS82" s="322"/>
      <c r="BCT82" s="322"/>
      <c r="BCU82" s="322"/>
      <c r="BCV82" s="322"/>
      <c r="BCW82" s="322"/>
      <c r="BCX82" s="322"/>
      <c r="BCY82" s="322"/>
      <c r="BCZ82" s="322"/>
      <c r="BDA82" s="322"/>
      <c r="BDB82" s="322"/>
      <c r="BDC82" s="322"/>
      <c r="BDD82" s="322"/>
      <c r="BDE82" s="322"/>
      <c r="BDF82" s="322"/>
      <c r="BDG82" s="322"/>
      <c r="BDH82" s="322"/>
      <c r="BDI82" s="322"/>
      <c r="BDJ82" s="322"/>
      <c r="BDK82" s="322"/>
      <c r="BDL82" s="322"/>
      <c r="BDM82" s="322"/>
      <c r="BDN82" s="322"/>
      <c r="BDO82" s="322"/>
      <c r="BDP82" s="322"/>
      <c r="BDQ82" s="322"/>
      <c r="BDR82" s="322"/>
      <c r="BDS82" s="322"/>
      <c r="BDT82" s="322"/>
      <c r="BDU82" s="322"/>
      <c r="BDV82" s="322"/>
      <c r="BDW82" s="322"/>
      <c r="BDX82" s="322"/>
      <c r="BDY82" s="322"/>
      <c r="BDZ82" s="322"/>
      <c r="BEA82" s="322"/>
      <c r="BEB82" s="322"/>
      <c r="BEC82" s="322"/>
      <c r="BED82" s="322"/>
      <c r="BEE82" s="322"/>
      <c r="BEF82" s="322"/>
      <c r="BEG82" s="322"/>
      <c r="BEH82" s="322"/>
      <c r="BEI82" s="322"/>
      <c r="BEJ82" s="322"/>
      <c r="BEK82" s="322"/>
      <c r="BEL82" s="322"/>
      <c r="BEM82" s="322"/>
      <c r="BEN82" s="322"/>
      <c r="BEO82" s="322"/>
      <c r="BEP82" s="322"/>
      <c r="BEQ82" s="322"/>
      <c r="BER82" s="322"/>
      <c r="BES82" s="322"/>
      <c r="BET82" s="322"/>
      <c r="BEU82" s="322"/>
      <c r="BEV82" s="322"/>
      <c r="BEW82" s="322"/>
      <c r="BEX82" s="322"/>
      <c r="BEY82" s="322"/>
      <c r="BEZ82" s="322"/>
      <c r="BFA82" s="322"/>
      <c r="BFB82" s="322"/>
      <c r="BFC82" s="322"/>
      <c r="BFD82" s="322"/>
      <c r="BFE82" s="322"/>
      <c r="BFF82" s="322"/>
      <c r="BFG82" s="322"/>
      <c r="BFH82" s="322"/>
      <c r="BFI82" s="322"/>
      <c r="BFJ82" s="322"/>
      <c r="BFK82" s="322"/>
      <c r="BFL82" s="322"/>
      <c r="BFM82" s="322"/>
      <c r="BFN82" s="322"/>
      <c r="BFO82" s="322"/>
      <c r="BFP82" s="322"/>
      <c r="BFQ82" s="322"/>
      <c r="BFR82" s="322"/>
      <c r="BFS82" s="322"/>
      <c r="BFT82" s="322"/>
      <c r="BFU82" s="322"/>
      <c r="BFV82" s="322"/>
      <c r="BFW82" s="322"/>
      <c r="BFX82" s="322"/>
      <c r="BFY82" s="322"/>
      <c r="BFZ82" s="322"/>
      <c r="BGA82" s="322"/>
      <c r="BGB82" s="322"/>
      <c r="BGC82" s="322"/>
      <c r="BGD82" s="322"/>
      <c r="BGE82" s="322"/>
      <c r="BGF82" s="322"/>
      <c r="BGG82" s="322"/>
      <c r="BGH82" s="322"/>
      <c r="BGI82" s="322"/>
      <c r="BGJ82" s="322"/>
      <c r="BGK82" s="322"/>
      <c r="BGL82" s="322"/>
      <c r="BGM82" s="322"/>
      <c r="BGN82" s="322"/>
      <c r="BGO82" s="322"/>
      <c r="BGP82" s="322"/>
      <c r="BGQ82" s="322"/>
      <c r="BGR82" s="322"/>
      <c r="BGS82" s="322"/>
      <c r="BGT82" s="322"/>
      <c r="BGU82" s="322"/>
      <c r="BGV82" s="322"/>
      <c r="BGW82" s="322"/>
      <c r="BGX82" s="322"/>
      <c r="BGY82" s="322"/>
      <c r="BGZ82" s="322"/>
      <c r="BHA82" s="322"/>
      <c r="BHB82" s="322"/>
      <c r="BHC82" s="322"/>
      <c r="BHD82" s="322"/>
      <c r="BHE82" s="322"/>
      <c r="BHF82" s="322"/>
      <c r="BHG82" s="322"/>
      <c r="BHH82" s="322"/>
      <c r="BHI82" s="322"/>
      <c r="BHJ82" s="322"/>
      <c r="BHK82" s="322"/>
      <c r="BHL82" s="322"/>
      <c r="BHM82" s="322"/>
      <c r="BHN82" s="322"/>
      <c r="BHO82" s="322"/>
      <c r="BHP82" s="322"/>
      <c r="BHQ82" s="322"/>
      <c r="BHR82" s="322"/>
      <c r="BHS82" s="322"/>
      <c r="BHT82" s="322"/>
      <c r="BHU82" s="322"/>
      <c r="BHV82" s="322"/>
      <c r="BHW82" s="322"/>
      <c r="BHX82" s="322"/>
      <c r="BHY82" s="322"/>
      <c r="BHZ82" s="322"/>
      <c r="BIA82" s="322"/>
      <c r="BIB82" s="322"/>
      <c r="BIC82" s="322"/>
      <c r="BID82" s="322"/>
      <c r="BIE82" s="322"/>
      <c r="BIF82" s="322"/>
      <c r="BIG82" s="322"/>
      <c r="BIH82" s="322"/>
      <c r="BII82" s="322"/>
      <c r="BIJ82" s="322"/>
      <c r="BIK82" s="322"/>
      <c r="BIL82" s="322"/>
      <c r="BIM82" s="322"/>
      <c r="BIN82" s="322"/>
      <c r="BIO82" s="322"/>
      <c r="BIP82" s="322"/>
      <c r="BIQ82" s="322"/>
      <c r="BIR82" s="322"/>
      <c r="BIS82" s="322"/>
      <c r="BIT82" s="322"/>
      <c r="BIU82" s="322"/>
      <c r="BIV82" s="322"/>
      <c r="BIW82" s="322"/>
      <c r="BIX82" s="322"/>
      <c r="BIY82" s="322"/>
      <c r="BIZ82" s="322"/>
      <c r="BJA82" s="322"/>
      <c r="BJB82" s="322"/>
      <c r="BJC82" s="322"/>
      <c r="BJD82" s="322"/>
      <c r="BJE82" s="322"/>
      <c r="BJF82" s="322"/>
      <c r="BJG82" s="322"/>
      <c r="BJH82" s="322"/>
      <c r="BJI82" s="322"/>
      <c r="BJJ82" s="322"/>
      <c r="BJK82" s="322"/>
      <c r="BJL82" s="322"/>
      <c r="BJM82" s="322"/>
      <c r="BJN82" s="322"/>
      <c r="BJO82" s="322"/>
      <c r="BJP82" s="322"/>
      <c r="BJQ82" s="322"/>
      <c r="BJR82" s="322"/>
      <c r="BJS82" s="322"/>
      <c r="BJT82" s="322"/>
      <c r="BJU82" s="322"/>
      <c r="BJV82" s="322"/>
      <c r="BJW82" s="322"/>
      <c r="BJX82" s="322"/>
      <c r="BJY82" s="322"/>
      <c r="BJZ82" s="322"/>
      <c r="BKA82" s="322"/>
      <c r="BKB82" s="322"/>
      <c r="BKC82" s="322"/>
      <c r="BKD82" s="322"/>
      <c r="BKE82" s="322"/>
      <c r="BKF82" s="322"/>
      <c r="BKG82" s="322"/>
      <c r="BKH82" s="322"/>
      <c r="BKI82" s="322"/>
      <c r="BKJ82" s="322"/>
      <c r="BKK82" s="322"/>
      <c r="BKL82" s="322"/>
      <c r="BKM82" s="322"/>
      <c r="BKN82" s="322"/>
      <c r="BKO82" s="322"/>
      <c r="BKP82" s="322"/>
      <c r="BKQ82" s="322"/>
      <c r="BKR82" s="322"/>
      <c r="BKS82" s="322"/>
      <c r="BKT82" s="322"/>
      <c r="BKU82" s="322"/>
      <c r="BKV82" s="322"/>
      <c r="BKW82" s="322"/>
      <c r="BKX82" s="322"/>
      <c r="BKY82" s="322"/>
      <c r="BKZ82" s="322"/>
      <c r="BLA82" s="322"/>
      <c r="BLB82" s="322"/>
      <c r="BLC82" s="322"/>
      <c r="BLD82" s="322"/>
      <c r="BLE82" s="322"/>
      <c r="BLF82" s="322"/>
      <c r="BLG82" s="322"/>
      <c r="BLH82" s="322"/>
      <c r="BLI82" s="322"/>
      <c r="BLJ82" s="322"/>
      <c r="BLK82" s="322"/>
      <c r="BLL82" s="322"/>
      <c r="BLM82" s="322"/>
      <c r="BLN82" s="322"/>
      <c r="BLO82" s="322"/>
      <c r="BLP82" s="322"/>
      <c r="BLQ82" s="322"/>
      <c r="BLR82" s="322"/>
      <c r="BLS82" s="322"/>
      <c r="BLT82" s="322"/>
      <c r="BLU82" s="322"/>
      <c r="BLV82" s="322"/>
      <c r="BLW82" s="322"/>
      <c r="BLX82" s="322"/>
      <c r="BLY82" s="322"/>
      <c r="BLZ82" s="322"/>
      <c r="BMA82" s="322"/>
      <c r="BMB82" s="322"/>
      <c r="BMC82" s="322"/>
      <c r="BMD82" s="322"/>
      <c r="BME82" s="322"/>
      <c r="BMF82" s="322"/>
      <c r="BMG82" s="322"/>
      <c r="BMH82" s="322"/>
      <c r="BMI82" s="322"/>
      <c r="BMJ82" s="322"/>
      <c r="BMK82" s="322"/>
      <c r="BML82" s="322"/>
      <c r="BMM82" s="322"/>
      <c r="BMN82" s="322"/>
      <c r="BMO82" s="322"/>
      <c r="BMP82" s="322"/>
      <c r="BMQ82" s="322"/>
      <c r="BMR82" s="322"/>
      <c r="BMS82" s="322"/>
      <c r="BMT82" s="322"/>
      <c r="BMU82" s="322"/>
      <c r="BMV82" s="322"/>
      <c r="BMW82" s="322"/>
      <c r="BMX82" s="322"/>
      <c r="BMY82" s="322"/>
      <c r="BMZ82" s="322"/>
      <c r="BNA82" s="322"/>
      <c r="BNB82" s="322"/>
      <c r="BNC82" s="322"/>
      <c r="BND82" s="322"/>
      <c r="BNE82" s="322"/>
      <c r="BNF82" s="322"/>
      <c r="BNG82" s="322"/>
      <c r="BNH82" s="322"/>
      <c r="BNI82" s="322"/>
      <c r="BNJ82" s="322"/>
      <c r="BNK82" s="322"/>
      <c r="BNL82" s="322"/>
      <c r="BNM82" s="322"/>
      <c r="BNN82" s="322"/>
      <c r="BNO82" s="322"/>
      <c r="BNP82" s="322"/>
      <c r="BNQ82" s="322"/>
      <c r="BNR82" s="322"/>
      <c r="BNS82" s="322"/>
      <c r="BNT82" s="322"/>
      <c r="BNU82" s="322"/>
      <c r="BNV82" s="322"/>
      <c r="BNW82" s="322"/>
      <c r="BNX82" s="322"/>
      <c r="BNY82" s="322"/>
      <c r="BNZ82" s="322"/>
      <c r="BOA82" s="322"/>
      <c r="BOB82" s="322"/>
      <c r="BOC82" s="322"/>
      <c r="BOD82" s="322"/>
      <c r="BOE82" s="322"/>
      <c r="BOF82" s="322"/>
      <c r="BOG82" s="322"/>
      <c r="BOH82" s="322"/>
      <c r="BOI82" s="322"/>
      <c r="BOJ82" s="322"/>
      <c r="BOK82" s="322"/>
      <c r="BOL82" s="322"/>
      <c r="BOM82" s="322"/>
      <c r="BON82" s="322"/>
      <c r="BOO82" s="322"/>
      <c r="BOP82" s="322"/>
      <c r="BOQ82" s="322"/>
      <c r="BOR82" s="322"/>
      <c r="BOS82" s="322"/>
      <c r="BOT82" s="322"/>
      <c r="BOU82" s="322"/>
      <c r="BOV82" s="322"/>
      <c r="BOW82" s="322"/>
      <c r="BOX82" s="322"/>
      <c r="BOY82" s="322"/>
      <c r="BOZ82" s="322"/>
      <c r="BPA82" s="322"/>
      <c r="BPB82" s="322"/>
      <c r="BPC82" s="322"/>
      <c r="BPD82" s="322"/>
      <c r="BPE82" s="322"/>
      <c r="BPF82" s="322"/>
      <c r="BPG82" s="322"/>
      <c r="BPH82" s="322"/>
      <c r="BPI82" s="322"/>
      <c r="BPJ82" s="322"/>
      <c r="BPK82" s="322"/>
      <c r="BPL82" s="322"/>
      <c r="BPM82" s="322"/>
      <c r="BPN82" s="322"/>
      <c r="BPO82" s="322"/>
      <c r="BPP82" s="322"/>
      <c r="BPQ82" s="322"/>
      <c r="BPR82" s="322"/>
      <c r="BPS82" s="322"/>
      <c r="BPT82" s="322"/>
      <c r="BPU82" s="322"/>
      <c r="BPV82" s="322"/>
      <c r="BPW82" s="322"/>
      <c r="BPX82" s="322"/>
      <c r="BPY82" s="322"/>
      <c r="BPZ82" s="322"/>
      <c r="BQA82" s="322"/>
      <c r="BQB82" s="322"/>
      <c r="BQC82" s="322"/>
      <c r="BQD82" s="322"/>
      <c r="BQE82" s="322"/>
      <c r="BQF82" s="322"/>
      <c r="BQG82" s="322"/>
      <c r="BQH82" s="322"/>
      <c r="BQI82" s="322"/>
      <c r="BQJ82" s="322"/>
      <c r="BQK82" s="322"/>
      <c r="BQL82" s="322"/>
      <c r="BQM82" s="322"/>
      <c r="BQN82" s="322"/>
      <c r="BQO82" s="322"/>
      <c r="BQP82" s="322"/>
      <c r="BQQ82" s="322"/>
      <c r="BQR82" s="322"/>
      <c r="BQS82" s="322"/>
      <c r="BQT82" s="322"/>
      <c r="BQU82" s="322"/>
      <c r="BQV82" s="322"/>
      <c r="BQW82" s="322"/>
      <c r="BQX82" s="322"/>
      <c r="BQY82" s="322"/>
      <c r="BQZ82" s="322"/>
      <c r="BRA82" s="322"/>
      <c r="BRB82" s="322"/>
      <c r="BRC82" s="322"/>
      <c r="BRD82" s="322"/>
      <c r="BRE82" s="322"/>
      <c r="BRF82" s="322"/>
      <c r="BRG82" s="322"/>
      <c r="BRH82" s="322"/>
      <c r="BRI82" s="322"/>
      <c r="BRJ82" s="322"/>
      <c r="BRK82" s="322"/>
      <c r="BRL82" s="322"/>
      <c r="BRM82" s="322"/>
      <c r="BRN82" s="322"/>
      <c r="BRO82" s="322"/>
      <c r="BRP82" s="322"/>
      <c r="BRQ82" s="322"/>
      <c r="BRR82" s="322"/>
      <c r="BRS82" s="322"/>
      <c r="BRT82" s="322"/>
      <c r="BRU82" s="322"/>
      <c r="BRV82" s="322"/>
      <c r="BRW82" s="322"/>
      <c r="BRX82" s="322"/>
      <c r="BRY82" s="322"/>
      <c r="BRZ82" s="322"/>
      <c r="BSA82" s="322"/>
      <c r="BSB82" s="322"/>
      <c r="BSC82" s="322"/>
      <c r="BSD82" s="322"/>
      <c r="BSE82" s="322"/>
      <c r="BSF82" s="322"/>
      <c r="BSG82" s="322"/>
      <c r="BSH82" s="322"/>
      <c r="BSI82" s="322"/>
      <c r="BSJ82" s="322"/>
      <c r="BSK82" s="322"/>
      <c r="BSL82" s="322"/>
      <c r="BSM82" s="322"/>
      <c r="BSN82" s="322"/>
      <c r="BSO82" s="322"/>
      <c r="BSP82" s="322"/>
      <c r="BSQ82" s="322"/>
      <c r="BSR82" s="322"/>
      <c r="BSS82" s="322"/>
      <c r="BST82" s="322"/>
      <c r="BSU82" s="322"/>
      <c r="BSV82" s="322"/>
      <c r="BSW82" s="322"/>
      <c r="BSX82" s="322"/>
      <c r="BSY82" s="322"/>
      <c r="BSZ82" s="322"/>
      <c r="BTA82" s="322"/>
      <c r="BTB82" s="322"/>
      <c r="BTC82" s="322"/>
      <c r="BTD82" s="322"/>
      <c r="BTE82" s="322"/>
      <c r="BTF82" s="322"/>
      <c r="BTG82" s="322"/>
      <c r="BTH82" s="322"/>
      <c r="BTI82" s="322"/>
      <c r="BTJ82" s="322"/>
      <c r="BTK82" s="322"/>
      <c r="BTL82" s="322"/>
      <c r="BTM82" s="322"/>
      <c r="BTN82" s="322"/>
      <c r="BTO82" s="322"/>
      <c r="BTP82" s="322"/>
      <c r="BTQ82" s="322"/>
      <c r="BTR82" s="322"/>
      <c r="BTS82" s="322"/>
      <c r="BTT82" s="322"/>
      <c r="BTU82" s="322"/>
      <c r="BTV82" s="322"/>
      <c r="BTW82" s="322"/>
      <c r="BTX82" s="322"/>
      <c r="BTY82" s="322"/>
      <c r="BTZ82" s="322"/>
      <c r="BUA82" s="322"/>
      <c r="BUB82" s="322"/>
      <c r="BUC82" s="322"/>
      <c r="BUD82" s="322"/>
      <c r="BUE82" s="322"/>
      <c r="BUF82" s="322"/>
      <c r="BUG82" s="322"/>
      <c r="BUH82" s="322"/>
      <c r="BUI82" s="322"/>
      <c r="BUJ82" s="322"/>
      <c r="BUK82" s="322"/>
      <c r="BUL82" s="322"/>
      <c r="BUM82" s="322"/>
      <c r="BUN82" s="322"/>
      <c r="BUO82" s="322"/>
      <c r="BUP82" s="322"/>
      <c r="BUQ82" s="322"/>
      <c r="BUR82" s="322"/>
      <c r="BUS82" s="322"/>
      <c r="BUT82" s="322"/>
      <c r="BUU82" s="322"/>
      <c r="BUV82" s="322"/>
      <c r="BUW82" s="322"/>
      <c r="BUX82" s="322"/>
      <c r="BUY82" s="322"/>
      <c r="BUZ82" s="322"/>
      <c r="BVA82" s="322"/>
      <c r="BVB82" s="322"/>
      <c r="BVC82" s="322"/>
      <c r="BVD82" s="322"/>
      <c r="BVE82" s="322"/>
      <c r="BVF82" s="322"/>
      <c r="BVG82" s="322"/>
      <c r="BVH82" s="322"/>
      <c r="BVI82" s="322"/>
      <c r="BVJ82" s="322"/>
      <c r="BVK82" s="322"/>
      <c r="BVL82" s="322"/>
      <c r="BVM82" s="322"/>
      <c r="BVN82" s="322"/>
      <c r="BVO82" s="322"/>
      <c r="BVP82" s="322"/>
      <c r="BVQ82" s="322"/>
      <c r="BVR82" s="322"/>
      <c r="BVS82" s="322"/>
      <c r="BVT82" s="322"/>
      <c r="BVU82" s="322"/>
      <c r="BVV82" s="322"/>
      <c r="BVW82" s="322"/>
      <c r="BVX82" s="322"/>
      <c r="BVY82" s="322"/>
      <c r="BVZ82" s="322"/>
      <c r="BWA82" s="322"/>
      <c r="BWB82" s="322"/>
      <c r="BWC82" s="322"/>
      <c r="BWD82" s="322"/>
      <c r="BWE82" s="322"/>
      <c r="BWF82" s="322"/>
      <c r="BWG82" s="322"/>
      <c r="BWH82" s="322"/>
      <c r="BWI82" s="322"/>
      <c r="BWJ82" s="322"/>
      <c r="BWK82" s="322"/>
      <c r="BWL82" s="322"/>
      <c r="BWM82" s="322"/>
      <c r="BWN82" s="322"/>
      <c r="BWO82" s="322"/>
      <c r="BWP82" s="322"/>
      <c r="BWQ82" s="322"/>
      <c r="BWR82" s="322"/>
      <c r="BWS82" s="322"/>
      <c r="BWT82" s="322"/>
      <c r="BWU82" s="322"/>
      <c r="BWV82" s="322"/>
      <c r="BWW82" s="322"/>
      <c r="BWX82" s="322"/>
      <c r="BWY82" s="322"/>
      <c r="BWZ82" s="322"/>
      <c r="BXA82" s="322"/>
      <c r="BXB82" s="322"/>
      <c r="BXC82" s="322"/>
      <c r="BXD82" s="322"/>
      <c r="BXE82" s="322"/>
      <c r="BXF82" s="322"/>
      <c r="BXG82" s="322"/>
      <c r="BXH82" s="322"/>
      <c r="BXI82" s="322"/>
      <c r="BXJ82" s="322"/>
      <c r="BXK82" s="322"/>
      <c r="BXL82" s="322"/>
      <c r="BXM82" s="322"/>
      <c r="BXN82" s="322"/>
      <c r="BXO82" s="322"/>
      <c r="BXP82" s="322"/>
      <c r="BXQ82" s="322"/>
      <c r="BXR82" s="322"/>
      <c r="BXS82" s="322"/>
      <c r="BXT82" s="322"/>
      <c r="BXU82" s="322"/>
      <c r="BXV82" s="322"/>
      <c r="BXW82" s="322"/>
      <c r="BXX82" s="322"/>
      <c r="BXY82" s="322"/>
      <c r="BXZ82" s="322"/>
      <c r="BYA82" s="322"/>
      <c r="BYB82" s="322"/>
      <c r="BYC82" s="322"/>
      <c r="BYD82" s="322"/>
      <c r="BYE82" s="322"/>
      <c r="BYF82" s="322"/>
      <c r="BYG82" s="322"/>
      <c r="BYH82" s="322"/>
      <c r="BYI82" s="322"/>
      <c r="BYJ82" s="322"/>
      <c r="BYK82" s="322"/>
      <c r="BYL82" s="322"/>
      <c r="BYM82" s="322"/>
      <c r="BYN82" s="322"/>
      <c r="BYO82" s="322"/>
      <c r="BYP82" s="322"/>
      <c r="BYQ82" s="322"/>
      <c r="BYR82" s="322"/>
      <c r="BYS82" s="322"/>
      <c r="BYT82" s="322"/>
      <c r="BYU82" s="322"/>
      <c r="BYV82" s="322"/>
      <c r="BYW82" s="322"/>
      <c r="BYX82" s="322"/>
      <c r="BYY82" s="322"/>
      <c r="BYZ82" s="322"/>
      <c r="BZA82" s="322"/>
      <c r="BZB82" s="322"/>
      <c r="BZC82" s="322"/>
      <c r="BZD82" s="322"/>
      <c r="BZE82" s="322"/>
      <c r="BZF82" s="322"/>
      <c r="BZG82" s="322"/>
      <c r="BZH82" s="322"/>
      <c r="BZI82" s="322"/>
      <c r="BZJ82" s="322"/>
      <c r="BZK82" s="322"/>
      <c r="BZL82" s="322"/>
      <c r="BZM82" s="322"/>
      <c r="BZN82" s="322"/>
      <c r="BZO82" s="322"/>
      <c r="BZP82" s="322"/>
      <c r="BZQ82" s="322"/>
      <c r="BZR82" s="322"/>
      <c r="BZS82" s="322"/>
      <c r="BZT82" s="322"/>
      <c r="BZU82" s="322"/>
      <c r="BZV82" s="322"/>
      <c r="BZW82" s="322"/>
      <c r="BZX82" s="322"/>
      <c r="BZY82" s="322"/>
      <c r="BZZ82" s="322"/>
      <c r="CAA82" s="322"/>
      <c r="CAB82" s="322"/>
      <c r="CAC82" s="322"/>
      <c r="CAD82" s="322"/>
      <c r="CAE82" s="322"/>
      <c r="CAF82" s="322"/>
      <c r="CAG82" s="322"/>
      <c r="CAH82" s="322"/>
      <c r="CAI82" s="322"/>
      <c r="CAJ82" s="322"/>
      <c r="CAK82" s="322"/>
      <c r="CAL82" s="322"/>
      <c r="CAM82" s="322"/>
      <c r="CAN82" s="322"/>
      <c r="CAO82" s="322"/>
      <c r="CAP82" s="322"/>
      <c r="CAQ82" s="322"/>
      <c r="CAR82" s="322"/>
      <c r="CAS82" s="322"/>
      <c r="CAT82" s="322"/>
      <c r="CAU82" s="322"/>
      <c r="CAV82" s="322"/>
      <c r="CAW82" s="322"/>
      <c r="CAX82" s="322"/>
      <c r="CAY82" s="322"/>
      <c r="CAZ82" s="322"/>
      <c r="CBA82" s="322"/>
      <c r="CBB82" s="322"/>
      <c r="CBC82" s="322"/>
      <c r="CBD82" s="322"/>
      <c r="CBE82" s="322"/>
      <c r="CBF82" s="322"/>
      <c r="CBG82" s="322"/>
      <c r="CBH82" s="322"/>
      <c r="CBI82" s="322"/>
      <c r="CBJ82" s="322"/>
      <c r="CBK82" s="322"/>
      <c r="CBL82" s="322"/>
      <c r="CBM82" s="322"/>
      <c r="CBN82" s="322"/>
      <c r="CBO82" s="322"/>
      <c r="CBP82" s="322"/>
      <c r="CBQ82" s="322"/>
      <c r="CBR82" s="322"/>
      <c r="CBS82" s="322"/>
      <c r="CBT82" s="322"/>
      <c r="CBU82" s="322"/>
      <c r="CBV82" s="322"/>
      <c r="CBW82" s="322"/>
      <c r="CBX82" s="322"/>
      <c r="CBY82" s="322"/>
      <c r="CBZ82" s="322"/>
      <c r="CCA82" s="322"/>
      <c r="CCB82" s="322"/>
      <c r="CCC82" s="322"/>
      <c r="CCD82" s="322"/>
      <c r="CCE82" s="322"/>
      <c r="CCF82" s="322"/>
      <c r="CCG82" s="322"/>
      <c r="CCH82" s="322"/>
      <c r="CCI82" s="322"/>
      <c r="CCJ82" s="322"/>
      <c r="CCK82" s="322"/>
      <c r="CCL82" s="322"/>
      <c r="CCM82" s="322"/>
      <c r="CCN82" s="322"/>
      <c r="CCO82" s="322"/>
      <c r="CCP82" s="322"/>
      <c r="CCQ82" s="322"/>
      <c r="CCR82" s="322"/>
      <c r="CCS82" s="322"/>
      <c r="CCT82" s="322"/>
      <c r="CCU82" s="322"/>
      <c r="CCV82" s="322"/>
      <c r="CCW82" s="322"/>
      <c r="CCX82" s="322"/>
      <c r="CCY82" s="322"/>
      <c r="CCZ82" s="322"/>
      <c r="CDA82" s="322"/>
      <c r="CDB82" s="322"/>
      <c r="CDC82" s="322"/>
      <c r="CDD82" s="322"/>
      <c r="CDE82" s="322"/>
      <c r="CDF82" s="322"/>
      <c r="CDG82" s="322"/>
      <c r="CDH82" s="322"/>
      <c r="CDI82" s="322"/>
      <c r="CDJ82" s="322"/>
      <c r="CDK82" s="322"/>
      <c r="CDL82" s="322"/>
      <c r="CDM82" s="322"/>
      <c r="CDN82" s="322"/>
      <c r="CDO82" s="322"/>
      <c r="CDP82" s="322"/>
      <c r="CDQ82" s="322"/>
      <c r="CDR82" s="322"/>
      <c r="CDS82" s="322"/>
      <c r="CDT82" s="322"/>
      <c r="CDU82" s="322"/>
      <c r="CDV82" s="322"/>
      <c r="CDW82" s="322"/>
      <c r="CDX82" s="322"/>
      <c r="CDY82" s="322"/>
      <c r="CDZ82" s="322"/>
      <c r="CEA82" s="322"/>
      <c r="CEB82" s="322"/>
      <c r="CEC82" s="322"/>
      <c r="CED82" s="322"/>
      <c r="CEE82" s="322"/>
      <c r="CEF82" s="322"/>
      <c r="CEG82" s="322"/>
      <c r="CEH82" s="322"/>
      <c r="CEI82" s="322"/>
      <c r="CEJ82" s="322"/>
      <c r="CEK82" s="322"/>
      <c r="CEL82" s="322"/>
      <c r="CEM82" s="322"/>
      <c r="CEN82" s="322"/>
      <c r="CEO82" s="322"/>
      <c r="CEP82" s="322"/>
      <c r="CEQ82" s="322"/>
      <c r="CER82" s="322"/>
      <c r="CES82" s="322"/>
      <c r="CET82" s="322"/>
      <c r="CEU82" s="322"/>
      <c r="CEV82" s="322"/>
      <c r="CEW82" s="322"/>
      <c r="CEX82" s="322"/>
      <c r="CEY82" s="322"/>
      <c r="CEZ82" s="322"/>
      <c r="CFA82" s="322"/>
      <c r="CFB82" s="322"/>
      <c r="CFC82" s="322"/>
      <c r="CFD82" s="322"/>
      <c r="CFE82" s="322"/>
      <c r="CFF82" s="322"/>
      <c r="CFG82" s="322"/>
      <c r="CFH82" s="322"/>
      <c r="CFI82" s="322"/>
      <c r="CFJ82" s="322"/>
      <c r="CFK82" s="322"/>
      <c r="CFL82" s="322"/>
      <c r="CFM82" s="322"/>
      <c r="CFN82" s="322"/>
      <c r="CFO82" s="322"/>
      <c r="CFP82" s="322"/>
      <c r="CFQ82" s="322"/>
      <c r="CFR82" s="322"/>
      <c r="CFS82" s="322"/>
      <c r="CFT82" s="322"/>
      <c r="CFU82" s="322"/>
      <c r="CFV82" s="322"/>
      <c r="CFW82" s="322"/>
      <c r="CFX82" s="322"/>
      <c r="CFY82" s="322"/>
      <c r="CFZ82" s="322"/>
      <c r="CGA82" s="322"/>
      <c r="CGB82" s="322"/>
      <c r="CGC82" s="322"/>
      <c r="CGD82" s="322"/>
      <c r="CGE82" s="322"/>
      <c r="CGF82" s="322"/>
      <c r="CGG82" s="322"/>
      <c r="CGH82" s="322"/>
      <c r="CGI82" s="322"/>
      <c r="CGJ82" s="322"/>
      <c r="CGK82" s="322"/>
      <c r="CGL82" s="322"/>
      <c r="CGM82" s="322"/>
      <c r="CGN82" s="322"/>
      <c r="CGO82" s="322"/>
      <c r="CGP82" s="322"/>
      <c r="CGQ82" s="322"/>
      <c r="CGR82" s="322"/>
      <c r="CGS82" s="322"/>
      <c r="CGT82" s="322"/>
      <c r="CGU82" s="322"/>
      <c r="CGV82" s="322"/>
      <c r="CGW82" s="322"/>
      <c r="CGX82" s="322"/>
      <c r="CGY82" s="322"/>
      <c r="CGZ82" s="322"/>
      <c r="CHA82" s="322"/>
      <c r="CHB82" s="322"/>
      <c r="CHC82" s="322"/>
      <c r="CHD82" s="322"/>
      <c r="CHE82" s="322"/>
      <c r="CHF82" s="322"/>
      <c r="CHG82" s="322"/>
      <c r="CHH82" s="322"/>
      <c r="CHI82" s="322"/>
      <c r="CHJ82" s="322"/>
      <c r="CHK82" s="322"/>
      <c r="CHL82" s="322"/>
      <c r="CHM82" s="322"/>
      <c r="CHN82" s="322"/>
      <c r="CHO82" s="322"/>
      <c r="CHP82" s="322"/>
      <c r="CHQ82" s="322"/>
      <c r="CHR82" s="322"/>
      <c r="CHS82" s="322"/>
      <c r="CHT82" s="322"/>
      <c r="CHU82" s="322"/>
      <c r="CHV82" s="322"/>
      <c r="CHW82" s="322"/>
      <c r="CHX82" s="322"/>
      <c r="CHY82" s="322"/>
      <c r="CHZ82" s="322"/>
      <c r="CIA82" s="322"/>
      <c r="CIB82" s="322"/>
      <c r="CIC82" s="322"/>
      <c r="CID82" s="322"/>
      <c r="CIE82" s="322"/>
      <c r="CIF82" s="322"/>
      <c r="CIG82" s="322"/>
      <c r="CIH82" s="322"/>
      <c r="CII82" s="322"/>
      <c r="CIJ82" s="322"/>
      <c r="CIK82" s="322"/>
      <c r="CIL82" s="322"/>
      <c r="CIM82" s="322"/>
      <c r="CIN82" s="322"/>
      <c r="CIO82" s="322"/>
      <c r="CIP82" s="322"/>
      <c r="CIQ82" s="322"/>
      <c r="CIR82" s="322"/>
      <c r="CIS82" s="322"/>
      <c r="CIT82" s="322"/>
      <c r="CIU82" s="322"/>
      <c r="CIV82" s="322"/>
      <c r="CIW82" s="322"/>
      <c r="CIX82" s="322"/>
      <c r="CIY82" s="322"/>
      <c r="CIZ82" s="322"/>
      <c r="CJA82" s="322"/>
      <c r="CJB82" s="322"/>
      <c r="CJC82" s="322"/>
      <c r="CJD82" s="322"/>
      <c r="CJE82" s="322"/>
      <c r="CJF82" s="322"/>
      <c r="CJG82" s="322"/>
      <c r="CJH82" s="322"/>
      <c r="CJI82" s="322"/>
      <c r="CJJ82" s="322"/>
      <c r="CJK82" s="322"/>
      <c r="CJL82" s="322"/>
      <c r="CJM82" s="322"/>
      <c r="CJN82" s="322"/>
      <c r="CJO82" s="322"/>
      <c r="CJP82" s="322"/>
      <c r="CJQ82" s="322"/>
      <c r="CJR82" s="322"/>
      <c r="CJS82" s="322"/>
      <c r="CJT82" s="322"/>
      <c r="CJU82" s="322"/>
      <c r="CJV82" s="322"/>
      <c r="CJW82" s="322"/>
      <c r="CJX82" s="322"/>
      <c r="CJY82" s="322"/>
      <c r="CJZ82" s="322"/>
      <c r="CKA82" s="322"/>
      <c r="CKB82" s="322"/>
      <c r="CKC82" s="322"/>
      <c r="CKD82" s="322"/>
      <c r="CKE82" s="322"/>
      <c r="CKF82" s="322"/>
      <c r="CKG82" s="322"/>
      <c r="CKH82" s="322"/>
      <c r="CKI82" s="322"/>
      <c r="CKJ82" s="322"/>
      <c r="CKK82" s="322"/>
      <c r="CKL82" s="322"/>
      <c r="CKM82" s="322"/>
      <c r="CKN82" s="322"/>
      <c r="CKO82" s="322"/>
      <c r="CKP82" s="322"/>
      <c r="CKQ82" s="322"/>
      <c r="CKR82" s="322"/>
      <c r="CKS82" s="322"/>
      <c r="CKT82" s="322"/>
      <c r="CKU82" s="322"/>
      <c r="CKV82" s="322"/>
      <c r="CKW82" s="322"/>
      <c r="CKX82" s="322"/>
      <c r="CKY82" s="322"/>
      <c r="CKZ82" s="322"/>
      <c r="CLA82" s="322"/>
      <c r="CLB82" s="322"/>
      <c r="CLC82" s="322"/>
      <c r="CLD82" s="322"/>
      <c r="CLE82" s="322"/>
      <c r="CLF82" s="322"/>
      <c r="CLG82" s="322"/>
      <c r="CLH82" s="322"/>
      <c r="CLI82" s="322"/>
      <c r="CLJ82" s="322"/>
      <c r="CLK82" s="322"/>
      <c r="CLL82" s="322"/>
      <c r="CLM82" s="322"/>
      <c r="CLN82" s="322"/>
      <c r="CLO82" s="322"/>
      <c r="CLP82" s="322"/>
      <c r="CLQ82" s="322"/>
      <c r="CLR82" s="322"/>
      <c r="CLS82" s="322"/>
      <c r="CLT82" s="322"/>
      <c r="CLU82" s="322"/>
      <c r="CLV82" s="322"/>
      <c r="CLW82" s="322"/>
      <c r="CLX82" s="322"/>
      <c r="CLY82" s="322"/>
      <c r="CLZ82" s="322"/>
      <c r="CMA82" s="322"/>
      <c r="CMB82" s="322"/>
      <c r="CMC82" s="322"/>
      <c r="CMD82" s="322"/>
      <c r="CME82" s="322"/>
      <c r="CMF82" s="322"/>
      <c r="CMG82" s="322"/>
      <c r="CMH82" s="322"/>
      <c r="CMI82" s="322"/>
      <c r="CMJ82" s="322"/>
      <c r="CMK82" s="322"/>
      <c r="CML82" s="322"/>
      <c r="CMM82" s="322"/>
      <c r="CMN82" s="322"/>
      <c r="CMO82" s="322"/>
      <c r="CMP82" s="322"/>
      <c r="CMQ82" s="322"/>
      <c r="CMR82" s="322"/>
      <c r="CMS82" s="322"/>
      <c r="CMT82" s="322"/>
      <c r="CMU82" s="322"/>
      <c r="CMV82" s="322"/>
      <c r="CMW82" s="322"/>
      <c r="CMX82" s="322"/>
      <c r="CMY82" s="322"/>
      <c r="CMZ82" s="322"/>
      <c r="CNA82" s="322"/>
      <c r="CNB82" s="322"/>
      <c r="CNC82" s="322"/>
      <c r="CND82" s="322"/>
      <c r="CNE82" s="322"/>
      <c r="CNF82" s="322"/>
      <c r="CNG82" s="322"/>
      <c r="CNH82" s="322"/>
      <c r="CNI82" s="322"/>
      <c r="CNJ82" s="322"/>
      <c r="CNK82" s="322"/>
      <c r="CNL82" s="322"/>
      <c r="CNM82" s="322"/>
      <c r="CNN82" s="322"/>
      <c r="CNO82" s="322"/>
      <c r="CNP82" s="322"/>
      <c r="CNQ82" s="322"/>
      <c r="CNR82" s="322"/>
      <c r="CNS82" s="322"/>
      <c r="CNT82" s="322"/>
      <c r="CNU82" s="322"/>
      <c r="CNV82" s="322"/>
      <c r="CNW82" s="322"/>
      <c r="CNX82" s="322"/>
      <c r="CNY82" s="322"/>
      <c r="CNZ82" s="322"/>
      <c r="COA82" s="322"/>
      <c r="COB82" s="322"/>
      <c r="COC82" s="322"/>
      <c r="COD82" s="322"/>
      <c r="COE82" s="322"/>
      <c r="COF82" s="322"/>
      <c r="COG82" s="322"/>
      <c r="COH82" s="322"/>
      <c r="COI82" s="322"/>
      <c r="COJ82" s="322"/>
      <c r="COK82" s="322"/>
      <c r="COL82" s="322"/>
      <c r="COM82" s="322"/>
      <c r="CON82" s="322"/>
      <c r="COO82" s="322"/>
      <c r="COP82" s="322"/>
      <c r="COQ82" s="322"/>
      <c r="COR82" s="322"/>
      <c r="COS82" s="322"/>
      <c r="COT82" s="322"/>
      <c r="COU82" s="322"/>
      <c r="COV82" s="322"/>
      <c r="COW82" s="322"/>
      <c r="COX82" s="322"/>
      <c r="COY82" s="322"/>
      <c r="COZ82" s="322"/>
      <c r="CPA82" s="322"/>
      <c r="CPB82" s="322"/>
      <c r="CPC82" s="322"/>
      <c r="CPD82" s="322"/>
      <c r="CPE82" s="322"/>
      <c r="CPF82" s="322"/>
      <c r="CPG82" s="322"/>
      <c r="CPH82" s="322"/>
      <c r="CPI82" s="322"/>
      <c r="CPJ82" s="322"/>
      <c r="CPK82" s="322"/>
      <c r="CPL82" s="322"/>
      <c r="CPM82" s="322"/>
      <c r="CPN82" s="322"/>
      <c r="CPO82" s="322"/>
      <c r="CPP82" s="322"/>
      <c r="CPQ82" s="322"/>
      <c r="CPR82" s="322"/>
      <c r="CPS82" s="322"/>
      <c r="CPT82" s="322"/>
      <c r="CPU82" s="322"/>
      <c r="CPV82" s="322"/>
      <c r="CPW82" s="322"/>
      <c r="CPX82" s="322"/>
      <c r="CPY82" s="322"/>
      <c r="CPZ82" s="322"/>
      <c r="CQA82" s="322"/>
      <c r="CQB82" s="322"/>
      <c r="CQC82" s="322"/>
      <c r="CQD82" s="322"/>
      <c r="CQE82" s="322"/>
      <c r="CQF82" s="322"/>
      <c r="CQG82" s="322"/>
      <c r="CQH82" s="322"/>
      <c r="CQI82" s="322"/>
      <c r="CQJ82" s="322"/>
      <c r="CQK82" s="322"/>
      <c r="CQL82" s="322"/>
      <c r="CQM82" s="322"/>
      <c r="CQN82" s="322"/>
      <c r="CQO82" s="322"/>
      <c r="CQP82" s="322"/>
      <c r="CQQ82" s="322"/>
      <c r="CQR82" s="322"/>
      <c r="CQS82" s="322"/>
      <c r="CQT82" s="322"/>
      <c r="CQU82" s="322"/>
      <c r="CQV82" s="322"/>
      <c r="CQW82" s="322"/>
      <c r="CQX82" s="322"/>
      <c r="CQY82" s="322"/>
      <c r="CQZ82" s="322"/>
      <c r="CRA82" s="322"/>
      <c r="CRB82" s="322"/>
      <c r="CRC82" s="322"/>
      <c r="CRD82" s="322"/>
      <c r="CRE82" s="322"/>
      <c r="CRF82" s="322"/>
      <c r="CRG82" s="322"/>
      <c r="CRH82" s="322"/>
      <c r="CRI82" s="322"/>
      <c r="CRJ82" s="322"/>
      <c r="CRK82" s="322"/>
      <c r="CRL82" s="322"/>
      <c r="CRM82" s="322"/>
      <c r="CRN82" s="322"/>
      <c r="CRO82" s="322"/>
      <c r="CRP82" s="322"/>
      <c r="CRQ82" s="322"/>
      <c r="CRR82" s="322"/>
      <c r="CRS82" s="322"/>
      <c r="CRT82" s="322"/>
      <c r="CRU82" s="322"/>
      <c r="CRV82" s="322"/>
      <c r="CRW82" s="322"/>
      <c r="CRX82" s="322"/>
      <c r="CRY82" s="322"/>
      <c r="CRZ82" s="322"/>
      <c r="CSA82" s="322"/>
      <c r="CSB82" s="322"/>
      <c r="CSC82" s="322"/>
      <c r="CSD82" s="322"/>
      <c r="CSE82" s="322"/>
      <c r="CSF82" s="322"/>
      <c r="CSG82" s="322"/>
      <c r="CSH82" s="322"/>
      <c r="CSI82" s="322"/>
      <c r="CSJ82" s="322"/>
      <c r="CSK82" s="322"/>
      <c r="CSL82" s="322"/>
      <c r="CSM82" s="322"/>
      <c r="CSN82" s="322"/>
      <c r="CSO82" s="322"/>
      <c r="CSP82" s="322"/>
      <c r="CSQ82" s="322"/>
      <c r="CSR82" s="322"/>
      <c r="CSS82" s="322"/>
      <c r="CST82" s="322"/>
      <c r="CSU82" s="322"/>
      <c r="CSV82" s="322"/>
      <c r="CSW82" s="322"/>
      <c r="CSX82" s="322"/>
      <c r="CSY82" s="322"/>
      <c r="CSZ82" s="322"/>
      <c r="CTA82" s="322"/>
      <c r="CTB82" s="322"/>
      <c r="CTC82" s="322"/>
      <c r="CTD82" s="322"/>
      <c r="CTE82" s="322"/>
      <c r="CTF82" s="322"/>
      <c r="CTG82" s="322"/>
      <c r="CTH82" s="322"/>
      <c r="CTI82" s="322"/>
      <c r="CTJ82" s="322"/>
      <c r="CTK82" s="322"/>
      <c r="CTL82" s="322"/>
      <c r="CTM82" s="322"/>
      <c r="CTN82" s="322"/>
      <c r="CTO82" s="322"/>
      <c r="CTP82" s="322"/>
      <c r="CTQ82" s="322"/>
      <c r="CTR82" s="322"/>
      <c r="CTS82" s="322"/>
      <c r="CTT82" s="322"/>
      <c r="CTU82" s="322"/>
      <c r="CTV82" s="322"/>
      <c r="CTW82" s="322"/>
      <c r="CTX82" s="322"/>
      <c r="CTY82" s="322"/>
      <c r="CTZ82" s="322"/>
      <c r="CUA82" s="322"/>
      <c r="CUB82" s="322"/>
      <c r="CUC82" s="322"/>
      <c r="CUD82" s="322"/>
      <c r="CUE82" s="322"/>
      <c r="CUF82" s="322"/>
      <c r="CUG82" s="322"/>
      <c r="CUH82" s="322"/>
      <c r="CUI82" s="322"/>
      <c r="CUJ82" s="322"/>
      <c r="CUK82" s="322"/>
      <c r="CUL82" s="322"/>
      <c r="CUM82" s="322"/>
      <c r="CUN82" s="322"/>
      <c r="CUO82" s="322"/>
      <c r="CUP82" s="322"/>
      <c r="CUQ82" s="322"/>
      <c r="CUR82" s="322"/>
      <c r="CUS82" s="322"/>
      <c r="CUT82" s="322"/>
      <c r="CUU82" s="322"/>
      <c r="CUV82" s="322"/>
      <c r="CUW82" s="322"/>
      <c r="CUX82" s="322"/>
      <c r="CUY82" s="322"/>
      <c r="CUZ82" s="322"/>
      <c r="CVA82" s="322"/>
      <c r="CVB82" s="322"/>
      <c r="CVC82" s="322"/>
      <c r="CVD82" s="322"/>
      <c r="CVE82" s="322"/>
      <c r="CVF82" s="322"/>
      <c r="CVG82" s="322"/>
      <c r="CVH82" s="322"/>
      <c r="CVI82" s="322"/>
      <c r="CVJ82" s="322"/>
      <c r="CVK82" s="322"/>
      <c r="CVL82" s="322"/>
      <c r="CVM82" s="322"/>
      <c r="CVN82" s="322"/>
      <c r="CVO82" s="322"/>
      <c r="CVP82" s="322"/>
      <c r="CVQ82" s="322"/>
      <c r="CVR82" s="322"/>
      <c r="CVS82" s="322"/>
      <c r="CVT82" s="322"/>
      <c r="CVU82" s="322"/>
      <c r="CVV82" s="322"/>
      <c r="CVW82" s="322"/>
      <c r="CVX82" s="322"/>
      <c r="CVY82" s="322"/>
      <c r="CVZ82" s="322"/>
      <c r="CWA82" s="322"/>
      <c r="CWB82" s="322"/>
      <c r="CWC82" s="322"/>
      <c r="CWD82" s="322"/>
      <c r="CWE82" s="322"/>
      <c r="CWF82" s="322"/>
      <c r="CWG82" s="322"/>
      <c r="CWH82" s="322"/>
      <c r="CWI82" s="322"/>
      <c r="CWJ82" s="322"/>
      <c r="CWK82" s="322"/>
      <c r="CWL82" s="322"/>
      <c r="CWM82" s="322"/>
      <c r="CWN82" s="322"/>
      <c r="CWO82" s="322"/>
      <c r="CWP82" s="322"/>
      <c r="CWQ82" s="322"/>
      <c r="CWR82" s="322"/>
      <c r="CWS82" s="322"/>
      <c r="CWT82" s="322"/>
      <c r="CWU82" s="322"/>
      <c r="CWV82" s="322"/>
      <c r="CWW82" s="322"/>
      <c r="CWX82" s="322"/>
      <c r="CWY82" s="322"/>
      <c r="CWZ82" s="322"/>
      <c r="CXA82" s="322"/>
      <c r="CXB82" s="322"/>
      <c r="CXC82" s="322"/>
      <c r="CXD82" s="322"/>
      <c r="CXE82" s="322"/>
      <c r="CXF82" s="322"/>
      <c r="CXG82" s="322"/>
      <c r="CXH82" s="322"/>
      <c r="CXI82" s="322"/>
      <c r="CXJ82" s="322"/>
      <c r="CXK82" s="322"/>
      <c r="CXL82" s="322"/>
      <c r="CXM82" s="322"/>
      <c r="CXN82" s="322"/>
      <c r="CXO82" s="322"/>
      <c r="CXP82" s="322"/>
      <c r="CXQ82" s="322"/>
      <c r="CXR82" s="322"/>
      <c r="CXS82" s="322"/>
      <c r="CXT82" s="322"/>
      <c r="CXU82" s="322"/>
      <c r="CXV82" s="322"/>
      <c r="CXW82" s="322"/>
      <c r="CXX82" s="322"/>
      <c r="CXY82" s="322"/>
      <c r="CXZ82" s="322"/>
      <c r="CYA82" s="322"/>
      <c r="CYB82" s="322"/>
      <c r="CYC82" s="322"/>
      <c r="CYD82" s="322"/>
      <c r="CYE82" s="322"/>
      <c r="CYF82" s="322"/>
      <c r="CYG82" s="322"/>
      <c r="CYH82" s="322"/>
      <c r="CYI82" s="322"/>
      <c r="CYJ82" s="322"/>
      <c r="CYK82" s="322"/>
      <c r="CYL82" s="322"/>
      <c r="CYM82" s="322"/>
      <c r="CYN82" s="322"/>
      <c r="CYO82" s="322"/>
      <c r="CYP82" s="322"/>
      <c r="CYQ82" s="322"/>
      <c r="CYR82" s="322"/>
      <c r="CYS82" s="322"/>
      <c r="CYT82" s="322"/>
      <c r="CYU82" s="322"/>
      <c r="CYV82" s="322"/>
      <c r="CYW82" s="322"/>
      <c r="CYX82" s="322"/>
      <c r="CYY82" s="322"/>
      <c r="CYZ82" s="322"/>
      <c r="CZA82" s="322"/>
      <c r="CZB82" s="322"/>
      <c r="CZC82" s="322"/>
      <c r="CZD82" s="322"/>
      <c r="CZE82" s="322"/>
      <c r="CZF82" s="322"/>
      <c r="CZG82" s="322"/>
      <c r="CZH82" s="322"/>
      <c r="CZI82" s="322"/>
      <c r="CZJ82" s="322"/>
      <c r="CZK82" s="322"/>
      <c r="CZL82" s="322"/>
      <c r="CZM82" s="322"/>
      <c r="CZN82" s="322"/>
      <c r="CZO82" s="322"/>
      <c r="CZP82" s="322"/>
      <c r="CZQ82" s="322"/>
      <c r="CZR82" s="322"/>
      <c r="CZS82" s="322"/>
      <c r="CZT82" s="322"/>
      <c r="CZU82" s="322"/>
      <c r="CZV82" s="322"/>
      <c r="CZW82" s="322"/>
      <c r="CZX82" s="322"/>
      <c r="CZY82" s="322"/>
      <c r="CZZ82" s="322"/>
      <c r="DAA82" s="322"/>
      <c r="DAB82" s="322"/>
      <c r="DAC82" s="322"/>
      <c r="DAD82" s="322"/>
      <c r="DAE82" s="322"/>
      <c r="DAF82" s="322"/>
      <c r="DAG82" s="322"/>
      <c r="DAH82" s="322"/>
      <c r="DAI82" s="322"/>
      <c r="DAJ82" s="322"/>
      <c r="DAK82" s="322"/>
      <c r="DAL82" s="322"/>
      <c r="DAM82" s="322"/>
      <c r="DAN82" s="322"/>
      <c r="DAO82" s="322"/>
      <c r="DAP82" s="322"/>
      <c r="DAQ82" s="322"/>
      <c r="DAR82" s="322"/>
      <c r="DAS82" s="322"/>
      <c r="DAT82" s="322"/>
      <c r="DAU82" s="322"/>
      <c r="DAV82" s="322"/>
      <c r="DAW82" s="322"/>
      <c r="DAX82" s="322"/>
      <c r="DAY82" s="322"/>
      <c r="DAZ82" s="322"/>
      <c r="DBA82" s="322"/>
      <c r="DBB82" s="322"/>
      <c r="DBC82" s="322"/>
      <c r="DBD82" s="322"/>
      <c r="DBE82" s="322"/>
      <c r="DBF82" s="322"/>
      <c r="DBG82" s="322"/>
      <c r="DBH82" s="322"/>
      <c r="DBI82" s="322"/>
      <c r="DBJ82" s="322"/>
      <c r="DBK82" s="322"/>
      <c r="DBL82" s="322"/>
      <c r="DBM82" s="322"/>
      <c r="DBN82" s="322"/>
      <c r="DBO82" s="322"/>
      <c r="DBP82" s="322"/>
      <c r="DBQ82" s="322"/>
      <c r="DBR82" s="322"/>
      <c r="DBS82" s="322"/>
      <c r="DBT82" s="322"/>
      <c r="DBU82" s="322"/>
      <c r="DBV82" s="322"/>
      <c r="DBW82" s="322"/>
      <c r="DBX82" s="322"/>
      <c r="DBY82" s="322"/>
      <c r="DBZ82" s="322"/>
      <c r="DCA82" s="322"/>
      <c r="DCB82" s="322"/>
      <c r="DCC82" s="322"/>
      <c r="DCD82" s="322"/>
      <c r="DCE82" s="322"/>
      <c r="DCF82" s="322"/>
      <c r="DCG82" s="322"/>
      <c r="DCH82" s="322"/>
      <c r="DCI82" s="322"/>
      <c r="DCJ82" s="322"/>
      <c r="DCK82" s="322"/>
      <c r="DCL82" s="322"/>
      <c r="DCM82" s="322"/>
      <c r="DCN82" s="322"/>
      <c r="DCO82" s="322"/>
      <c r="DCP82" s="322"/>
      <c r="DCQ82" s="322"/>
      <c r="DCR82" s="322"/>
      <c r="DCS82" s="322"/>
      <c r="DCT82" s="322"/>
      <c r="DCU82" s="322"/>
      <c r="DCV82" s="322"/>
      <c r="DCW82" s="322"/>
      <c r="DCX82" s="322"/>
      <c r="DCY82" s="322"/>
      <c r="DCZ82" s="322"/>
      <c r="DDA82" s="322"/>
      <c r="DDB82" s="322"/>
      <c r="DDC82" s="322"/>
      <c r="DDD82" s="322"/>
      <c r="DDE82" s="322"/>
      <c r="DDF82" s="322"/>
      <c r="DDG82" s="322"/>
      <c r="DDH82" s="322"/>
      <c r="DDI82" s="322"/>
      <c r="DDJ82" s="322"/>
      <c r="DDK82" s="322"/>
      <c r="DDL82" s="322"/>
      <c r="DDM82" s="322"/>
      <c r="DDN82" s="322"/>
      <c r="DDO82" s="322"/>
      <c r="DDP82" s="322"/>
      <c r="DDQ82" s="322"/>
      <c r="DDR82" s="322"/>
      <c r="DDS82" s="322"/>
      <c r="DDT82" s="322"/>
      <c r="DDU82" s="322"/>
      <c r="DDV82" s="322"/>
      <c r="DDW82" s="322"/>
      <c r="DDX82" s="322"/>
      <c r="DDY82" s="322"/>
      <c r="DDZ82" s="322"/>
      <c r="DEA82" s="322"/>
      <c r="DEB82" s="322"/>
      <c r="DEC82" s="322"/>
      <c r="DED82" s="322"/>
      <c r="DEE82" s="322"/>
      <c r="DEF82" s="322"/>
      <c r="DEG82" s="322"/>
      <c r="DEH82" s="322"/>
      <c r="DEI82" s="322"/>
      <c r="DEJ82" s="322"/>
      <c r="DEK82" s="322"/>
      <c r="DEL82" s="322"/>
      <c r="DEM82" s="322"/>
      <c r="DEN82" s="322"/>
      <c r="DEO82" s="322"/>
      <c r="DEP82" s="322"/>
      <c r="DEQ82" s="322"/>
      <c r="DER82" s="322"/>
      <c r="DES82" s="322"/>
      <c r="DET82" s="322"/>
      <c r="DEU82" s="322"/>
      <c r="DEV82" s="322"/>
      <c r="DEW82" s="322"/>
      <c r="DEX82" s="322"/>
      <c r="DEY82" s="322"/>
      <c r="DEZ82" s="322"/>
      <c r="DFA82" s="322"/>
      <c r="DFB82" s="322"/>
      <c r="DFC82" s="322"/>
      <c r="DFD82" s="322"/>
      <c r="DFE82" s="322"/>
      <c r="DFF82" s="322"/>
      <c r="DFG82" s="322"/>
      <c r="DFH82" s="322"/>
      <c r="DFI82" s="322"/>
      <c r="DFJ82" s="322"/>
      <c r="DFK82" s="322"/>
      <c r="DFL82" s="322"/>
      <c r="DFM82" s="322"/>
      <c r="DFN82" s="322"/>
      <c r="DFO82" s="322"/>
      <c r="DFP82" s="322"/>
      <c r="DFQ82" s="322"/>
      <c r="DFR82" s="322"/>
      <c r="DFS82" s="322"/>
      <c r="DFT82" s="322"/>
      <c r="DFU82" s="322"/>
      <c r="DFV82" s="322"/>
      <c r="DFW82" s="322"/>
      <c r="DFX82" s="322"/>
      <c r="DFY82" s="322"/>
      <c r="DFZ82" s="322"/>
      <c r="DGA82" s="322"/>
      <c r="DGB82" s="322"/>
      <c r="DGC82" s="322"/>
      <c r="DGD82" s="322"/>
      <c r="DGE82" s="322"/>
      <c r="DGF82" s="322"/>
      <c r="DGG82" s="322"/>
      <c r="DGH82" s="322"/>
      <c r="DGI82" s="322"/>
      <c r="DGJ82" s="322"/>
      <c r="DGK82" s="322"/>
      <c r="DGL82" s="322"/>
      <c r="DGM82" s="322"/>
      <c r="DGN82" s="322"/>
      <c r="DGO82" s="322"/>
      <c r="DGP82" s="322"/>
      <c r="DGQ82" s="322"/>
      <c r="DGR82" s="322"/>
      <c r="DGS82" s="322"/>
      <c r="DGT82" s="322"/>
      <c r="DGU82" s="322"/>
      <c r="DGV82" s="322"/>
      <c r="DGW82" s="322"/>
      <c r="DGX82" s="322"/>
      <c r="DGY82" s="322"/>
      <c r="DGZ82" s="322"/>
      <c r="DHA82" s="322"/>
      <c r="DHB82" s="322"/>
      <c r="DHC82" s="322"/>
      <c r="DHD82" s="322"/>
      <c r="DHE82" s="322"/>
      <c r="DHF82" s="322"/>
      <c r="DHG82" s="322"/>
      <c r="DHH82" s="322"/>
      <c r="DHI82" s="322"/>
      <c r="DHJ82" s="322"/>
      <c r="DHK82" s="322"/>
      <c r="DHL82" s="322"/>
      <c r="DHM82" s="322"/>
      <c r="DHN82" s="322"/>
      <c r="DHO82" s="322"/>
      <c r="DHP82" s="322"/>
      <c r="DHQ82" s="322"/>
      <c r="DHR82" s="322"/>
      <c r="DHS82" s="322"/>
      <c r="DHT82" s="322"/>
      <c r="DHU82" s="322"/>
      <c r="DHV82" s="322"/>
      <c r="DHW82" s="322"/>
      <c r="DHX82" s="322"/>
      <c r="DHY82" s="322"/>
      <c r="DHZ82" s="322"/>
      <c r="DIA82" s="322"/>
      <c r="DIB82" s="322"/>
      <c r="DIC82" s="322"/>
      <c r="DID82" s="322"/>
      <c r="DIE82" s="322"/>
      <c r="DIF82" s="322"/>
      <c r="DIG82" s="322"/>
      <c r="DIH82" s="322"/>
      <c r="DII82" s="322"/>
      <c r="DIJ82" s="322"/>
      <c r="DIK82" s="322"/>
      <c r="DIL82" s="322"/>
      <c r="DIM82" s="322"/>
      <c r="DIN82" s="322"/>
      <c r="DIO82" s="322"/>
      <c r="DIP82" s="322"/>
      <c r="DIQ82" s="322"/>
      <c r="DIR82" s="322"/>
      <c r="DIS82" s="322"/>
      <c r="DIT82" s="322"/>
      <c r="DIU82" s="322"/>
      <c r="DIV82" s="322"/>
      <c r="DIW82" s="322"/>
      <c r="DIX82" s="322"/>
      <c r="DIY82" s="322"/>
      <c r="DIZ82" s="322"/>
      <c r="DJA82" s="322"/>
      <c r="DJB82" s="322"/>
      <c r="DJC82" s="322"/>
      <c r="DJD82" s="322"/>
      <c r="DJE82" s="322"/>
      <c r="DJF82" s="322"/>
      <c r="DJG82" s="322"/>
      <c r="DJH82" s="322"/>
      <c r="DJI82" s="322"/>
      <c r="DJJ82" s="322"/>
      <c r="DJK82" s="322"/>
      <c r="DJL82" s="322"/>
      <c r="DJM82" s="322"/>
      <c r="DJN82" s="322"/>
      <c r="DJO82" s="322"/>
      <c r="DJP82" s="322"/>
      <c r="DJQ82" s="322"/>
      <c r="DJR82" s="322"/>
      <c r="DJS82" s="322"/>
      <c r="DJT82" s="322"/>
      <c r="DJU82" s="322"/>
      <c r="DJV82" s="322"/>
      <c r="DJW82" s="322"/>
      <c r="DJX82" s="322"/>
      <c r="DJY82" s="322"/>
      <c r="DJZ82" s="322"/>
      <c r="DKA82" s="322"/>
      <c r="DKB82" s="322"/>
      <c r="DKC82" s="322"/>
      <c r="DKD82" s="322"/>
      <c r="DKE82" s="322"/>
      <c r="DKF82" s="322"/>
      <c r="DKG82" s="322"/>
      <c r="DKH82" s="322"/>
      <c r="DKI82" s="322"/>
      <c r="DKJ82" s="322"/>
      <c r="DKK82" s="322"/>
      <c r="DKL82" s="322"/>
      <c r="DKM82" s="322"/>
      <c r="DKN82" s="322"/>
      <c r="DKO82" s="322"/>
      <c r="DKP82" s="322"/>
      <c r="DKQ82" s="322"/>
      <c r="DKR82" s="322"/>
      <c r="DKS82" s="322"/>
      <c r="DKT82" s="322"/>
      <c r="DKU82" s="322"/>
      <c r="DKV82" s="322"/>
      <c r="DKW82" s="322"/>
      <c r="DKX82" s="322"/>
      <c r="DKY82" s="322"/>
      <c r="DKZ82" s="322"/>
      <c r="DLA82" s="322"/>
      <c r="DLB82" s="322"/>
      <c r="DLC82" s="322"/>
      <c r="DLD82" s="322"/>
      <c r="DLE82" s="322"/>
      <c r="DLF82" s="322"/>
      <c r="DLG82" s="322"/>
      <c r="DLH82" s="322"/>
      <c r="DLI82" s="322"/>
      <c r="DLJ82" s="322"/>
      <c r="DLK82" s="322"/>
      <c r="DLL82" s="322"/>
      <c r="DLM82" s="322"/>
      <c r="DLN82" s="322"/>
      <c r="DLO82" s="322"/>
      <c r="DLP82" s="322"/>
      <c r="DLQ82" s="322"/>
      <c r="DLR82" s="322"/>
      <c r="DLS82" s="322"/>
      <c r="DLT82" s="322"/>
      <c r="DLU82" s="322"/>
      <c r="DLV82" s="322"/>
      <c r="DLW82" s="322"/>
      <c r="DLX82" s="322"/>
      <c r="DLY82" s="322"/>
      <c r="DLZ82" s="322"/>
      <c r="DMA82" s="322"/>
      <c r="DMB82" s="322"/>
      <c r="DMC82" s="322"/>
      <c r="DMD82" s="322"/>
      <c r="DME82" s="322"/>
      <c r="DMF82" s="322"/>
      <c r="DMG82" s="322"/>
      <c r="DMH82" s="322"/>
      <c r="DMI82" s="322"/>
      <c r="DMJ82" s="322"/>
      <c r="DMK82" s="322"/>
      <c r="DML82" s="322"/>
      <c r="DMM82" s="322"/>
      <c r="DMN82" s="322"/>
      <c r="DMO82" s="322"/>
      <c r="DMP82" s="322"/>
      <c r="DMQ82" s="322"/>
      <c r="DMR82" s="322"/>
      <c r="DMS82" s="322"/>
      <c r="DMT82" s="322"/>
      <c r="DMU82" s="322"/>
      <c r="DMV82" s="322"/>
      <c r="DMW82" s="322"/>
      <c r="DMX82" s="322"/>
      <c r="DMY82" s="322"/>
      <c r="DMZ82" s="322"/>
      <c r="DNA82" s="322"/>
      <c r="DNB82" s="322"/>
      <c r="DNC82" s="322"/>
      <c r="DND82" s="322"/>
      <c r="DNE82" s="322"/>
      <c r="DNF82" s="322"/>
      <c r="DNG82" s="322"/>
      <c r="DNH82" s="322"/>
      <c r="DNI82" s="322"/>
      <c r="DNJ82" s="322"/>
      <c r="DNK82" s="322"/>
      <c r="DNL82" s="322"/>
      <c r="DNM82" s="322"/>
      <c r="DNN82" s="322"/>
      <c r="DNO82" s="322"/>
      <c r="DNP82" s="322"/>
      <c r="DNQ82" s="322"/>
      <c r="DNR82" s="322"/>
      <c r="DNS82" s="322"/>
      <c r="DNT82" s="322"/>
      <c r="DNU82" s="322"/>
      <c r="DNV82" s="322"/>
      <c r="DNW82" s="322"/>
      <c r="DNX82" s="322"/>
      <c r="DNY82" s="322"/>
      <c r="DNZ82" s="322"/>
      <c r="DOA82" s="322"/>
      <c r="DOB82" s="322"/>
      <c r="DOC82" s="322"/>
      <c r="DOD82" s="322"/>
      <c r="DOE82" s="322"/>
      <c r="DOF82" s="322"/>
      <c r="DOG82" s="322"/>
      <c r="DOH82" s="322"/>
      <c r="DOI82" s="322"/>
      <c r="DOJ82" s="322"/>
      <c r="DOK82" s="322"/>
      <c r="DOL82" s="322"/>
      <c r="DOM82" s="322"/>
      <c r="DON82" s="322"/>
      <c r="DOO82" s="322"/>
      <c r="DOP82" s="322"/>
      <c r="DOQ82" s="322"/>
      <c r="DOR82" s="322"/>
      <c r="DOS82" s="322"/>
      <c r="DOT82" s="322"/>
      <c r="DOU82" s="322"/>
      <c r="DOV82" s="322"/>
      <c r="DOW82" s="322"/>
      <c r="DOX82" s="322"/>
      <c r="DOY82" s="322"/>
      <c r="DOZ82" s="322"/>
      <c r="DPA82" s="322"/>
      <c r="DPB82" s="322"/>
      <c r="DPC82" s="322"/>
      <c r="DPD82" s="322"/>
      <c r="DPE82" s="322"/>
      <c r="DPF82" s="322"/>
      <c r="DPG82" s="322"/>
      <c r="DPH82" s="322"/>
      <c r="DPI82" s="322"/>
      <c r="DPJ82" s="322"/>
      <c r="DPK82" s="322"/>
      <c r="DPL82" s="322"/>
      <c r="DPM82" s="322"/>
      <c r="DPN82" s="322"/>
      <c r="DPO82" s="322"/>
      <c r="DPP82" s="322"/>
      <c r="DPQ82" s="322"/>
      <c r="DPR82" s="322"/>
      <c r="DPS82" s="322"/>
      <c r="DPT82" s="322"/>
      <c r="DPU82" s="322"/>
      <c r="DPV82" s="322"/>
      <c r="DPW82" s="322"/>
      <c r="DPX82" s="322"/>
      <c r="DPY82" s="322"/>
      <c r="DPZ82" s="322"/>
      <c r="DQA82" s="322"/>
      <c r="DQB82" s="322"/>
      <c r="DQC82" s="322"/>
      <c r="DQD82" s="322"/>
      <c r="DQE82" s="322"/>
      <c r="DQF82" s="322"/>
      <c r="DQG82" s="322"/>
      <c r="DQH82" s="322"/>
      <c r="DQI82" s="322"/>
      <c r="DQJ82" s="322"/>
      <c r="DQK82" s="322"/>
      <c r="DQL82" s="322"/>
      <c r="DQM82" s="322"/>
      <c r="DQN82" s="322"/>
      <c r="DQO82" s="322"/>
      <c r="DQP82" s="322"/>
      <c r="DQQ82" s="322"/>
      <c r="DQR82" s="322"/>
      <c r="DQS82" s="322"/>
      <c r="DQT82" s="322"/>
      <c r="DQU82" s="322"/>
      <c r="DQV82" s="322"/>
      <c r="DQW82" s="322"/>
      <c r="DQX82" s="322"/>
      <c r="DQY82" s="322"/>
      <c r="DQZ82" s="322"/>
      <c r="DRA82" s="322"/>
      <c r="DRB82" s="322"/>
      <c r="DRC82" s="322"/>
      <c r="DRD82" s="322"/>
      <c r="DRE82" s="322"/>
      <c r="DRF82" s="322"/>
      <c r="DRG82" s="322"/>
      <c r="DRH82" s="322"/>
      <c r="DRI82" s="322"/>
      <c r="DRJ82" s="322"/>
      <c r="DRK82" s="322"/>
      <c r="DRL82" s="322"/>
      <c r="DRM82" s="322"/>
      <c r="DRN82" s="322"/>
      <c r="DRO82" s="322"/>
      <c r="DRP82" s="322"/>
      <c r="DRQ82" s="322"/>
      <c r="DRR82" s="322"/>
      <c r="DRS82" s="322"/>
      <c r="DRT82" s="322"/>
      <c r="DRU82" s="322"/>
      <c r="DRV82" s="322"/>
      <c r="DRW82" s="322"/>
      <c r="DRX82" s="322"/>
      <c r="DRY82" s="322"/>
      <c r="DRZ82" s="322"/>
      <c r="DSA82" s="322"/>
      <c r="DSB82" s="322"/>
      <c r="DSC82" s="322"/>
      <c r="DSD82" s="322"/>
      <c r="DSE82" s="322"/>
      <c r="DSF82" s="322"/>
      <c r="DSG82" s="322"/>
      <c r="DSH82" s="322"/>
      <c r="DSI82" s="322"/>
      <c r="DSJ82" s="322"/>
      <c r="DSK82" s="322"/>
      <c r="DSL82" s="322"/>
      <c r="DSM82" s="322"/>
      <c r="DSN82" s="322"/>
      <c r="DSO82" s="322"/>
      <c r="DSP82" s="322"/>
      <c r="DSQ82" s="322"/>
      <c r="DSR82" s="322"/>
      <c r="DSS82" s="322"/>
      <c r="DST82" s="322"/>
      <c r="DSU82" s="322"/>
      <c r="DSV82" s="322"/>
      <c r="DSW82" s="322"/>
      <c r="DSX82" s="322"/>
      <c r="DSY82" s="322"/>
      <c r="DSZ82" s="322"/>
      <c r="DTA82" s="322"/>
      <c r="DTB82" s="322"/>
      <c r="DTC82" s="322"/>
      <c r="DTD82" s="322"/>
      <c r="DTE82" s="322"/>
      <c r="DTF82" s="322"/>
      <c r="DTG82" s="322"/>
      <c r="DTH82" s="322"/>
      <c r="DTI82" s="322"/>
      <c r="DTJ82" s="322"/>
      <c r="DTK82" s="322"/>
      <c r="DTL82" s="322"/>
      <c r="DTM82" s="322"/>
      <c r="DTN82" s="322"/>
      <c r="DTO82" s="322"/>
      <c r="DTP82" s="322"/>
      <c r="DTQ82" s="322"/>
      <c r="DTR82" s="322"/>
      <c r="DTS82" s="322"/>
      <c r="DTT82" s="322"/>
      <c r="DTU82" s="322"/>
      <c r="DTV82" s="322"/>
      <c r="DTW82" s="322"/>
      <c r="DTX82" s="322"/>
      <c r="DTY82" s="322"/>
      <c r="DTZ82" s="322"/>
      <c r="DUA82" s="322"/>
      <c r="DUB82" s="322"/>
      <c r="DUC82" s="322"/>
      <c r="DUD82" s="322"/>
      <c r="DUE82" s="322"/>
      <c r="DUF82" s="322"/>
      <c r="DUG82" s="322"/>
      <c r="DUH82" s="322"/>
      <c r="DUI82" s="322"/>
      <c r="DUJ82" s="322"/>
      <c r="DUK82" s="322"/>
      <c r="DUL82" s="322"/>
      <c r="DUM82" s="322"/>
      <c r="DUN82" s="322"/>
      <c r="DUO82" s="322"/>
      <c r="DUP82" s="322"/>
      <c r="DUQ82" s="322"/>
      <c r="DUR82" s="322"/>
      <c r="DUS82" s="322"/>
      <c r="DUT82" s="322"/>
      <c r="DUU82" s="322"/>
      <c r="DUV82" s="322"/>
      <c r="DUW82" s="322"/>
      <c r="DUX82" s="322"/>
      <c r="DUY82" s="322"/>
      <c r="DUZ82" s="322"/>
      <c r="DVA82" s="322"/>
      <c r="DVB82" s="322"/>
      <c r="DVC82" s="322"/>
      <c r="DVD82" s="322"/>
      <c r="DVE82" s="322"/>
      <c r="DVF82" s="322"/>
      <c r="DVG82" s="322"/>
      <c r="DVH82" s="322"/>
      <c r="DVI82" s="322"/>
      <c r="DVJ82" s="322"/>
      <c r="DVK82" s="322"/>
      <c r="DVL82" s="322"/>
      <c r="DVM82" s="322"/>
      <c r="DVN82" s="322"/>
      <c r="DVO82" s="322"/>
      <c r="DVP82" s="322"/>
      <c r="DVQ82" s="322"/>
      <c r="DVR82" s="322"/>
      <c r="DVS82" s="322"/>
      <c r="DVT82" s="322"/>
      <c r="DVU82" s="322"/>
      <c r="DVV82" s="322"/>
      <c r="DVW82" s="322"/>
      <c r="DVX82" s="322"/>
      <c r="DVY82" s="322"/>
      <c r="DVZ82" s="322"/>
      <c r="DWA82" s="322"/>
      <c r="DWB82" s="322"/>
      <c r="DWC82" s="322"/>
      <c r="DWD82" s="322"/>
      <c r="DWE82" s="322"/>
      <c r="DWF82" s="322"/>
      <c r="DWG82" s="322"/>
      <c r="DWH82" s="322"/>
      <c r="DWI82" s="322"/>
      <c r="DWJ82" s="322"/>
      <c r="DWK82" s="322"/>
      <c r="DWL82" s="322"/>
      <c r="DWM82" s="322"/>
      <c r="DWN82" s="322"/>
      <c r="DWO82" s="322"/>
      <c r="DWP82" s="322"/>
      <c r="DWQ82" s="322"/>
      <c r="DWR82" s="322"/>
      <c r="DWS82" s="322"/>
      <c r="DWT82" s="322"/>
      <c r="DWU82" s="322"/>
      <c r="DWV82" s="322"/>
      <c r="DWW82" s="322"/>
      <c r="DWX82" s="322"/>
      <c r="DWY82" s="322"/>
      <c r="DWZ82" s="322"/>
      <c r="DXA82" s="322"/>
      <c r="DXB82" s="322"/>
      <c r="DXC82" s="322"/>
      <c r="DXD82" s="322"/>
      <c r="DXE82" s="322"/>
      <c r="DXF82" s="322"/>
      <c r="DXG82" s="322"/>
      <c r="DXH82" s="322"/>
      <c r="DXI82" s="322"/>
      <c r="DXJ82" s="322"/>
      <c r="DXK82" s="322"/>
      <c r="DXL82" s="322"/>
      <c r="DXM82" s="322"/>
      <c r="DXN82" s="322"/>
      <c r="DXO82" s="322"/>
      <c r="DXP82" s="322"/>
      <c r="DXQ82" s="322"/>
      <c r="DXR82" s="322"/>
      <c r="DXS82" s="322"/>
      <c r="DXT82" s="322"/>
      <c r="DXU82" s="322"/>
      <c r="DXV82" s="322"/>
      <c r="DXW82" s="322"/>
      <c r="DXX82" s="322"/>
      <c r="DXY82" s="322"/>
      <c r="DXZ82" s="322"/>
      <c r="DYA82" s="322"/>
      <c r="DYB82" s="322"/>
      <c r="DYC82" s="322"/>
      <c r="DYD82" s="322"/>
      <c r="DYE82" s="322"/>
      <c r="DYF82" s="322"/>
      <c r="DYG82" s="322"/>
      <c r="DYH82" s="322"/>
      <c r="DYI82" s="322"/>
      <c r="DYJ82" s="322"/>
      <c r="DYK82" s="322"/>
      <c r="DYL82" s="322"/>
      <c r="DYM82" s="322"/>
      <c r="DYN82" s="322"/>
      <c r="DYO82" s="322"/>
      <c r="DYP82" s="322"/>
      <c r="DYQ82" s="322"/>
      <c r="DYR82" s="322"/>
      <c r="DYS82" s="322"/>
      <c r="DYT82" s="322"/>
      <c r="DYU82" s="322"/>
      <c r="DYV82" s="322"/>
      <c r="DYW82" s="322"/>
      <c r="DYX82" s="322"/>
      <c r="DYY82" s="322"/>
      <c r="DYZ82" s="322"/>
      <c r="DZA82" s="322"/>
      <c r="DZB82" s="322"/>
      <c r="DZC82" s="322"/>
      <c r="DZD82" s="322"/>
      <c r="DZE82" s="322"/>
      <c r="DZF82" s="322"/>
      <c r="DZG82" s="322"/>
      <c r="DZH82" s="322"/>
      <c r="DZI82" s="322"/>
      <c r="DZJ82" s="322"/>
      <c r="DZK82" s="322"/>
      <c r="DZL82" s="322"/>
      <c r="DZM82" s="322"/>
      <c r="DZN82" s="322"/>
      <c r="DZO82" s="322"/>
      <c r="DZP82" s="322"/>
      <c r="DZQ82" s="322"/>
      <c r="DZR82" s="322"/>
      <c r="DZS82" s="322"/>
      <c r="DZT82" s="322"/>
      <c r="DZU82" s="322"/>
      <c r="DZV82" s="322"/>
      <c r="DZW82" s="322"/>
      <c r="DZX82" s="322"/>
      <c r="DZY82" s="322"/>
      <c r="DZZ82" s="322"/>
      <c r="EAA82" s="322"/>
      <c r="EAB82" s="322"/>
      <c r="EAC82" s="322"/>
      <c r="EAD82" s="322"/>
      <c r="EAE82" s="322"/>
      <c r="EAF82" s="322"/>
      <c r="EAG82" s="322"/>
      <c r="EAH82" s="322"/>
      <c r="EAI82" s="322"/>
      <c r="EAJ82" s="322"/>
      <c r="EAK82" s="322"/>
      <c r="EAL82" s="322"/>
      <c r="EAM82" s="322"/>
      <c r="EAN82" s="322"/>
      <c r="EAO82" s="322"/>
      <c r="EAP82" s="322"/>
      <c r="EAQ82" s="322"/>
      <c r="EAR82" s="322"/>
      <c r="EAS82" s="322"/>
      <c r="EAT82" s="322"/>
      <c r="EAU82" s="322"/>
      <c r="EAV82" s="322"/>
      <c r="EAW82" s="322"/>
      <c r="EAX82" s="322"/>
      <c r="EAY82" s="322"/>
      <c r="EAZ82" s="322"/>
      <c r="EBA82" s="322"/>
      <c r="EBB82" s="322"/>
      <c r="EBC82" s="322"/>
      <c r="EBD82" s="322"/>
      <c r="EBE82" s="322"/>
      <c r="EBF82" s="322"/>
      <c r="EBG82" s="322"/>
      <c r="EBH82" s="322"/>
      <c r="EBI82" s="322"/>
      <c r="EBJ82" s="322"/>
      <c r="EBK82" s="322"/>
      <c r="EBL82" s="322"/>
      <c r="EBM82" s="322"/>
      <c r="EBN82" s="322"/>
      <c r="EBO82" s="322"/>
      <c r="EBP82" s="322"/>
      <c r="EBQ82" s="322"/>
      <c r="EBR82" s="322"/>
      <c r="EBS82" s="322"/>
      <c r="EBT82" s="322"/>
      <c r="EBU82" s="322"/>
      <c r="EBV82" s="322"/>
      <c r="EBW82" s="322"/>
      <c r="EBX82" s="322"/>
      <c r="EBY82" s="322"/>
      <c r="EBZ82" s="322"/>
      <c r="ECA82" s="322"/>
      <c r="ECB82" s="322"/>
      <c r="ECC82" s="322"/>
      <c r="ECD82" s="322"/>
      <c r="ECE82" s="322"/>
      <c r="ECF82" s="322"/>
      <c r="ECG82" s="322"/>
      <c r="ECH82" s="322"/>
      <c r="ECI82" s="322"/>
      <c r="ECJ82" s="322"/>
      <c r="ECK82" s="322"/>
      <c r="ECL82" s="322"/>
      <c r="ECM82" s="322"/>
      <c r="ECN82" s="322"/>
      <c r="ECO82" s="322"/>
      <c r="ECP82" s="322"/>
      <c r="ECQ82" s="322"/>
      <c r="ECR82" s="322"/>
      <c r="ECS82" s="322"/>
      <c r="ECT82" s="322"/>
      <c r="ECU82" s="322"/>
      <c r="ECV82" s="322"/>
      <c r="ECW82" s="322"/>
      <c r="ECX82" s="322"/>
      <c r="ECY82" s="322"/>
      <c r="ECZ82" s="322"/>
      <c r="EDA82" s="322"/>
      <c r="EDB82" s="322"/>
      <c r="EDC82" s="322"/>
      <c r="EDD82" s="322"/>
      <c r="EDE82" s="322"/>
      <c r="EDF82" s="322"/>
      <c r="EDG82" s="322"/>
      <c r="EDH82" s="322"/>
      <c r="EDI82" s="322"/>
      <c r="EDJ82" s="322"/>
      <c r="EDK82" s="322"/>
      <c r="EDL82" s="322"/>
      <c r="EDM82" s="322"/>
      <c r="EDN82" s="322"/>
      <c r="EDO82" s="322"/>
      <c r="EDP82" s="322"/>
      <c r="EDQ82" s="322"/>
      <c r="EDR82" s="322"/>
      <c r="EDS82" s="322"/>
      <c r="EDT82" s="322"/>
      <c r="EDU82" s="322"/>
      <c r="EDV82" s="322"/>
      <c r="EDW82" s="322"/>
      <c r="EDX82" s="322"/>
      <c r="EDY82" s="322"/>
      <c r="EDZ82" s="322"/>
      <c r="EEA82" s="322"/>
      <c r="EEB82" s="322"/>
      <c r="EEC82" s="322"/>
      <c r="EED82" s="322"/>
      <c r="EEE82" s="322"/>
      <c r="EEF82" s="322"/>
      <c r="EEG82" s="322"/>
      <c r="EEH82" s="322"/>
      <c r="EEI82" s="322"/>
      <c r="EEJ82" s="322"/>
      <c r="EEK82" s="322"/>
      <c r="EEL82" s="322"/>
      <c r="EEM82" s="322"/>
      <c r="EEN82" s="322"/>
      <c r="EEO82" s="322"/>
      <c r="EEP82" s="322"/>
      <c r="EEQ82" s="322"/>
      <c r="EER82" s="322"/>
      <c r="EES82" s="322"/>
      <c r="EET82" s="322"/>
      <c r="EEU82" s="322"/>
      <c r="EEV82" s="322"/>
      <c r="EEW82" s="322"/>
      <c r="EEX82" s="322"/>
      <c r="EEY82" s="322"/>
      <c r="EEZ82" s="322"/>
      <c r="EFA82" s="322"/>
      <c r="EFB82" s="322"/>
      <c r="EFC82" s="322"/>
      <c r="EFD82" s="322"/>
      <c r="EFE82" s="322"/>
      <c r="EFF82" s="322"/>
      <c r="EFG82" s="322"/>
      <c r="EFH82" s="322"/>
      <c r="EFI82" s="322"/>
      <c r="EFJ82" s="322"/>
      <c r="EFK82" s="322"/>
      <c r="EFL82" s="322"/>
      <c r="EFM82" s="322"/>
      <c r="EFN82" s="322"/>
      <c r="EFO82" s="322"/>
      <c r="EFP82" s="322"/>
      <c r="EFQ82" s="322"/>
      <c r="EFR82" s="322"/>
      <c r="EFS82" s="322"/>
      <c r="EFT82" s="322"/>
      <c r="EFU82" s="322"/>
      <c r="EFV82" s="322"/>
      <c r="EFW82" s="322"/>
      <c r="EFX82" s="322"/>
      <c r="EFY82" s="322"/>
      <c r="EFZ82" s="322"/>
      <c r="EGA82" s="322"/>
      <c r="EGB82" s="322"/>
      <c r="EGC82" s="322"/>
      <c r="EGD82" s="322"/>
      <c r="EGE82" s="322"/>
      <c r="EGF82" s="322"/>
      <c r="EGG82" s="322"/>
      <c r="EGH82" s="322"/>
      <c r="EGI82" s="322"/>
      <c r="EGJ82" s="322"/>
      <c r="EGK82" s="322"/>
      <c r="EGL82" s="322"/>
      <c r="EGM82" s="322"/>
      <c r="EGN82" s="322"/>
      <c r="EGO82" s="322"/>
      <c r="EGP82" s="322"/>
      <c r="EGQ82" s="322"/>
      <c r="EGR82" s="322"/>
      <c r="EGS82" s="322"/>
      <c r="EGT82" s="322"/>
      <c r="EGU82" s="322"/>
      <c r="EGV82" s="322"/>
      <c r="EGW82" s="322"/>
      <c r="EGX82" s="322"/>
      <c r="EGY82" s="322"/>
      <c r="EGZ82" s="322"/>
      <c r="EHA82" s="322"/>
      <c r="EHB82" s="322"/>
      <c r="EHC82" s="322"/>
      <c r="EHD82" s="322"/>
      <c r="EHE82" s="322"/>
      <c r="EHF82" s="322"/>
      <c r="EHG82" s="322"/>
      <c r="EHH82" s="322"/>
      <c r="EHI82" s="322"/>
      <c r="EHJ82" s="322"/>
      <c r="EHK82" s="322"/>
      <c r="EHL82" s="322"/>
      <c r="EHM82" s="322"/>
      <c r="EHN82" s="322"/>
      <c r="EHO82" s="322"/>
      <c r="EHP82" s="322"/>
      <c r="EHQ82" s="322"/>
      <c r="EHR82" s="322"/>
      <c r="EHS82" s="322"/>
      <c r="EHT82" s="322"/>
      <c r="EHU82" s="322"/>
      <c r="EHV82" s="322"/>
      <c r="EHW82" s="322"/>
      <c r="EHX82" s="322"/>
      <c r="EHY82" s="322"/>
      <c r="EHZ82" s="322"/>
      <c r="EIA82" s="322"/>
      <c r="EIB82" s="322"/>
      <c r="EIC82" s="322"/>
      <c r="EID82" s="322"/>
      <c r="EIE82" s="322"/>
      <c r="EIF82" s="322"/>
      <c r="EIG82" s="322"/>
      <c r="EIH82" s="322"/>
      <c r="EII82" s="322"/>
      <c r="EIJ82" s="322"/>
      <c r="EIK82" s="322"/>
      <c r="EIL82" s="322"/>
      <c r="EIM82" s="322"/>
      <c r="EIN82" s="322"/>
      <c r="EIO82" s="322"/>
      <c r="EIP82" s="322"/>
      <c r="EIQ82" s="322"/>
      <c r="EIR82" s="322"/>
      <c r="EIS82" s="322"/>
      <c r="EIT82" s="322"/>
      <c r="EIU82" s="322"/>
      <c r="EIV82" s="322"/>
      <c r="EIW82" s="322"/>
      <c r="EIX82" s="322"/>
      <c r="EIY82" s="322"/>
      <c r="EIZ82" s="322"/>
      <c r="EJA82" s="322"/>
      <c r="EJB82" s="322"/>
      <c r="EJC82" s="322"/>
      <c r="EJD82" s="322"/>
      <c r="EJE82" s="322"/>
      <c r="EJF82" s="322"/>
      <c r="EJG82" s="322"/>
      <c r="EJH82" s="322"/>
      <c r="EJI82" s="322"/>
      <c r="EJJ82" s="322"/>
      <c r="EJK82" s="322"/>
      <c r="EJL82" s="322"/>
      <c r="EJM82" s="322"/>
      <c r="EJN82" s="322"/>
      <c r="EJO82" s="322"/>
      <c r="EJP82" s="322"/>
      <c r="EJQ82" s="322"/>
      <c r="EJR82" s="322"/>
      <c r="EJS82" s="322"/>
      <c r="EJT82" s="322"/>
      <c r="EJU82" s="322"/>
      <c r="EJV82" s="322"/>
      <c r="EJW82" s="322"/>
      <c r="EJX82" s="322"/>
      <c r="EJY82" s="322"/>
      <c r="EJZ82" s="322"/>
      <c r="EKA82" s="322"/>
      <c r="EKB82" s="322"/>
      <c r="EKC82" s="322"/>
      <c r="EKD82" s="322"/>
      <c r="EKE82" s="322"/>
      <c r="EKF82" s="322"/>
      <c r="EKG82" s="322"/>
      <c r="EKH82" s="322"/>
      <c r="EKI82" s="322"/>
      <c r="EKJ82" s="322"/>
      <c r="EKK82" s="322"/>
      <c r="EKL82" s="322"/>
      <c r="EKM82" s="322"/>
      <c r="EKN82" s="322"/>
      <c r="EKO82" s="322"/>
      <c r="EKP82" s="322"/>
      <c r="EKQ82" s="322"/>
      <c r="EKR82" s="322"/>
      <c r="EKS82" s="322"/>
      <c r="EKT82" s="322"/>
      <c r="EKU82" s="322"/>
      <c r="EKV82" s="322"/>
      <c r="EKW82" s="322"/>
      <c r="EKX82" s="322"/>
      <c r="EKY82" s="322"/>
      <c r="EKZ82" s="322"/>
      <c r="ELA82" s="322"/>
      <c r="ELB82" s="322"/>
      <c r="ELC82" s="322"/>
      <c r="ELD82" s="322"/>
      <c r="ELE82" s="322"/>
      <c r="ELF82" s="322"/>
      <c r="ELG82" s="322"/>
      <c r="ELH82" s="322"/>
      <c r="ELI82" s="322"/>
      <c r="ELJ82" s="322"/>
      <c r="ELK82" s="322"/>
      <c r="ELL82" s="322"/>
      <c r="ELM82" s="322"/>
      <c r="ELN82" s="322"/>
      <c r="ELO82" s="322"/>
      <c r="ELP82" s="322"/>
      <c r="ELQ82" s="322"/>
      <c r="ELR82" s="322"/>
      <c r="ELS82" s="322"/>
      <c r="ELT82" s="322"/>
      <c r="ELU82" s="322"/>
      <c r="ELV82" s="322"/>
      <c r="ELW82" s="322"/>
      <c r="ELX82" s="322"/>
      <c r="ELY82" s="322"/>
      <c r="ELZ82" s="322"/>
      <c r="EMA82" s="322"/>
      <c r="EMB82" s="322"/>
      <c r="EMC82" s="322"/>
      <c r="EMD82" s="322"/>
      <c r="EME82" s="322"/>
      <c r="EMF82" s="322"/>
      <c r="EMG82" s="322"/>
      <c r="EMH82" s="322"/>
      <c r="EMI82" s="322"/>
      <c r="EMJ82" s="322"/>
      <c r="EMK82" s="322"/>
      <c r="EML82" s="322"/>
      <c r="EMM82" s="322"/>
      <c r="EMN82" s="322"/>
      <c r="EMO82" s="322"/>
      <c r="EMP82" s="322"/>
      <c r="EMQ82" s="322"/>
      <c r="EMR82" s="322"/>
      <c r="EMS82" s="322"/>
      <c r="EMT82" s="322"/>
      <c r="EMU82" s="322"/>
      <c r="EMV82" s="322"/>
      <c r="EMW82" s="322"/>
      <c r="EMX82" s="322"/>
      <c r="EMY82" s="322"/>
      <c r="EMZ82" s="322"/>
      <c r="ENA82" s="322"/>
      <c r="ENB82" s="322"/>
      <c r="ENC82" s="322"/>
      <c r="END82" s="322"/>
      <c r="ENE82" s="322"/>
      <c r="ENF82" s="322"/>
      <c r="ENG82" s="322"/>
      <c r="ENH82" s="322"/>
      <c r="ENI82" s="322"/>
      <c r="ENJ82" s="322"/>
      <c r="ENK82" s="322"/>
      <c r="ENL82" s="322"/>
      <c r="ENM82" s="322"/>
      <c r="ENN82" s="322"/>
      <c r="ENO82" s="322"/>
      <c r="ENP82" s="322"/>
      <c r="ENQ82" s="322"/>
      <c r="ENR82" s="322"/>
      <c r="ENS82" s="322"/>
      <c r="ENT82" s="322"/>
      <c r="ENU82" s="322"/>
      <c r="ENV82" s="322"/>
      <c r="ENW82" s="322"/>
      <c r="ENX82" s="322"/>
      <c r="ENY82" s="322"/>
      <c r="ENZ82" s="322"/>
      <c r="EOA82" s="322"/>
      <c r="EOB82" s="322"/>
      <c r="EOC82" s="322"/>
      <c r="EOD82" s="322"/>
      <c r="EOE82" s="322"/>
      <c r="EOF82" s="322"/>
      <c r="EOG82" s="322"/>
      <c r="EOH82" s="322"/>
      <c r="EOI82" s="322"/>
      <c r="EOJ82" s="322"/>
      <c r="EOK82" s="322"/>
      <c r="EOL82" s="322"/>
      <c r="EOM82" s="322"/>
      <c r="EON82" s="322"/>
      <c r="EOO82" s="322"/>
      <c r="EOP82" s="322"/>
      <c r="EOQ82" s="322"/>
      <c r="EOR82" s="322"/>
      <c r="EOS82" s="322"/>
      <c r="EOT82" s="322"/>
      <c r="EOU82" s="322"/>
      <c r="EOV82" s="322"/>
      <c r="EOW82" s="322"/>
      <c r="EOX82" s="322"/>
      <c r="EOY82" s="322"/>
      <c r="EOZ82" s="322"/>
      <c r="EPA82" s="322"/>
      <c r="EPB82" s="322"/>
      <c r="EPC82" s="322"/>
      <c r="EPD82" s="322"/>
      <c r="EPE82" s="322"/>
      <c r="EPF82" s="322"/>
      <c r="EPG82" s="322"/>
      <c r="EPH82" s="322"/>
      <c r="EPI82" s="322"/>
      <c r="EPJ82" s="322"/>
      <c r="EPK82" s="322"/>
      <c r="EPL82" s="322"/>
      <c r="EPM82" s="322"/>
      <c r="EPN82" s="322"/>
      <c r="EPO82" s="322"/>
      <c r="EPP82" s="322"/>
      <c r="EPQ82" s="322"/>
      <c r="EPR82" s="322"/>
      <c r="EPS82" s="322"/>
      <c r="EPT82" s="322"/>
      <c r="EPU82" s="322"/>
      <c r="EPV82" s="322"/>
      <c r="EPW82" s="322"/>
      <c r="EPX82" s="322"/>
      <c r="EPY82" s="322"/>
      <c r="EPZ82" s="322"/>
      <c r="EQA82" s="322"/>
      <c r="EQB82" s="322"/>
      <c r="EQC82" s="322"/>
      <c r="EQD82" s="322"/>
      <c r="EQE82" s="322"/>
      <c r="EQF82" s="322"/>
      <c r="EQG82" s="322"/>
      <c r="EQH82" s="322"/>
      <c r="EQI82" s="322"/>
      <c r="EQJ82" s="322"/>
      <c r="EQK82" s="322"/>
      <c r="EQL82" s="322"/>
      <c r="EQM82" s="322"/>
      <c r="EQN82" s="322"/>
      <c r="EQO82" s="322"/>
      <c r="EQP82" s="322"/>
      <c r="EQQ82" s="322"/>
      <c r="EQR82" s="322"/>
      <c r="EQS82" s="322"/>
      <c r="EQT82" s="322"/>
      <c r="EQU82" s="322"/>
      <c r="EQV82" s="322"/>
      <c r="EQW82" s="322"/>
      <c r="EQX82" s="322"/>
      <c r="EQY82" s="322"/>
      <c r="EQZ82" s="322"/>
      <c r="ERA82" s="322"/>
      <c r="ERB82" s="322"/>
      <c r="ERC82" s="322"/>
      <c r="ERD82" s="322"/>
      <c r="ERE82" s="322"/>
      <c r="ERF82" s="322"/>
      <c r="ERG82" s="322"/>
      <c r="ERH82" s="322"/>
      <c r="ERI82" s="322"/>
      <c r="ERJ82" s="322"/>
      <c r="ERK82" s="322"/>
      <c r="ERL82" s="322"/>
      <c r="ERM82" s="322"/>
      <c r="ERN82" s="322"/>
      <c r="ERO82" s="322"/>
      <c r="ERP82" s="322"/>
      <c r="ERQ82" s="322"/>
      <c r="ERR82" s="322"/>
      <c r="ERS82" s="322"/>
      <c r="ERT82" s="322"/>
      <c r="ERU82" s="322"/>
      <c r="ERV82" s="322"/>
      <c r="ERW82" s="322"/>
      <c r="ERX82" s="322"/>
      <c r="ERY82" s="322"/>
      <c r="ERZ82" s="322"/>
      <c r="ESA82" s="322"/>
      <c r="ESB82" s="322"/>
      <c r="ESC82" s="322"/>
      <c r="ESD82" s="322"/>
      <c r="ESE82" s="322"/>
      <c r="ESF82" s="322"/>
      <c r="ESG82" s="322"/>
      <c r="ESH82" s="322"/>
      <c r="ESI82" s="322"/>
      <c r="ESJ82" s="322"/>
      <c r="ESK82" s="322"/>
      <c r="ESL82" s="322"/>
      <c r="ESM82" s="322"/>
      <c r="ESN82" s="322"/>
      <c r="ESO82" s="322"/>
      <c r="ESP82" s="322"/>
      <c r="ESQ82" s="322"/>
      <c r="ESR82" s="322"/>
      <c r="ESS82" s="322"/>
      <c r="EST82" s="322"/>
      <c r="ESU82" s="322"/>
      <c r="ESV82" s="322"/>
      <c r="ESW82" s="322"/>
      <c r="ESX82" s="322"/>
      <c r="ESY82" s="322"/>
      <c r="ESZ82" s="322"/>
      <c r="ETA82" s="322"/>
      <c r="ETB82" s="322"/>
      <c r="ETC82" s="322"/>
      <c r="ETD82" s="322"/>
      <c r="ETE82" s="322"/>
      <c r="ETF82" s="322"/>
      <c r="ETG82" s="322"/>
      <c r="ETH82" s="322"/>
      <c r="ETI82" s="322"/>
      <c r="ETJ82" s="322"/>
      <c r="ETK82" s="322"/>
      <c r="ETL82" s="322"/>
      <c r="ETM82" s="322"/>
      <c r="ETN82" s="322"/>
      <c r="ETO82" s="322"/>
      <c r="ETP82" s="322"/>
      <c r="ETQ82" s="322"/>
      <c r="ETR82" s="322"/>
      <c r="ETS82" s="322"/>
      <c r="ETT82" s="322"/>
      <c r="ETU82" s="322"/>
      <c r="ETV82" s="322"/>
      <c r="ETW82" s="322"/>
      <c r="ETX82" s="322"/>
      <c r="ETY82" s="322"/>
      <c r="ETZ82" s="322"/>
      <c r="EUA82" s="322"/>
      <c r="EUB82" s="322"/>
      <c r="EUC82" s="322"/>
      <c r="EUD82" s="322"/>
      <c r="EUE82" s="322"/>
      <c r="EUF82" s="322"/>
      <c r="EUG82" s="322"/>
      <c r="EUH82" s="322"/>
      <c r="EUI82" s="322"/>
      <c r="EUJ82" s="322"/>
      <c r="EUK82" s="322"/>
      <c r="EUL82" s="322"/>
      <c r="EUM82" s="322"/>
      <c r="EUN82" s="322"/>
      <c r="EUO82" s="322"/>
      <c r="EUP82" s="322"/>
      <c r="EUQ82" s="322"/>
      <c r="EUR82" s="322"/>
      <c r="EUS82" s="322"/>
      <c r="EUT82" s="322"/>
      <c r="EUU82" s="322"/>
      <c r="EUV82" s="322"/>
      <c r="EUW82" s="322"/>
      <c r="EUX82" s="322"/>
      <c r="EUY82" s="322"/>
      <c r="EUZ82" s="322"/>
      <c r="EVA82" s="322"/>
      <c r="EVB82" s="322"/>
      <c r="EVC82" s="322"/>
      <c r="EVD82" s="322"/>
      <c r="EVE82" s="322"/>
      <c r="EVF82" s="322"/>
      <c r="EVG82" s="322"/>
      <c r="EVH82" s="322"/>
      <c r="EVI82" s="322"/>
      <c r="EVJ82" s="322"/>
      <c r="EVK82" s="322"/>
      <c r="EVL82" s="322"/>
      <c r="EVM82" s="322"/>
      <c r="EVN82" s="322"/>
      <c r="EVO82" s="322"/>
      <c r="EVP82" s="322"/>
      <c r="EVQ82" s="322"/>
      <c r="EVR82" s="322"/>
      <c r="EVS82" s="322"/>
      <c r="EVT82" s="322"/>
      <c r="EVU82" s="322"/>
      <c r="EVV82" s="322"/>
      <c r="EVW82" s="322"/>
      <c r="EVX82" s="322"/>
      <c r="EVY82" s="322"/>
      <c r="EVZ82" s="322"/>
      <c r="EWA82" s="322"/>
      <c r="EWB82" s="322"/>
      <c r="EWC82" s="322"/>
      <c r="EWD82" s="322"/>
      <c r="EWE82" s="322"/>
      <c r="EWF82" s="322"/>
      <c r="EWG82" s="322"/>
      <c r="EWH82" s="322"/>
      <c r="EWI82" s="322"/>
      <c r="EWJ82" s="322"/>
      <c r="EWK82" s="322"/>
      <c r="EWL82" s="322"/>
      <c r="EWM82" s="322"/>
      <c r="EWN82" s="322"/>
      <c r="EWO82" s="322"/>
      <c r="EWP82" s="322"/>
      <c r="EWQ82" s="322"/>
      <c r="EWR82" s="322"/>
      <c r="EWS82" s="322"/>
      <c r="EWT82" s="322"/>
      <c r="EWU82" s="322"/>
      <c r="EWV82" s="322"/>
      <c r="EWW82" s="322"/>
      <c r="EWX82" s="322"/>
      <c r="EWY82" s="322"/>
      <c r="EWZ82" s="322"/>
      <c r="EXA82" s="322"/>
      <c r="EXB82" s="322"/>
      <c r="EXC82" s="322"/>
      <c r="EXD82" s="322"/>
      <c r="EXE82" s="322"/>
      <c r="EXF82" s="322"/>
      <c r="EXG82" s="322"/>
      <c r="EXH82" s="322"/>
      <c r="EXI82" s="322"/>
      <c r="EXJ82" s="322"/>
      <c r="EXK82" s="322"/>
      <c r="EXL82" s="322"/>
      <c r="EXM82" s="322"/>
      <c r="EXN82" s="322"/>
      <c r="EXO82" s="322"/>
      <c r="EXP82" s="322"/>
      <c r="EXQ82" s="322"/>
      <c r="EXR82" s="322"/>
      <c r="EXS82" s="322"/>
      <c r="EXT82" s="322"/>
      <c r="EXU82" s="322"/>
      <c r="EXV82" s="322"/>
      <c r="EXW82" s="322"/>
      <c r="EXX82" s="322"/>
      <c r="EXY82" s="322"/>
      <c r="EXZ82" s="322"/>
      <c r="EYA82" s="322"/>
      <c r="EYB82" s="322"/>
      <c r="EYC82" s="322"/>
      <c r="EYD82" s="322"/>
      <c r="EYE82" s="322"/>
      <c r="EYF82" s="322"/>
      <c r="EYG82" s="322"/>
      <c r="EYH82" s="322"/>
      <c r="EYI82" s="322"/>
      <c r="EYJ82" s="322"/>
      <c r="EYK82" s="322"/>
      <c r="EYL82" s="322"/>
      <c r="EYM82" s="322"/>
      <c r="EYN82" s="322"/>
      <c r="EYO82" s="322"/>
      <c r="EYP82" s="322"/>
      <c r="EYQ82" s="322"/>
      <c r="EYR82" s="322"/>
      <c r="EYS82" s="322"/>
      <c r="EYT82" s="322"/>
      <c r="EYU82" s="322"/>
      <c r="EYV82" s="322"/>
      <c r="EYW82" s="322"/>
      <c r="EYX82" s="322"/>
      <c r="EYY82" s="322"/>
      <c r="EYZ82" s="322"/>
      <c r="EZA82" s="322"/>
      <c r="EZB82" s="322"/>
      <c r="EZC82" s="322"/>
      <c r="EZD82" s="322"/>
      <c r="EZE82" s="322"/>
      <c r="EZF82" s="322"/>
      <c r="EZG82" s="322"/>
      <c r="EZH82" s="322"/>
      <c r="EZI82" s="322"/>
      <c r="EZJ82" s="322"/>
      <c r="EZK82" s="322"/>
      <c r="EZL82" s="322"/>
      <c r="EZM82" s="322"/>
      <c r="EZN82" s="322"/>
      <c r="EZO82" s="322"/>
      <c r="EZP82" s="322"/>
      <c r="EZQ82" s="322"/>
      <c r="EZR82" s="322"/>
      <c r="EZS82" s="322"/>
      <c r="EZT82" s="322"/>
      <c r="EZU82" s="322"/>
      <c r="EZV82" s="322"/>
      <c r="EZW82" s="322"/>
      <c r="EZX82" s="322"/>
      <c r="EZY82" s="322"/>
      <c r="EZZ82" s="322"/>
      <c r="FAA82" s="322"/>
      <c r="FAB82" s="322"/>
      <c r="FAC82" s="322"/>
      <c r="FAD82" s="322"/>
      <c r="FAE82" s="322"/>
      <c r="FAF82" s="322"/>
      <c r="FAG82" s="322"/>
      <c r="FAH82" s="322"/>
      <c r="FAI82" s="322"/>
      <c r="FAJ82" s="322"/>
      <c r="FAK82" s="322"/>
      <c r="FAL82" s="322"/>
      <c r="FAM82" s="322"/>
      <c r="FAN82" s="322"/>
      <c r="FAO82" s="322"/>
      <c r="FAP82" s="322"/>
      <c r="FAQ82" s="322"/>
      <c r="FAR82" s="322"/>
      <c r="FAS82" s="322"/>
      <c r="FAT82" s="322"/>
      <c r="FAU82" s="322"/>
      <c r="FAV82" s="322"/>
      <c r="FAW82" s="322"/>
      <c r="FAX82" s="322"/>
      <c r="FAY82" s="322"/>
      <c r="FAZ82" s="322"/>
      <c r="FBA82" s="322"/>
      <c r="FBB82" s="322"/>
      <c r="FBC82" s="322"/>
      <c r="FBD82" s="322"/>
      <c r="FBE82" s="322"/>
      <c r="FBF82" s="322"/>
      <c r="FBG82" s="322"/>
      <c r="FBH82" s="322"/>
      <c r="FBI82" s="322"/>
      <c r="FBJ82" s="322"/>
      <c r="FBK82" s="322"/>
      <c r="FBL82" s="322"/>
      <c r="FBM82" s="322"/>
      <c r="FBN82" s="322"/>
      <c r="FBO82" s="322"/>
      <c r="FBP82" s="322"/>
      <c r="FBQ82" s="322"/>
      <c r="FBR82" s="322"/>
      <c r="FBS82" s="322"/>
      <c r="FBT82" s="322"/>
      <c r="FBU82" s="322"/>
      <c r="FBV82" s="322"/>
      <c r="FBW82" s="322"/>
      <c r="FBX82" s="322"/>
      <c r="FBY82" s="322"/>
      <c r="FBZ82" s="322"/>
      <c r="FCA82" s="322"/>
      <c r="FCB82" s="322"/>
      <c r="FCC82" s="322"/>
      <c r="FCD82" s="322"/>
      <c r="FCE82" s="322"/>
      <c r="FCF82" s="322"/>
      <c r="FCG82" s="322"/>
      <c r="FCH82" s="322"/>
      <c r="FCI82" s="322"/>
      <c r="FCJ82" s="322"/>
      <c r="FCK82" s="322"/>
      <c r="FCL82" s="322"/>
      <c r="FCM82" s="322"/>
      <c r="FCN82" s="322"/>
      <c r="FCO82" s="322"/>
      <c r="FCP82" s="322"/>
      <c r="FCQ82" s="322"/>
      <c r="FCR82" s="322"/>
      <c r="FCS82" s="322"/>
      <c r="FCT82" s="322"/>
      <c r="FCU82" s="322"/>
      <c r="FCV82" s="322"/>
      <c r="FCW82" s="322"/>
      <c r="FCX82" s="322"/>
      <c r="FCY82" s="322"/>
      <c r="FCZ82" s="322"/>
      <c r="FDA82" s="322"/>
      <c r="FDB82" s="322"/>
      <c r="FDC82" s="322"/>
      <c r="FDD82" s="322"/>
      <c r="FDE82" s="322"/>
      <c r="FDF82" s="322"/>
      <c r="FDG82" s="322"/>
      <c r="FDH82" s="322"/>
      <c r="FDI82" s="322"/>
      <c r="FDJ82" s="322"/>
      <c r="FDK82" s="322"/>
      <c r="FDL82" s="322"/>
      <c r="FDM82" s="322"/>
      <c r="FDN82" s="322"/>
      <c r="FDO82" s="322"/>
      <c r="FDP82" s="322"/>
      <c r="FDQ82" s="322"/>
      <c r="FDR82" s="322"/>
      <c r="FDS82" s="322"/>
      <c r="FDT82" s="322"/>
      <c r="FDU82" s="322"/>
      <c r="FDV82" s="322"/>
      <c r="FDW82" s="322"/>
      <c r="FDX82" s="322"/>
      <c r="FDY82" s="322"/>
      <c r="FDZ82" s="322"/>
      <c r="FEA82" s="322"/>
      <c r="FEB82" s="322"/>
      <c r="FEC82" s="322"/>
      <c r="FED82" s="322"/>
      <c r="FEE82" s="322"/>
      <c r="FEF82" s="322"/>
      <c r="FEG82" s="322"/>
      <c r="FEH82" s="322"/>
      <c r="FEI82" s="322"/>
      <c r="FEJ82" s="322"/>
      <c r="FEK82" s="322"/>
      <c r="FEL82" s="322"/>
      <c r="FEM82" s="322"/>
      <c r="FEN82" s="322"/>
      <c r="FEO82" s="322"/>
      <c r="FEP82" s="322"/>
      <c r="FEQ82" s="322"/>
      <c r="FER82" s="322"/>
      <c r="FES82" s="322"/>
      <c r="FET82" s="322"/>
      <c r="FEU82" s="322"/>
      <c r="FEV82" s="322"/>
      <c r="FEW82" s="322"/>
      <c r="FEX82" s="322"/>
      <c r="FEY82" s="322"/>
      <c r="FEZ82" s="322"/>
      <c r="FFA82" s="322"/>
      <c r="FFB82" s="322"/>
      <c r="FFC82" s="322"/>
      <c r="FFD82" s="322"/>
      <c r="FFE82" s="322"/>
      <c r="FFF82" s="322"/>
      <c r="FFG82" s="322"/>
      <c r="FFH82" s="322"/>
      <c r="FFI82" s="322"/>
      <c r="FFJ82" s="322"/>
      <c r="FFK82" s="322"/>
      <c r="FFL82" s="322"/>
      <c r="FFM82" s="322"/>
      <c r="FFN82" s="322"/>
      <c r="FFO82" s="322"/>
      <c r="FFP82" s="322"/>
      <c r="FFQ82" s="322"/>
      <c r="FFR82" s="322"/>
      <c r="FFS82" s="322"/>
      <c r="FFT82" s="322"/>
      <c r="FFU82" s="322"/>
      <c r="FFV82" s="322"/>
      <c r="FFW82" s="322"/>
      <c r="FFX82" s="322"/>
      <c r="FFY82" s="322"/>
      <c r="FFZ82" s="322"/>
      <c r="FGA82" s="322"/>
      <c r="FGB82" s="322"/>
      <c r="FGC82" s="322"/>
      <c r="FGD82" s="322"/>
      <c r="FGE82" s="322"/>
      <c r="FGF82" s="322"/>
      <c r="FGG82" s="322"/>
      <c r="FGH82" s="322"/>
      <c r="FGI82" s="322"/>
      <c r="FGJ82" s="322"/>
      <c r="FGK82" s="322"/>
      <c r="FGL82" s="322"/>
      <c r="FGM82" s="322"/>
      <c r="FGN82" s="322"/>
      <c r="FGO82" s="322"/>
      <c r="FGP82" s="322"/>
      <c r="FGQ82" s="322"/>
      <c r="FGR82" s="322"/>
      <c r="FGS82" s="322"/>
      <c r="FGT82" s="322"/>
      <c r="FGU82" s="322"/>
      <c r="FGV82" s="322"/>
      <c r="FGW82" s="322"/>
      <c r="FGX82" s="322"/>
      <c r="FGY82" s="322"/>
      <c r="FGZ82" s="322"/>
      <c r="FHA82" s="322"/>
      <c r="FHB82" s="322"/>
      <c r="FHC82" s="322"/>
      <c r="FHD82" s="322"/>
      <c r="FHE82" s="322"/>
      <c r="FHF82" s="322"/>
      <c r="FHG82" s="322"/>
      <c r="FHH82" s="322"/>
      <c r="FHI82" s="322"/>
      <c r="FHJ82" s="322"/>
      <c r="FHK82" s="322"/>
      <c r="FHL82" s="322"/>
      <c r="FHM82" s="322"/>
      <c r="FHN82" s="322"/>
      <c r="FHO82" s="322"/>
      <c r="FHP82" s="322"/>
      <c r="FHQ82" s="322"/>
      <c r="FHR82" s="322"/>
      <c r="FHS82" s="322"/>
      <c r="FHT82" s="322"/>
      <c r="FHU82" s="322"/>
      <c r="FHV82" s="322"/>
      <c r="FHW82" s="322"/>
      <c r="FHX82" s="322"/>
      <c r="FHY82" s="322"/>
      <c r="FHZ82" s="322"/>
      <c r="FIA82" s="322"/>
      <c r="FIB82" s="322"/>
      <c r="FIC82" s="322"/>
      <c r="FID82" s="322"/>
      <c r="FIE82" s="322"/>
      <c r="FIF82" s="322"/>
      <c r="FIG82" s="322"/>
      <c r="FIH82" s="322"/>
      <c r="FII82" s="322"/>
      <c r="FIJ82" s="322"/>
      <c r="FIK82" s="322"/>
      <c r="FIL82" s="322"/>
      <c r="FIM82" s="322"/>
      <c r="FIN82" s="322"/>
      <c r="FIO82" s="322"/>
      <c r="FIP82" s="322"/>
      <c r="FIQ82" s="322"/>
      <c r="FIR82" s="322"/>
      <c r="FIS82" s="322"/>
      <c r="FIT82" s="322"/>
      <c r="FIU82" s="322"/>
      <c r="FIV82" s="322"/>
      <c r="FIW82" s="322"/>
      <c r="FIX82" s="322"/>
      <c r="FIY82" s="322"/>
      <c r="FIZ82" s="322"/>
      <c r="FJA82" s="322"/>
      <c r="FJB82" s="322"/>
      <c r="FJC82" s="322"/>
      <c r="FJD82" s="322"/>
      <c r="FJE82" s="322"/>
      <c r="FJF82" s="322"/>
      <c r="FJG82" s="322"/>
      <c r="FJH82" s="322"/>
      <c r="FJI82" s="322"/>
      <c r="FJJ82" s="322"/>
      <c r="FJK82" s="322"/>
      <c r="FJL82" s="322"/>
      <c r="FJM82" s="322"/>
      <c r="FJN82" s="322"/>
      <c r="FJO82" s="322"/>
      <c r="FJP82" s="322"/>
      <c r="FJQ82" s="322"/>
      <c r="FJR82" s="322"/>
      <c r="FJS82" s="322"/>
      <c r="FJT82" s="322"/>
      <c r="FJU82" s="322"/>
      <c r="FJV82" s="322"/>
      <c r="FJW82" s="322"/>
      <c r="FJX82" s="322"/>
      <c r="FJY82" s="322"/>
      <c r="FJZ82" s="322"/>
      <c r="FKA82" s="322"/>
      <c r="FKB82" s="322"/>
      <c r="FKC82" s="322"/>
      <c r="FKD82" s="322"/>
      <c r="FKE82" s="322"/>
      <c r="FKF82" s="322"/>
      <c r="FKG82" s="322"/>
      <c r="FKH82" s="322"/>
      <c r="FKI82" s="322"/>
      <c r="FKJ82" s="322"/>
      <c r="FKK82" s="322"/>
      <c r="FKL82" s="322"/>
      <c r="FKM82" s="322"/>
      <c r="FKN82" s="322"/>
      <c r="FKO82" s="322"/>
      <c r="FKP82" s="322"/>
      <c r="FKQ82" s="322"/>
      <c r="FKR82" s="322"/>
      <c r="FKS82" s="322"/>
      <c r="FKT82" s="322"/>
      <c r="FKU82" s="322"/>
      <c r="FKV82" s="322"/>
      <c r="FKW82" s="322"/>
      <c r="FKX82" s="322"/>
      <c r="FKY82" s="322"/>
      <c r="FKZ82" s="322"/>
      <c r="FLA82" s="322"/>
      <c r="FLB82" s="322"/>
      <c r="FLC82" s="322"/>
      <c r="FLD82" s="322"/>
      <c r="FLE82" s="322"/>
      <c r="FLF82" s="322"/>
      <c r="FLG82" s="322"/>
      <c r="FLH82" s="322"/>
      <c r="FLI82" s="322"/>
      <c r="FLJ82" s="322"/>
      <c r="FLK82" s="322"/>
      <c r="FLL82" s="322"/>
      <c r="FLM82" s="322"/>
      <c r="FLN82" s="322"/>
      <c r="FLO82" s="322"/>
      <c r="FLP82" s="322"/>
      <c r="FLQ82" s="322"/>
      <c r="FLR82" s="322"/>
      <c r="FLS82" s="322"/>
      <c r="FLT82" s="322"/>
      <c r="FLU82" s="322"/>
      <c r="FLV82" s="322"/>
      <c r="FLW82" s="322"/>
      <c r="FLX82" s="322"/>
      <c r="FLY82" s="322"/>
      <c r="FLZ82" s="322"/>
      <c r="FMA82" s="322"/>
      <c r="FMB82" s="322"/>
      <c r="FMC82" s="322"/>
      <c r="FMD82" s="322"/>
      <c r="FME82" s="322"/>
      <c r="FMF82" s="322"/>
      <c r="FMG82" s="322"/>
      <c r="FMH82" s="322"/>
      <c r="FMI82" s="322"/>
      <c r="FMJ82" s="322"/>
      <c r="FMK82" s="322"/>
      <c r="FML82" s="322"/>
      <c r="FMM82" s="322"/>
      <c r="FMN82" s="322"/>
      <c r="FMO82" s="322"/>
      <c r="FMP82" s="322"/>
      <c r="FMQ82" s="322"/>
      <c r="FMR82" s="322"/>
      <c r="FMS82" s="322"/>
      <c r="FMT82" s="322"/>
      <c r="FMU82" s="322"/>
      <c r="FMV82" s="322"/>
      <c r="FMW82" s="322"/>
      <c r="FMX82" s="322"/>
      <c r="FMY82" s="322"/>
      <c r="FMZ82" s="322"/>
      <c r="FNA82" s="322"/>
      <c r="FNB82" s="322"/>
      <c r="FNC82" s="322"/>
      <c r="FND82" s="322"/>
      <c r="FNE82" s="322"/>
      <c r="FNF82" s="322"/>
      <c r="FNG82" s="322"/>
      <c r="FNH82" s="322"/>
      <c r="FNI82" s="322"/>
      <c r="FNJ82" s="322"/>
      <c r="FNK82" s="322"/>
      <c r="FNL82" s="322"/>
      <c r="FNM82" s="322"/>
      <c r="FNN82" s="322"/>
      <c r="FNO82" s="322"/>
      <c r="FNP82" s="322"/>
      <c r="FNQ82" s="322"/>
      <c r="FNR82" s="322"/>
      <c r="FNS82" s="322"/>
      <c r="FNT82" s="322"/>
      <c r="FNU82" s="322"/>
      <c r="FNV82" s="322"/>
      <c r="FNW82" s="322"/>
      <c r="FNX82" s="322"/>
      <c r="FNY82" s="322"/>
      <c r="FNZ82" s="322"/>
      <c r="FOA82" s="322"/>
      <c r="FOB82" s="322"/>
      <c r="FOC82" s="322"/>
      <c r="FOD82" s="322"/>
      <c r="FOE82" s="322"/>
      <c r="FOF82" s="322"/>
      <c r="FOG82" s="322"/>
      <c r="FOH82" s="322"/>
      <c r="FOI82" s="322"/>
      <c r="FOJ82" s="322"/>
      <c r="FOK82" s="322"/>
      <c r="FOL82" s="322"/>
      <c r="FOM82" s="322"/>
      <c r="FON82" s="322"/>
      <c r="FOO82" s="322"/>
      <c r="FOP82" s="322"/>
      <c r="FOQ82" s="322"/>
      <c r="FOR82" s="322"/>
      <c r="FOS82" s="322"/>
      <c r="FOT82" s="322"/>
      <c r="FOU82" s="322"/>
      <c r="FOV82" s="322"/>
      <c r="FOW82" s="322"/>
      <c r="FOX82" s="322"/>
      <c r="FOY82" s="322"/>
      <c r="FOZ82" s="322"/>
      <c r="FPA82" s="322"/>
      <c r="FPB82" s="322"/>
      <c r="FPC82" s="322"/>
      <c r="FPD82" s="322"/>
      <c r="FPE82" s="322"/>
      <c r="FPF82" s="322"/>
      <c r="FPG82" s="322"/>
      <c r="FPH82" s="322"/>
      <c r="FPI82" s="322"/>
      <c r="FPJ82" s="322"/>
      <c r="FPK82" s="322"/>
      <c r="FPL82" s="322"/>
      <c r="FPM82" s="322"/>
      <c r="FPN82" s="322"/>
      <c r="FPO82" s="322"/>
      <c r="FPP82" s="322"/>
      <c r="FPQ82" s="322"/>
      <c r="FPR82" s="322"/>
      <c r="FPS82" s="322"/>
      <c r="FPT82" s="322"/>
      <c r="FPU82" s="322"/>
      <c r="FPV82" s="322"/>
      <c r="FPW82" s="322"/>
      <c r="FPX82" s="322"/>
      <c r="FPY82" s="322"/>
      <c r="FPZ82" s="322"/>
      <c r="FQA82" s="322"/>
      <c r="FQB82" s="322"/>
      <c r="FQC82" s="322"/>
      <c r="FQD82" s="322"/>
      <c r="FQE82" s="322"/>
      <c r="FQF82" s="322"/>
      <c r="FQG82" s="322"/>
      <c r="FQH82" s="322"/>
      <c r="FQI82" s="322"/>
      <c r="FQJ82" s="322"/>
      <c r="FQK82" s="322"/>
      <c r="FQL82" s="322"/>
      <c r="FQM82" s="322"/>
      <c r="FQN82" s="322"/>
      <c r="FQO82" s="322"/>
      <c r="FQP82" s="322"/>
      <c r="FQQ82" s="322"/>
      <c r="FQR82" s="322"/>
      <c r="FQS82" s="322"/>
      <c r="FQT82" s="322"/>
      <c r="FQU82" s="322"/>
      <c r="FQV82" s="322"/>
      <c r="FQW82" s="322"/>
      <c r="FQX82" s="322"/>
      <c r="FQY82" s="322"/>
      <c r="FQZ82" s="322"/>
      <c r="FRA82" s="322"/>
      <c r="FRB82" s="322"/>
      <c r="FRC82" s="322"/>
      <c r="FRD82" s="322"/>
      <c r="FRE82" s="322"/>
      <c r="FRF82" s="322"/>
      <c r="FRG82" s="322"/>
      <c r="FRH82" s="322"/>
      <c r="FRI82" s="322"/>
      <c r="FRJ82" s="322"/>
      <c r="FRK82" s="322"/>
      <c r="FRL82" s="322"/>
      <c r="FRM82" s="322"/>
      <c r="FRN82" s="322"/>
      <c r="FRO82" s="322"/>
      <c r="FRP82" s="322"/>
      <c r="FRQ82" s="322"/>
      <c r="FRR82" s="322"/>
      <c r="FRS82" s="322"/>
      <c r="FRT82" s="322"/>
      <c r="FRU82" s="322"/>
      <c r="FRV82" s="322"/>
      <c r="FRW82" s="322"/>
      <c r="FRX82" s="322"/>
      <c r="FRY82" s="322"/>
      <c r="FRZ82" s="322"/>
      <c r="FSA82" s="322"/>
      <c r="FSB82" s="322"/>
      <c r="FSC82" s="322"/>
      <c r="FSD82" s="322"/>
      <c r="FSE82" s="322"/>
      <c r="FSF82" s="322"/>
      <c r="FSG82" s="322"/>
      <c r="FSH82" s="322"/>
      <c r="FSI82" s="322"/>
      <c r="FSJ82" s="322"/>
      <c r="FSK82" s="322"/>
      <c r="FSL82" s="322"/>
      <c r="FSM82" s="322"/>
      <c r="FSN82" s="322"/>
      <c r="FSO82" s="322"/>
      <c r="FSP82" s="322"/>
      <c r="FSQ82" s="322"/>
      <c r="FSR82" s="322"/>
      <c r="FSS82" s="322"/>
      <c r="FST82" s="322"/>
      <c r="FSU82" s="322"/>
      <c r="FSV82" s="322"/>
      <c r="FSW82" s="322"/>
      <c r="FSX82" s="322"/>
      <c r="FSY82" s="322"/>
      <c r="FSZ82" s="322"/>
      <c r="FTA82" s="322"/>
      <c r="FTB82" s="322"/>
      <c r="FTC82" s="322"/>
      <c r="FTD82" s="322"/>
      <c r="FTE82" s="322"/>
      <c r="FTF82" s="322"/>
      <c r="FTG82" s="322"/>
      <c r="FTH82" s="322"/>
      <c r="FTI82" s="322"/>
      <c r="FTJ82" s="322"/>
      <c r="FTK82" s="322"/>
      <c r="FTL82" s="322"/>
      <c r="FTM82" s="322"/>
      <c r="FTN82" s="322"/>
      <c r="FTO82" s="322"/>
      <c r="FTP82" s="322"/>
      <c r="FTQ82" s="322"/>
      <c r="FTR82" s="322"/>
      <c r="FTS82" s="322"/>
      <c r="FTT82" s="322"/>
      <c r="FTU82" s="322"/>
      <c r="FTV82" s="322"/>
      <c r="FTW82" s="322"/>
      <c r="FTX82" s="322"/>
      <c r="FTY82" s="322"/>
      <c r="FTZ82" s="322"/>
      <c r="FUA82" s="322"/>
      <c r="FUB82" s="322"/>
      <c r="FUC82" s="322"/>
      <c r="FUD82" s="322"/>
      <c r="FUE82" s="322"/>
      <c r="FUF82" s="322"/>
      <c r="FUG82" s="322"/>
      <c r="FUH82" s="322"/>
      <c r="FUI82" s="322"/>
      <c r="FUJ82" s="322"/>
      <c r="FUK82" s="322"/>
      <c r="FUL82" s="322"/>
      <c r="FUM82" s="322"/>
      <c r="FUN82" s="322"/>
      <c r="FUO82" s="322"/>
      <c r="FUP82" s="322"/>
      <c r="FUQ82" s="322"/>
      <c r="FUR82" s="322"/>
      <c r="FUS82" s="322"/>
      <c r="FUT82" s="322"/>
      <c r="FUU82" s="322"/>
      <c r="FUV82" s="322"/>
      <c r="FUW82" s="322"/>
      <c r="FUX82" s="322"/>
      <c r="FUY82" s="322"/>
      <c r="FUZ82" s="322"/>
      <c r="FVA82" s="322"/>
      <c r="FVB82" s="322"/>
      <c r="FVC82" s="322"/>
      <c r="FVD82" s="322"/>
      <c r="FVE82" s="322"/>
      <c r="FVF82" s="322"/>
      <c r="FVG82" s="322"/>
      <c r="FVH82" s="322"/>
      <c r="FVI82" s="322"/>
      <c r="FVJ82" s="322"/>
      <c r="FVK82" s="322"/>
      <c r="FVL82" s="322"/>
      <c r="FVM82" s="322"/>
      <c r="FVN82" s="322"/>
      <c r="FVO82" s="322"/>
      <c r="FVP82" s="322"/>
      <c r="FVQ82" s="322"/>
      <c r="FVR82" s="322"/>
      <c r="FVS82" s="322"/>
      <c r="FVT82" s="322"/>
      <c r="FVU82" s="322"/>
      <c r="FVV82" s="322"/>
      <c r="FVW82" s="322"/>
      <c r="FVX82" s="322"/>
      <c r="FVY82" s="322"/>
      <c r="FVZ82" s="322"/>
      <c r="FWA82" s="322"/>
      <c r="FWB82" s="322"/>
      <c r="FWC82" s="322"/>
      <c r="FWD82" s="322"/>
      <c r="FWE82" s="322"/>
      <c r="FWF82" s="322"/>
      <c r="FWG82" s="322"/>
      <c r="FWH82" s="322"/>
      <c r="FWI82" s="322"/>
      <c r="FWJ82" s="322"/>
      <c r="FWK82" s="322"/>
      <c r="FWL82" s="322"/>
      <c r="FWM82" s="322"/>
      <c r="FWN82" s="322"/>
      <c r="FWO82" s="322"/>
      <c r="FWP82" s="322"/>
      <c r="FWQ82" s="322"/>
      <c r="FWR82" s="322"/>
      <c r="FWS82" s="322"/>
      <c r="FWT82" s="322"/>
      <c r="FWU82" s="322"/>
      <c r="FWV82" s="322"/>
      <c r="FWW82" s="322"/>
      <c r="FWX82" s="322"/>
      <c r="FWY82" s="322"/>
      <c r="FWZ82" s="322"/>
      <c r="FXA82" s="322"/>
      <c r="FXB82" s="322"/>
      <c r="FXC82" s="322"/>
      <c r="FXD82" s="322"/>
      <c r="FXE82" s="322"/>
      <c r="FXF82" s="322"/>
      <c r="FXG82" s="322"/>
      <c r="FXH82" s="322"/>
      <c r="FXI82" s="322"/>
      <c r="FXJ82" s="322"/>
      <c r="FXK82" s="322"/>
      <c r="FXL82" s="322"/>
      <c r="FXM82" s="322"/>
      <c r="FXN82" s="322"/>
      <c r="FXO82" s="322"/>
      <c r="FXP82" s="322"/>
      <c r="FXQ82" s="322"/>
      <c r="FXR82" s="322"/>
      <c r="FXS82" s="322"/>
      <c r="FXT82" s="322"/>
      <c r="FXU82" s="322"/>
      <c r="FXV82" s="322"/>
      <c r="FXW82" s="322"/>
      <c r="FXX82" s="322"/>
      <c r="FXY82" s="322"/>
      <c r="FXZ82" s="322"/>
      <c r="FYA82" s="322"/>
      <c r="FYB82" s="322"/>
      <c r="FYC82" s="322"/>
      <c r="FYD82" s="322"/>
      <c r="FYE82" s="322"/>
      <c r="FYF82" s="322"/>
      <c r="FYG82" s="322"/>
      <c r="FYH82" s="322"/>
      <c r="FYI82" s="322"/>
      <c r="FYJ82" s="322"/>
      <c r="FYK82" s="322"/>
      <c r="FYL82" s="322"/>
      <c r="FYM82" s="322"/>
      <c r="FYN82" s="322"/>
      <c r="FYO82" s="322"/>
      <c r="FYP82" s="322"/>
      <c r="FYQ82" s="322"/>
      <c r="FYR82" s="322"/>
      <c r="FYS82" s="322"/>
      <c r="FYT82" s="322"/>
      <c r="FYU82" s="322"/>
      <c r="FYV82" s="322"/>
      <c r="FYW82" s="322"/>
      <c r="FYX82" s="322"/>
      <c r="FYY82" s="322"/>
      <c r="FYZ82" s="322"/>
      <c r="FZA82" s="322"/>
      <c r="FZB82" s="322"/>
      <c r="FZC82" s="322"/>
      <c r="FZD82" s="322"/>
      <c r="FZE82" s="322"/>
      <c r="FZF82" s="322"/>
      <c r="FZG82" s="322"/>
      <c r="FZH82" s="322"/>
      <c r="FZI82" s="322"/>
      <c r="FZJ82" s="322"/>
      <c r="FZK82" s="322"/>
      <c r="FZL82" s="322"/>
      <c r="FZM82" s="322"/>
      <c r="FZN82" s="322"/>
      <c r="FZO82" s="322"/>
      <c r="FZP82" s="322"/>
      <c r="FZQ82" s="322"/>
      <c r="FZR82" s="322"/>
      <c r="FZS82" s="322"/>
      <c r="FZT82" s="322"/>
      <c r="FZU82" s="322"/>
      <c r="FZV82" s="322"/>
      <c r="FZW82" s="322"/>
      <c r="FZX82" s="322"/>
      <c r="FZY82" s="322"/>
      <c r="FZZ82" s="322"/>
      <c r="GAA82" s="322"/>
      <c r="GAB82" s="322"/>
      <c r="GAC82" s="322"/>
      <c r="GAD82" s="322"/>
      <c r="GAE82" s="322"/>
      <c r="GAF82" s="322"/>
      <c r="GAG82" s="322"/>
      <c r="GAH82" s="322"/>
      <c r="GAI82" s="322"/>
      <c r="GAJ82" s="322"/>
      <c r="GAK82" s="322"/>
      <c r="GAL82" s="322"/>
      <c r="GAM82" s="322"/>
      <c r="GAN82" s="322"/>
      <c r="GAO82" s="322"/>
      <c r="GAP82" s="322"/>
      <c r="GAQ82" s="322"/>
      <c r="GAR82" s="322"/>
      <c r="GAS82" s="322"/>
      <c r="GAT82" s="322"/>
      <c r="GAU82" s="322"/>
      <c r="GAV82" s="322"/>
      <c r="GAW82" s="322"/>
      <c r="GAX82" s="322"/>
      <c r="GAY82" s="322"/>
      <c r="GAZ82" s="322"/>
      <c r="GBA82" s="322"/>
      <c r="GBB82" s="322"/>
      <c r="GBC82" s="322"/>
      <c r="GBD82" s="322"/>
      <c r="GBE82" s="322"/>
      <c r="GBF82" s="322"/>
      <c r="GBG82" s="322"/>
      <c r="GBH82" s="322"/>
      <c r="GBI82" s="322"/>
      <c r="GBJ82" s="322"/>
      <c r="GBK82" s="322"/>
      <c r="GBL82" s="322"/>
      <c r="GBM82" s="322"/>
      <c r="GBN82" s="322"/>
      <c r="GBO82" s="322"/>
      <c r="GBP82" s="322"/>
      <c r="GBQ82" s="322"/>
      <c r="GBR82" s="322"/>
      <c r="GBS82" s="322"/>
      <c r="GBT82" s="322"/>
      <c r="GBU82" s="322"/>
      <c r="GBV82" s="322"/>
      <c r="GBW82" s="322"/>
      <c r="GBX82" s="322"/>
      <c r="GBY82" s="322"/>
      <c r="GBZ82" s="322"/>
      <c r="GCA82" s="322"/>
      <c r="GCB82" s="322"/>
      <c r="GCC82" s="322"/>
      <c r="GCD82" s="322"/>
      <c r="GCE82" s="322"/>
      <c r="GCF82" s="322"/>
      <c r="GCG82" s="322"/>
      <c r="GCH82" s="322"/>
      <c r="GCI82" s="322"/>
      <c r="GCJ82" s="322"/>
      <c r="GCK82" s="322"/>
      <c r="GCL82" s="322"/>
      <c r="GCM82" s="322"/>
      <c r="GCN82" s="322"/>
      <c r="GCO82" s="322"/>
      <c r="GCP82" s="322"/>
      <c r="GCQ82" s="322"/>
      <c r="GCR82" s="322"/>
      <c r="GCS82" s="322"/>
      <c r="GCT82" s="322"/>
      <c r="GCU82" s="322"/>
      <c r="GCV82" s="322"/>
      <c r="GCW82" s="322"/>
      <c r="GCX82" s="322"/>
      <c r="GCY82" s="322"/>
      <c r="GCZ82" s="322"/>
      <c r="GDA82" s="322"/>
      <c r="GDB82" s="322"/>
      <c r="GDC82" s="322"/>
      <c r="GDD82" s="322"/>
      <c r="GDE82" s="322"/>
      <c r="GDF82" s="322"/>
      <c r="GDG82" s="322"/>
      <c r="GDH82" s="322"/>
      <c r="GDI82" s="322"/>
      <c r="GDJ82" s="322"/>
      <c r="GDK82" s="322"/>
      <c r="GDL82" s="322"/>
      <c r="GDM82" s="322"/>
      <c r="GDN82" s="322"/>
      <c r="GDO82" s="322"/>
      <c r="GDP82" s="322"/>
      <c r="GDQ82" s="322"/>
      <c r="GDR82" s="322"/>
      <c r="GDS82" s="322"/>
      <c r="GDT82" s="322"/>
      <c r="GDU82" s="322"/>
      <c r="GDV82" s="322"/>
      <c r="GDW82" s="322"/>
      <c r="GDX82" s="322"/>
      <c r="GDY82" s="322"/>
      <c r="GDZ82" s="322"/>
      <c r="GEA82" s="322"/>
      <c r="GEB82" s="322"/>
      <c r="GEC82" s="322"/>
      <c r="GED82" s="322"/>
      <c r="GEE82" s="322"/>
      <c r="GEF82" s="322"/>
      <c r="GEG82" s="322"/>
      <c r="GEH82" s="322"/>
      <c r="GEI82" s="322"/>
      <c r="GEJ82" s="322"/>
      <c r="GEK82" s="322"/>
      <c r="GEL82" s="322"/>
      <c r="GEM82" s="322"/>
      <c r="GEN82" s="322"/>
      <c r="GEO82" s="322"/>
      <c r="GEP82" s="322"/>
      <c r="GEQ82" s="322"/>
      <c r="GER82" s="322"/>
      <c r="GES82" s="322"/>
      <c r="GET82" s="322"/>
      <c r="GEU82" s="322"/>
      <c r="GEV82" s="322"/>
      <c r="GEW82" s="322"/>
      <c r="GEX82" s="322"/>
      <c r="GEY82" s="322"/>
      <c r="GEZ82" s="322"/>
      <c r="GFA82" s="322"/>
      <c r="GFB82" s="322"/>
      <c r="GFC82" s="322"/>
      <c r="GFD82" s="322"/>
      <c r="GFE82" s="322"/>
      <c r="GFF82" s="322"/>
      <c r="GFG82" s="322"/>
      <c r="GFH82" s="322"/>
      <c r="GFI82" s="322"/>
      <c r="GFJ82" s="322"/>
      <c r="GFK82" s="322"/>
      <c r="GFL82" s="322"/>
      <c r="GFM82" s="322"/>
      <c r="GFN82" s="322"/>
      <c r="GFO82" s="322"/>
      <c r="GFP82" s="322"/>
      <c r="GFQ82" s="322"/>
      <c r="GFR82" s="322"/>
      <c r="GFS82" s="322"/>
      <c r="GFT82" s="322"/>
      <c r="GFU82" s="322"/>
      <c r="GFV82" s="322"/>
      <c r="GFW82" s="322"/>
      <c r="GFX82" s="322"/>
      <c r="GFY82" s="322"/>
      <c r="GFZ82" s="322"/>
      <c r="GGA82" s="322"/>
      <c r="GGB82" s="322"/>
      <c r="GGC82" s="322"/>
      <c r="GGD82" s="322"/>
      <c r="GGE82" s="322"/>
      <c r="GGF82" s="322"/>
      <c r="GGG82" s="322"/>
      <c r="GGH82" s="322"/>
      <c r="GGI82" s="322"/>
      <c r="GGJ82" s="322"/>
      <c r="GGK82" s="322"/>
      <c r="GGL82" s="322"/>
      <c r="GGM82" s="322"/>
      <c r="GGN82" s="322"/>
      <c r="GGO82" s="322"/>
      <c r="GGP82" s="322"/>
      <c r="GGQ82" s="322"/>
      <c r="GGR82" s="322"/>
      <c r="GGS82" s="322"/>
      <c r="GGT82" s="322"/>
      <c r="GGU82" s="322"/>
      <c r="GGV82" s="322"/>
      <c r="GGW82" s="322"/>
      <c r="GGX82" s="322"/>
      <c r="GGY82" s="322"/>
      <c r="GGZ82" s="322"/>
      <c r="GHA82" s="322"/>
      <c r="GHB82" s="322"/>
      <c r="GHC82" s="322"/>
      <c r="GHD82" s="322"/>
      <c r="GHE82" s="322"/>
      <c r="GHF82" s="322"/>
      <c r="GHG82" s="322"/>
      <c r="GHH82" s="322"/>
      <c r="GHI82" s="322"/>
      <c r="GHJ82" s="322"/>
      <c r="GHK82" s="322"/>
      <c r="GHL82" s="322"/>
      <c r="GHM82" s="322"/>
      <c r="GHN82" s="322"/>
      <c r="GHO82" s="322"/>
      <c r="GHP82" s="322"/>
      <c r="GHQ82" s="322"/>
      <c r="GHR82" s="322"/>
      <c r="GHS82" s="322"/>
      <c r="GHT82" s="322"/>
      <c r="GHU82" s="322"/>
      <c r="GHV82" s="322"/>
      <c r="GHW82" s="322"/>
      <c r="GHX82" s="322"/>
      <c r="GHY82" s="322"/>
      <c r="GHZ82" s="322"/>
      <c r="GIA82" s="322"/>
      <c r="GIB82" s="322"/>
      <c r="GIC82" s="322"/>
      <c r="GID82" s="322"/>
      <c r="GIE82" s="322"/>
      <c r="GIF82" s="322"/>
      <c r="GIG82" s="322"/>
      <c r="GIH82" s="322"/>
      <c r="GII82" s="322"/>
      <c r="GIJ82" s="322"/>
      <c r="GIK82" s="322"/>
      <c r="GIL82" s="322"/>
      <c r="GIM82" s="322"/>
      <c r="GIN82" s="322"/>
      <c r="GIO82" s="322"/>
      <c r="GIP82" s="322"/>
      <c r="GIQ82" s="322"/>
      <c r="GIR82" s="322"/>
      <c r="GIS82" s="322"/>
      <c r="GIT82" s="322"/>
      <c r="GIU82" s="322"/>
      <c r="GIV82" s="322"/>
      <c r="GIW82" s="322"/>
      <c r="GIX82" s="322"/>
      <c r="GIY82" s="322"/>
      <c r="GIZ82" s="322"/>
      <c r="GJA82" s="322"/>
      <c r="GJB82" s="322"/>
      <c r="GJC82" s="322"/>
      <c r="GJD82" s="322"/>
      <c r="GJE82" s="322"/>
      <c r="GJF82" s="322"/>
      <c r="GJG82" s="322"/>
      <c r="GJH82" s="322"/>
      <c r="GJI82" s="322"/>
      <c r="GJJ82" s="322"/>
      <c r="GJK82" s="322"/>
      <c r="GJL82" s="322"/>
      <c r="GJM82" s="322"/>
      <c r="GJN82" s="322"/>
      <c r="GJO82" s="322"/>
      <c r="GJP82" s="322"/>
      <c r="GJQ82" s="322"/>
      <c r="GJR82" s="322"/>
      <c r="GJS82" s="322"/>
      <c r="GJT82" s="322"/>
      <c r="GJU82" s="322"/>
      <c r="GJV82" s="322"/>
      <c r="GJW82" s="322"/>
      <c r="GJX82" s="322"/>
      <c r="GJY82" s="322"/>
      <c r="GJZ82" s="322"/>
      <c r="GKA82" s="322"/>
      <c r="GKB82" s="322"/>
      <c r="GKC82" s="322"/>
      <c r="GKD82" s="322"/>
      <c r="GKE82" s="322"/>
      <c r="GKF82" s="322"/>
      <c r="GKG82" s="322"/>
      <c r="GKH82" s="322"/>
      <c r="GKI82" s="322"/>
      <c r="GKJ82" s="322"/>
      <c r="GKK82" s="322"/>
      <c r="GKL82" s="322"/>
      <c r="GKM82" s="322"/>
      <c r="GKN82" s="322"/>
      <c r="GKO82" s="322"/>
      <c r="GKP82" s="322"/>
      <c r="GKQ82" s="322"/>
      <c r="GKR82" s="322"/>
      <c r="GKS82" s="322"/>
      <c r="GKT82" s="322"/>
      <c r="GKU82" s="322"/>
      <c r="GKV82" s="322"/>
      <c r="GKW82" s="322"/>
      <c r="GKX82" s="322"/>
      <c r="GKY82" s="322"/>
      <c r="GKZ82" s="322"/>
      <c r="GLA82" s="322"/>
      <c r="GLB82" s="322"/>
      <c r="GLC82" s="322"/>
      <c r="GLD82" s="322"/>
      <c r="GLE82" s="322"/>
      <c r="GLF82" s="322"/>
      <c r="GLG82" s="322"/>
      <c r="GLH82" s="322"/>
      <c r="GLI82" s="322"/>
      <c r="GLJ82" s="322"/>
      <c r="GLK82" s="322"/>
      <c r="GLL82" s="322"/>
      <c r="GLM82" s="322"/>
      <c r="GLN82" s="322"/>
      <c r="GLO82" s="322"/>
      <c r="GLP82" s="322"/>
      <c r="GLQ82" s="322"/>
      <c r="GLR82" s="322"/>
      <c r="GLS82" s="322"/>
      <c r="GLT82" s="322"/>
      <c r="GLU82" s="322"/>
      <c r="GLV82" s="322"/>
      <c r="GLW82" s="322"/>
      <c r="GLX82" s="322"/>
      <c r="GLY82" s="322"/>
      <c r="GLZ82" s="322"/>
      <c r="GMA82" s="322"/>
      <c r="GMB82" s="322"/>
      <c r="GMC82" s="322"/>
      <c r="GMD82" s="322"/>
      <c r="GME82" s="322"/>
      <c r="GMF82" s="322"/>
      <c r="GMG82" s="322"/>
      <c r="GMH82" s="322"/>
      <c r="GMI82" s="322"/>
      <c r="GMJ82" s="322"/>
      <c r="GMK82" s="322"/>
      <c r="GML82" s="322"/>
      <c r="GMM82" s="322"/>
      <c r="GMN82" s="322"/>
      <c r="GMO82" s="322"/>
      <c r="GMP82" s="322"/>
      <c r="GMQ82" s="322"/>
      <c r="GMR82" s="322"/>
      <c r="GMS82" s="322"/>
      <c r="GMT82" s="322"/>
      <c r="GMU82" s="322"/>
      <c r="GMV82" s="322"/>
      <c r="GMW82" s="322"/>
      <c r="GMX82" s="322"/>
      <c r="GMY82" s="322"/>
      <c r="GMZ82" s="322"/>
      <c r="GNA82" s="322"/>
      <c r="GNB82" s="322"/>
      <c r="GNC82" s="322"/>
      <c r="GND82" s="322"/>
      <c r="GNE82" s="322"/>
      <c r="GNF82" s="322"/>
      <c r="GNG82" s="322"/>
      <c r="GNH82" s="322"/>
      <c r="GNI82" s="322"/>
      <c r="GNJ82" s="322"/>
      <c r="GNK82" s="322"/>
      <c r="GNL82" s="322"/>
      <c r="GNM82" s="322"/>
      <c r="GNN82" s="322"/>
      <c r="GNO82" s="322"/>
      <c r="GNP82" s="322"/>
      <c r="GNQ82" s="322"/>
      <c r="GNR82" s="322"/>
      <c r="GNS82" s="322"/>
      <c r="GNT82" s="322"/>
      <c r="GNU82" s="322"/>
      <c r="GNV82" s="322"/>
      <c r="GNW82" s="322"/>
      <c r="GNX82" s="322"/>
      <c r="GNY82" s="322"/>
      <c r="GNZ82" s="322"/>
      <c r="GOA82" s="322"/>
      <c r="GOB82" s="322"/>
      <c r="GOC82" s="322"/>
      <c r="GOD82" s="322"/>
      <c r="GOE82" s="322"/>
      <c r="GOF82" s="322"/>
      <c r="GOG82" s="322"/>
      <c r="GOH82" s="322"/>
      <c r="GOI82" s="322"/>
      <c r="GOJ82" s="322"/>
      <c r="GOK82" s="322"/>
      <c r="GOL82" s="322"/>
      <c r="GOM82" s="322"/>
      <c r="GON82" s="322"/>
      <c r="GOO82" s="322"/>
      <c r="GOP82" s="322"/>
      <c r="GOQ82" s="322"/>
      <c r="GOR82" s="322"/>
      <c r="GOS82" s="322"/>
      <c r="GOT82" s="322"/>
      <c r="GOU82" s="322"/>
      <c r="GOV82" s="322"/>
      <c r="GOW82" s="322"/>
      <c r="GOX82" s="322"/>
      <c r="GOY82" s="322"/>
      <c r="GOZ82" s="322"/>
      <c r="GPA82" s="322"/>
      <c r="GPB82" s="322"/>
      <c r="GPC82" s="322"/>
      <c r="GPD82" s="322"/>
      <c r="GPE82" s="322"/>
      <c r="GPF82" s="322"/>
      <c r="GPG82" s="322"/>
      <c r="GPH82" s="322"/>
      <c r="GPI82" s="322"/>
      <c r="GPJ82" s="322"/>
      <c r="GPK82" s="322"/>
      <c r="GPL82" s="322"/>
      <c r="GPM82" s="322"/>
      <c r="GPN82" s="322"/>
      <c r="GPO82" s="322"/>
      <c r="GPP82" s="322"/>
      <c r="GPQ82" s="322"/>
      <c r="GPR82" s="322"/>
      <c r="GPS82" s="322"/>
      <c r="GPT82" s="322"/>
      <c r="GPU82" s="322"/>
      <c r="GPV82" s="322"/>
      <c r="GPW82" s="322"/>
      <c r="GPX82" s="322"/>
      <c r="GPY82" s="322"/>
      <c r="GPZ82" s="322"/>
      <c r="GQA82" s="322"/>
      <c r="GQB82" s="322"/>
      <c r="GQC82" s="322"/>
      <c r="GQD82" s="322"/>
      <c r="GQE82" s="322"/>
      <c r="GQF82" s="322"/>
      <c r="GQG82" s="322"/>
      <c r="GQH82" s="322"/>
      <c r="GQI82" s="322"/>
      <c r="GQJ82" s="322"/>
      <c r="GQK82" s="322"/>
      <c r="GQL82" s="322"/>
      <c r="GQM82" s="322"/>
      <c r="GQN82" s="322"/>
      <c r="GQO82" s="322"/>
      <c r="GQP82" s="322"/>
      <c r="GQQ82" s="322"/>
      <c r="GQR82" s="322"/>
      <c r="GQS82" s="322"/>
      <c r="GQT82" s="322"/>
      <c r="GQU82" s="322"/>
      <c r="GQV82" s="322"/>
      <c r="GQW82" s="322"/>
      <c r="GQX82" s="322"/>
      <c r="GQY82" s="322"/>
      <c r="GQZ82" s="322"/>
      <c r="GRA82" s="322"/>
      <c r="GRB82" s="322"/>
      <c r="GRC82" s="322"/>
      <c r="GRD82" s="322"/>
      <c r="GRE82" s="322"/>
      <c r="GRF82" s="322"/>
      <c r="GRG82" s="322"/>
      <c r="GRH82" s="322"/>
      <c r="GRI82" s="322"/>
      <c r="GRJ82" s="322"/>
      <c r="GRK82" s="322"/>
      <c r="GRL82" s="322"/>
      <c r="GRM82" s="322"/>
      <c r="GRN82" s="322"/>
      <c r="GRO82" s="322"/>
      <c r="GRP82" s="322"/>
      <c r="GRQ82" s="322"/>
      <c r="GRR82" s="322"/>
      <c r="GRS82" s="322"/>
      <c r="GRT82" s="322"/>
      <c r="GRU82" s="322"/>
      <c r="GRV82" s="322"/>
      <c r="GRW82" s="322"/>
      <c r="GRX82" s="322"/>
      <c r="GRY82" s="322"/>
      <c r="GRZ82" s="322"/>
      <c r="GSA82" s="322"/>
      <c r="GSB82" s="322"/>
      <c r="GSC82" s="322"/>
      <c r="GSD82" s="322"/>
      <c r="GSE82" s="322"/>
      <c r="GSF82" s="322"/>
      <c r="GSG82" s="322"/>
      <c r="GSH82" s="322"/>
      <c r="GSI82" s="322"/>
      <c r="GSJ82" s="322"/>
      <c r="GSK82" s="322"/>
      <c r="GSL82" s="322"/>
      <c r="GSM82" s="322"/>
      <c r="GSN82" s="322"/>
      <c r="GSO82" s="322"/>
      <c r="GSP82" s="322"/>
      <c r="GSQ82" s="322"/>
      <c r="GSR82" s="322"/>
      <c r="GSS82" s="322"/>
      <c r="GST82" s="322"/>
      <c r="GSU82" s="322"/>
      <c r="GSV82" s="322"/>
      <c r="GSW82" s="322"/>
      <c r="GSX82" s="322"/>
      <c r="GSY82" s="322"/>
      <c r="GSZ82" s="322"/>
      <c r="GTA82" s="322"/>
      <c r="GTB82" s="322"/>
      <c r="GTC82" s="322"/>
      <c r="GTD82" s="322"/>
      <c r="GTE82" s="322"/>
      <c r="GTF82" s="322"/>
      <c r="GTG82" s="322"/>
      <c r="GTH82" s="322"/>
      <c r="GTI82" s="322"/>
      <c r="GTJ82" s="322"/>
      <c r="GTK82" s="322"/>
      <c r="GTL82" s="322"/>
      <c r="GTM82" s="322"/>
      <c r="GTN82" s="322"/>
      <c r="GTO82" s="322"/>
      <c r="GTP82" s="322"/>
      <c r="GTQ82" s="322"/>
      <c r="GTR82" s="322"/>
      <c r="GTS82" s="322"/>
      <c r="GTT82" s="322"/>
      <c r="GTU82" s="322"/>
      <c r="GTV82" s="322"/>
      <c r="GTW82" s="322"/>
      <c r="GTX82" s="322"/>
      <c r="GTY82" s="322"/>
      <c r="GTZ82" s="322"/>
      <c r="GUA82" s="322"/>
      <c r="GUB82" s="322"/>
      <c r="GUC82" s="322"/>
      <c r="GUD82" s="322"/>
      <c r="GUE82" s="322"/>
      <c r="GUF82" s="322"/>
      <c r="GUG82" s="322"/>
      <c r="GUH82" s="322"/>
      <c r="GUI82" s="322"/>
      <c r="GUJ82" s="322"/>
      <c r="GUK82" s="322"/>
      <c r="GUL82" s="322"/>
      <c r="GUM82" s="322"/>
      <c r="GUN82" s="322"/>
      <c r="GUO82" s="322"/>
      <c r="GUP82" s="322"/>
      <c r="GUQ82" s="322"/>
      <c r="GUR82" s="322"/>
      <c r="GUS82" s="322"/>
      <c r="GUT82" s="322"/>
      <c r="GUU82" s="322"/>
      <c r="GUV82" s="322"/>
      <c r="GUW82" s="322"/>
      <c r="GUX82" s="322"/>
      <c r="GUY82" s="322"/>
      <c r="GUZ82" s="322"/>
      <c r="GVA82" s="322"/>
      <c r="GVB82" s="322"/>
      <c r="GVC82" s="322"/>
      <c r="GVD82" s="322"/>
      <c r="GVE82" s="322"/>
      <c r="GVF82" s="322"/>
      <c r="GVG82" s="322"/>
      <c r="GVH82" s="322"/>
      <c r="GVI82" s="322"/>
      <c r="GVJ82" s="322"/>
      <c r="GVK82" s="322"/>
      <c r="GVL82" s="322"/>
      <c r="GVM82" s="322"/>
      <c r="GVN82" s="322"/>
      <c r="GVO82" s="322"/>
      <c r="GVP82" s="322"/>
      <c r="GVQ82" s="322"/>
      <c r="GVR82" s="322"/>
      <c r="GVS82" s="322"/>
      <c r="GVT82" s="322"/>
      <c r="GVU82" s="322"/>
      <c r="GVV82" s="322"/>
      <c r="GVW82" s="322"/>
      <c r="GVX82" s="322"/>
      <c r="GVY82" s="322"/>
      <c r="GVZ82" s="322"/>
      <c r="GWA82" s="322"/>
      <c r="GWB82" s="322"/>
      <c r="GWC82" s="322"/>
      <c r="GWD82" s="322"/>
      <c r="GWE82" s="322"/>
      <c r="GWF82" s="322"/>
      <c r="GWG82" s="322"/>
      <c r="GWH82" s="322"/>
      <c r="GWI82" s="322"/>
      <c r="GWJ82" s="322"/>
      <c r="GWK82" s="322"/>
      <c r="GWL82" s="322"/>
      <c r="GWM82" s="322"/>
      <c r="GWN82" s="322"/>
      <c r="GWO82" s="322"/>
      <c r="GWP82" s="322"/>
      <c r="GWQ82" s="322"/>
      <c r="GWR82" s="322"/>
      <c r="GWS82" s="322"/>
      <c r="GWT82" s="322"/>
      <c r="GWU82" s="322"/>
      <c r="GWV82" s="322"/>
      <c r="GWW82" s="322"/>
      <c r="GWX82" s="322"/>
      <c r="GWY82" s="322"/>
      <c r="GWZ82" s="322"/>
      <c r="GXA82" s="322"/>
      <c r="GXB82" s="322"/>
      <c r="GXC82" s="322"/>
      <c r="GXD82" s="322"/>
      <c r="GXE82" s="322"/>
      <c r="GXF82" s="322"/>
      <c r="GXG82" s="322"/>
      <c r="GXH82" s="322"/>
      <c r="GXI82" s="322"/>
      <c r="GXJ82" s="322"/>
      <c r="GXK82" s="322"/>
      <c r="GXL82" s="322"/>
      <c r="GXM82" s="322"/>
      <c r="GXN82" s="322"/>
      <c r="GXO82" s="322"/>
      <c r="GXP82" s="322"/>
      <c r="GXQ82" s="322"/>
      <c r="GXR82" s="322"/>
      <c r="GXS82" s="322"/>
      <c r="GXT82" s="322"/>
      <c r="GXU82" s="322"/>
      <c r="GXV82" s="322"/>
      <c r="GXW82" s="322"/>
      <c r="GXX82" s="322"/>
      <c r="GXY82" s="322"/>
      <c r="GXZ82" s="322"/>
      <c r="GYA82" s="322"/>
      <c r="GYB82" s="322"/>
      <c r="GYC82" s="322"/>
      <c r="GYD82" s="322"/>
      <c r="GYE82" s="322"/>
      <c r="GYF82" s="322"/>
      <c r="GYG82" s="322"/>
      <c r="GYH82" s="322"/>
      <c r="GYI82" s="322"/>
      <c r="GYJ82" s="322"/>
      <c r="GYK82" s="322"/>
      <c r="GYL82" s="322"/>
      <c r="GYM82" s="322"/>
      <c r="GYN82" s="322"/>
      <c r="GYO82" s="322"/>
      <c r="GYP82" s="322"/>
      <c r="GYQ82" s="322"/>
      <c r="GYR82" s="322"/>
      <c r="GYS82" s="322"/>
      <c r="GYT82" s="322"/>
      <c r="GYU82" s="322"/>
      <c r="GYV82" s="322"/>
      <c r="GYW82" s="322"/>
      <c r="GYX82" s="322"/>
      <c r="GYY82" s="322"/>
      <c r="GYZ82" s="322"/>
      <c r="GZA82" s="322"/>
      <c r="GZB82" s="322"/>
      <c r="GZC82" s="322"/>
      <c r="GZD82" s="322"/>
      <c r="GZE82" s="322"/>
      <c r="GZF82" s="322"/>
      <c r="GZG82" s="322"/>
      <c r="GZH82" s="322"/>
      <c r="GZI82" s="322"/>
      <c r="GZJ82" s="322"/>
      <c r="GZK82" s="322"/>
      <c r="GZL82" s="322"/>
      <c r="GZM82" s="322"/>
      <c r="GZN82" s="322"/>
      <c r="GZO82" s="322"/>
      <c r="GZP82" s="322"/>
      <c r="GZQ82" s="322"/>
      <c r="GZR82" s="322"/>
      <c r="GZS82" s="322"/>
      <c r="GZT82" s="322"/>
      <c r="GZU82" s="322"/>
      <c r="GZV82" s="322"/>
      <c r="GZW82" s="322"/>
      <c r="GZX82" s="322"/>
      <c r="GZY82" s="322"/>
      <c r="GZZ82" s="322"/>
      <c r="HAA82" s="322"/>
      <c r="HAB82" s="322"/>
      <c r="HAC82" s="322"/>
      <c r="HAD82" s="322"/>
      <c r="HAE82" s="322"/>
      <c r="HAF82" s="322"/>
      <c r="HAG82" s="322"/>
      <c r="HAH82" s="322"/>
      <c r="HAI82" s="322"/>
      <c r="HAJ82" s="322"/>
      <c r="HAK82" s="322"/>
      <c r="HAL82" s="322"/>
      <c r="HAM82" s="322"/>
      <c r="HAN82" s="322"/>
      <c r="HAO82" s="322"/>
      <c r="HAP82" s="322"/>
      <c r="HAQ82" s="322"/>
      <c r="HAR82" s="322"/>
      <c r="HAS82" s="322"/>
      <c r="HAT82" s="322"/>
      <c r="HAU82" s="322"/>
      <c r="HAV82" s="322"/>
      <c r="HAW82" s="322"/>
      <c r="HAX82" s="322"/>
      <c r="HAY82" s="322"/>
      <c r="HAZ82" s="322"/>
      <c r="HBA82" s="322"/>
      <c r="HBB82" s="322"/>
      <c r="HBC82" s="322"/>
      <c r="HBD82" s="322"/>
      <c r="HBE82" s="322"/>
      <c r="HBF82" s="322"/>
      <c r="HBG82" s="322"/>
      <c r="HBH82" s="322"/>
      <c r="HBI82" s="322"/>
      <c r="HBJ82" s="322"/>
      <c r="HBK82" s="322"/>
      <c r="HBL82" s="322"/>
      <c r="HBM82" s="322"/>
      <c r="HBN82" s="322"/>
      <c r="HBO82" s="322"/>
      <c r="HBP82" s="322"/>
      <c r="HBQ82" s="322"/>
      <c r="HBR82" s="322"/>
      <c r="HBS82" s="322"/>
      <c r="HBT82" s="322"/>
      <c r="HBU82" s="322"/>
      <c r="HBV82" s="322"/>
      <c r="HBW82" s="322"/>
      <c r="HBX82" s="322"/>
      <c r="HBY82" s="322"/>
      <c r="HBZ82" s="322"/>
      <c r="HCA82" s="322"/>
      <c r="HCB82" s="322"/>
      <c r="HCC82" s="322"/>
      <c r="HCD82" s="322"/>
      <c r="HCE82" s="322"/>
      <c r="HCF82" s="322"/>
      <c r="HCG82" s="322"/>
      <c r="HCH82" s="322"/>
      <c r="HCI82" s="322"/>
      <c r="HCJ82" s="322"/>
      <c r="HCK82" s="322"/>
      <c r="HCL82" s="322"/>
      <c r="HCM82" s="322"/>
      <c r="HCN82" s="322"/>
      <c r="HCO82" s="322"/>
      <c r="HCP82" s="322"/>
      <c r="HCQ82" s="322"/>
      <c r="HCR82" s="322"/>
      <c r="HCS82" s="322"/>
      <c r="HCT82" s="322"/>
      <c r="HCU82" s="322"/>
      <c r="HCV82" s="322"/>
      <c r="HCW82" s="322"/>
      <c r="HCX82" s="322"/>
      <c r="HCY82" s="322"/>
      <c r="HCZ82" s="322"/>
      <c r="HDA82" s="322"/>
      <c r="HDB82" s="322"/>
      <c r="HDC82" s="322"/>
      <c r="HDD82" s="322"/>
      <c r="HDE82" s="322"/>
      <c r="HDF82" s="322"/>
      <c r="HDG82" s="322"/>
      <c r="HDH82" s="322"/>
      <c r="HDI82" s="322"/>
      <c r="HDJ82" s="322"/>
      <c r="HDK82" s="322"/>
      <c r="HDL82" s="322"/>
      <c r="HDM82" s="322"/>
      <c r="HDN82" s="322"/>
      <c r="HDO82" s="322"/>
      <c r="HDP82" s="322"/>
      <c r="HDQ82" s="322"/>
      <c r="HDR82" s="322"/>
      <c r="HDS82" s="322"/>
      <c r="HDT82" s="322"/>
      <c r="HDU82" s="322"/>
      <c r="HDV82" s="322"/>
      <c r="HDW82" s="322"/>
      <c r="HDX82" s="322"/>
      <c r="HDY82" s="322"/>
      <c r="HDZ82" s="322"/>
      <c r="HEA82" s="322"/>
      <c r="HEB82" s="322"/>
      <c r="HEC82" s="322"/>
      <c r="HED82" s="322"/>
      <c r="HEE82" s="322"/>
      <c r="HEF82" s="322"/>
      <c r="HEG82" s="322"/>
      <c r="HEH82" s="322"/>
      <c r="HEI82" s="322"/>
      <c r="HEJ82" s="322"/>
      <c r="HEK82" s="322"/>
      <c r="HEL82" s="322"/>
      <c r="HEM82" s="322"/>
      <c r="HEN82" s="322"/>
      <c r="HEO82" s="322"/>
      <c r="HEP82" s="322"/>
      <c r="HEQ82" s="322"/>
      <c r="HER82" s="322"/>
      <c r="HES82" s="322"/>
      <c r="HET82" s="322"/>
      <c r="HEU82" s="322"/>
      <c r="HEV82" s="322"/>
      <c r="HEW82" s="322"/>
      <c r="HEX82" s="322"/>
      <c r="HEY82" s="322"/>
      <c r="HEZ82" s="322"/>
      <c r="HFA82" s="322"/>
      <c r="HFB82" s="322"/>
      <c r="HFC82" s="322"/>
      <c r="HFD82" s="322"/>
      <c r="HFE82" s="322"/>
      <c r="HFF82" s="322"/>
      <c r="HFG82" s="322"/>
      <c r="HFH82" s="322"/>
      <c r="HFI82" s="322"/>
      <c r="HFJ82" s="322"/>
      <c r="HFK82" s="322"/>
      <c r="HFL82" s="322"/>
      <c r="HFM82" s="322"/>
      <c r="HFN82" s="322"/>
      <c r="HFO82" s="322"/>
      <c r="HFP82" s="322"/>
      <c r="HFQ82" s="322"/>
      <c r="HFR82" s="322"/>
      <c r="HFS82" s="322"/>
      <c r="HFT82" s="322"/>
      <c r="HFU82" s="322"/>
      <c r="HFV82" s="322"/>
      <c r="HFW82" s="322"/>
      <c r="HFX82" s="322"/>
      <c r="HFY82" s="322"/>
      <c r="HFZ82" s="322"/>
      <c r="HGA82" s="322"/>
      <c r="HGB82" s="322"/>
      <c r="HGC82" s="322"/>
      <c r="HGD82" s="322"/>
      <c r="HGE82" s="322"/>
      <c r="HGF82" s="322"/>
      <c r="HGG82" s="322"/>
      <c r="HGH82" s="322"/>
      <c r="HGI82" s="322"/>
      <c r="HGJ82" s="322"/>
      <c r="HGK82" s="322"/>
      <c r="HGL82" s="322"/>
      <c r="HGM82" s="322"/>
      <c r="HGN82" s="322"/>
      <c r="HGO82" s="322"/>
      <c r="HGP82" s="322"/>
      <c r="HGQ82" s="322"/>
      <c r="HGR82" s="322"/>
      <c r="HGS82" s="322"/>
      <c r="HGT82" s="322"/>
      <c r="HGU82" s="322"/>
      <c r="HGV82" s="322"/>
      <c r="HGW82" s="322"/>
      <c r="HGX82" s="322"/>
      <c r="HGY82" s="322"/>
      <c r="HGZ82" s="322"/>
      <c r="HHA82" s="322"/>
      <c r="HHB82" s="322"/>
      <c r="HHC82" s="322"/>
      <c r="HHD82" s="322"/>
      <c r="HHE82" s="322"/>
      <c r="HHF82" s="322"/>
      <c r="HHG82" s="322"/>
      <c r="HHH82" s="322"/>
      <c r="HHI82" s="322"/>
      <c r="HHJ82" s="322"/>
      <c r="HHK82" s="322"/>
      <c r="HHL82" s="322"/>
      <c r="HHM82" s="322"/>
      <c r="HHN82" s="322"/>
      <c r="HHO82" s="322"/>
      <c r="HHP82" s="322"/>
      <c r="HHQ82" s="322"/>
      <c r="HHR82" s="322"/>
      <c r="HHS82" s="322"/>
      <c r="HHT82" s="322"/>
      <c r="HHU82" s="322"/>
      <c r="HHV82" s="322"/>
      <c r="HHW82" s="322"/>
      <c r="HHX82" s="322"/>
      <c r="HHY82" s="322"/>
      <c r="HHZ82" s="322"/>
      <c r="HIA82" s="322"/>
      <c r="HIB82" s="322"/>
      <c r="HIC82" s="322"/>
      <c r="HID82" s="322"/>
      <c r="HIE82" s="322"/>
      <c r="HIF82" s="322"/>
      <c r="HIG82" s="322"/>
      <c r="HIH82" s="322"/>
      <c r="HII82" s="322"/>
      <c r="HIJ82" s="322"/>
      <c r="HIK82" s="322"/>
      <c r="HIL82" s="322"/>
      <c r="HIM82" s="322"/>
      <c r="HIN82" s="322"/>
      <c r="HIO82" s="322"/>
      <c r="HIP82" s="322"/>
      <c r="HIQ82" s="322"/>
      <c r="HIR82" s="322"/>
      <c r="HIS82" s="322"/>
      <c r="HIT82" s="322"/>
      <c r="HIU82" s="322"/>
      <c r="HIV82" s="322"/>
      <c r="HIW82" s="322"/>
      <c r="HIX82" s="322"/>
      <c r="HIY82" s="322"/>
      <c r="HIZ82" s="322"/>
      <c r="HJA82" s="322"/>
      <c r="HJB82" s="322"/>
      <c r="HJC82" s="322"/>
      <c r="HJD82" s="322"/>
      <c r="HJE82" s="322"/>
      <c r="HJF82" s="322"/>
      <c r="HJG82" s="322"/>
      <c r="HJH82" s="322"/>
      <c r="HJI82" s="322"/>
      <c r="HJJ82" s="322"/>
      <c r="HJK82" s="322"/>
      <c r="HJL82" s="322"/>
      <c r="HJM82" s="322"/>
      <c r="HJN82" s="322"/>
      <c r="HJO82" s="322"/>
      <c r="HJP82" s="322"/>
      <c r="HJQ82" s="322"/>
      <c r="HJR82" s="322"/>
      <c r="HJS82" s="322"/>
      <c r="HJT82" s="322"/>
      <c r="HJU82" s="322"/>
      <c r="HJV82" s="322"/>
      <c r="HJW82" s="322"/>
      <c r="HJX82" s="322"/>
      <c r="HJY82" s="322"/>
      <c r="HJZ82" s="322"/>
      <c r="HKA82" s="322"/>
      <c r="HKB82" s="322"/>
      <c r="HKC82" s="322"/>
      <c r="HKD82" s="322"/>
      <c r="HKE82" s="322"/>
      <c r="HKF82" s="322"/>
      <c r="HKG82" s="322"/>
      <c r="HKH82" s="322"/>
      <c r="HKI82" s="322"/>
      <c r="HKJ82" s="322"/>
      <c r="HKK82" s="322"/>
      <c r="HKL82" s="322"/>
      <c r="HKM82" s="322"/>
      <c r="HKN82" s="322"/>
      <c r="HKO82" s="322"/>
      <c r="HKP82" s="322"/>
      <c r="HKQ82" s="322"/>
      <c r="HKR82" s="322"/>
      <c r="HKS82" s="322"/>
      <c r="HKT82" s="322"/>
      <c r="HKU82" s="322"/>
      <c r="HKV82" s="322"/>
      <c r="HKW82" s="322"/>
      <c r="HKX82" s="322"/>
      <c r="HKY82" s="322"/>
      <c r="HKZ82" s="322"/>
      <c r="HLA82" s="322"/>
      <c r="HLB82" s="322"/>
      <c r="HLC82" s="322"/>
      <c r="HLD82" s="322"/>
      <c r="HLE82" s="322"/>
      <c r="HLF82" s="322"/>
      <c r="HLG82" s="322"/>
      <c r="HLH82" s="322"/>
      <c r="HLI82" s="322"/>
      <c r="HLJ82" s="322"/>
      <c r="HLK82" s="322"/>
      <c r="HLL82" s="322"/>
      <c r="HLM82" s="322"/>
      <c r="HLN82" s="322"/>
      <c r="HLO82" s="322"/>
      <c r="HLP82" s="322"/>
      <c r="HLQ82" s="322"/>
      <c r="HLR82" s="322"/>
      <c r="HLS82" s="322"/>
      <c r="HLT82" s="322"/>
      <c r="HLU82" s="322"/>
      <c r="HLV82" s="322"/>
      <c r="HLW82" s="322"/>
      <c r="HLX82" s="322"/>
      <c r="HLY82" s="322"/>
      <c r="HLZ82" s="322"/>
      <c r="HMA82" s="322"/>
      <c r="HMB82" s="322"/>
      <c r="HMC82" s="322"/>
      <c r="HMD82" s="322"/>
      <c r="HME82" s="322"/>
      <c r="HMF82" s="322"/>
      <c r="HMG82" s="322"/>
      <c r="HMH82" s="322"/>
      <c r="HMI82" s="322"/>
      <c r="HMJ82" s="322"/>
      <c r="HMK82" s="322"/>
      <c r="HML82" s="322"/>
      <c r="HMM82" s="322"/>
      <c r="HMN82" s="322"/>
      <c r="HMO82" s="322"/>
      <c r="HMP82" s="322"/>
      <c r="HMQ82" s="322"/>
      <c r="HMR82" s="322"/>
      <c r="HMS82" s="322"/>
      <c r="HMT82" s="322"/>
      <c r="HMU82" s="322"/>
      <c r="HMV82" s="322"/>
      <c r="HMW82" s="322"/>
      <c r="HMX82" s="322"/>
      <c r="HMY82" s="322"/>
      <c r="HMZ82" s="322"/>
      <c r="HNA82" s="322"/>
      <c r="HNB82" s="322"/>
      <c r="HNC82" s="322"/>
      <c r="HND82" s="322"/>
      <c r="HNE82" s="322"/>
      <c r="HNF82" s="322"/>
      <c r="HNG82" s="322"/>
      <c r="HNH82" s="322"/>
      <c r="HNI82" s="322"/>
      <c r="HNJ82" s="322"/>
      <c r="HNK82" s="322"/>
      <c r="HNL82" s="322"/>
      <c r="HNM82" s="322"/>
      <c r="HNN82" s="322"/>
      <c r="HNO82" s="322"/>
      <c r="HNP82" s="322"/>
      <c r="HNQ82" s="322"/>
      <c r="HNR82" s="322"/>
      <c r="HNS82" s="322"/>
      <c r="HNT82" s="322"/>
      <c r="HNU82" s="322"/>
      <c r="HNV82" s="322"/>
      <c r="HNW82" s="322"/>
      <c r="HNX82" s="322"/>
      <c r="HNY82" s="322"/>
      <c r="HNZ82" s="322"/>
      <c r="HOA82" s="322"/>
      <c r="HOB82" s="322"/>
      <c r="HOC82" s="322"/>
      <c r="HOD82" s="322"/>
      <c r="HOE82" s="322"/>
      <c r="HOF82" s="322"/>
      <c r="HOG82" s="322"/>
      <c r="HOH82" s="322"/>
      <c r="HOI82" s="322"/>
      <c r="HOJ82" s="322"/>
      <c r="HOK82" s="322"/>
      <c r="HOL82" s="322"/>
      <c r="HOM82" s="322"/>
      <c r="HON82" s="322"/>
      <c r="HOO82" s="322"/>
      <c r="HOP82" s="322"/>
      <c r="HOQ82" s="322"/>
      <c r="HOR82" s="322"/>
      <c r="HOS82" s="322"/>
      <c r="HOT82" s="322"/>
      <c r="HOU82" s="322"/>
      <c r="HOV82" s="322"/>
      <c r="HOW82" s="322"/>
      <c r="HOX82" s="322"/>
      <c r="HOY82" s="322"/>
      <c r="HOZ82" s="322"/>
      <c r="HPA82" s="322"/>
      <c r="HPB82" s="322"/>
      <c r="HPC82" s="322"/>
      <c r="HPD82" s="322"/>
      <c r="HPE82" s="322"/>
      <c r="HPF82" s="322"/>
      <c r="HPG82" s="322"/>
      <c r="HPH82" s="322"/>
      <c r="HPI82" s="322"/>
      <c r="HPJ82" s="322"/>
      <c r="HPK82" s="322"/>
      <c r="HPL82" s="322"/>
      <c r="HPM82" s="322"/>
      <c r="HPN82" s="322"/>
      <c r="HPO82" s="322"/>
      <c r="HPP82" s="322"/>
      <c r="HPQ82" s="322"/>
      <c r="HPR82" s="322"/>
      <c r="HPS82" s="322"/>
      <c r="HPT82" s="322"/>
      <c r="HPU82" s="322"/>
      <c r="HPV82" s="322"/>
      <c r="HPW82" s="322"/>
      <c r="HPX82" s="322"/>
      <c r="HPY82" s="322"/>
      <c r="HPZ82" s="322"/>
      <c r="HQA82" s="322"/>
      <c r="HQB82" s="322"/>
      <c r="HQC82" s="322"/>
      <c r="HQD82" s="322"/>
      <c r="HQE82" s="322"/>
      <c r="HQF82" s="322"/>
      <c r="HQG82" s="322"/>
      <c r="HQH82" s="322"/>
      <c r="HQI82" s="322"/>
      <c r="HQJ82" s="322"/>
      <c r="HQK82" s="322"/>
      <c r="HQL82" s="322"/>
      <c r="HQM82" s="322"/>
      <c r="HQN82" s="322"/>
      <c r="HQO82" s="322"/>
      <c r="HQP82" s="322"/>
      <c r="HQQ82" s="322"/>
      <c r="HQR82" s="322"/>
      <c r="HQS82" s="322"/>
      <c r="HQT82" s="322"/>
      <c r="HQU82" s="322"/>
      <c r="HQV82" s="322"/>
      <c r="HQW82" s="322"/>
      <c r="HQX82" s="322"/>
      <c r="HQY82" s="322"/>
      <c r="HQZ82" s="322"/>
      <c r="HRA82" s="322"/>
      <c r="HRB82" s="322"/>
      <c r="HRC82" s="322"/>
      <c r="HRD82" s="322"/>
      <c r="HRE82" s="322"/>
      <c r="HRF82" s="322"/>
      <c r="HRG82" s="322"/>
      <c r="HRH82" s="322"/>
      <c r="HRI82" s="322"/>
      <c r="HRJ82" s="322"/>
      <c r="HRK82" s="322"/>
      <c r="HRL82" s="322"/>
      <c r="HRM82" s="322"/>
      <c r="HRN82" s="322"/>
      <c r="HRO82" s="322"/>
      <c r="HRP82" s="322"/>
      <c r="HRQ82" s="322"/>
      <c r="HRR82" s="322"/>
      <c r="HRS82" s="322"/>
      <c r="HRT82" s="322"/>
      <c r="HRU82" s="322"/>
      <c r="HRV82" s="322"/>
      <c r="HRW82" s="322"/>
      <c r="HRX82" s="322"/>
      <c r="HRY82" s="322"/>
      <c r="HRZ82" s="322"/>
      <c r="HSA82" s="322"/>
      <c r="HSB82" s="322"/>
      <c r="HSC82" s="322"/>
      <c r="HSD82" s="322"/>
      <c r="HSE82" s="322"/>
      <c r="HSF82" s="322"/>
      <c r="HSG82" s="322"/>
      <c r="HSH82" s="322"/>
      <c r="HSI82" s="322"/>
      <c r="HSJ82" s="322"/>
      <c r="HSK82" s="322"/>
      <c r="HSL82" s="322"/>
      <c r="HSM82" s="322"/>
      <c r="HSN82" s="322"/>
      <c r="HSO82" s="322"/>
      <c r="HSP82" s="322"/>
      <c r="HSQ82" s="322"/>
      <c r="HSR82" s="322"/>
      <c r="HSS82" s="322"/>
      <c r="HST82" s="322"/>
      <c r="HSU82" s="322"/>
      <c r="HSV82" s="322"/>
      <c r="HSW82" s="322"/>
      <c r="HSX82" s="322"/>
      <c r="HSY82" s="322"/>
      <c r="HSZ82" s="322"/>
      <c r="HTA82" s="322"/>
      <c r="HTB82" s="322"/>
      <c r="HTC82" s="322"/>
      <c r="HTD82" s="322"/>
      <c r="HTE82" s="322"/>
      <c r="HTF82" s="322"/>
      <c r="HTG82" s="322"/>
      <c r="HTH82" s="322"/>
      <c r="HTI82" s="322"/>
      <c r="HTJ82" s="322"/>
      <c r="HTK82" s="322"/>
      <c r="HTL82" s="322"/>
      <c r="HTM82" s="322"/>
      <c r="HTN82" s="322"/>
      <c r="HTO82" s="322"/>
      <c r="HTP82" s="322"/>
      <c r="HTQ82" s="322"/>
      <c r="HTR82" s="322"/>
      <c r="HTS82" s="322"/>
      <c r="HTT82" s="322"/>
      <c r="HTU82" s="322"/>
      <c r="HTV82" s="322"/>
      <c r="HTW82" s="322"/>
      <c r="HTX82" s="322"/>
      <c r="HTY82" s="322"/>
      <c r="HTZ82" s="322"/>
      <c r="HUA82" s="322"/>
      <c r="HUB82" s="322"/>
      <c r="HUC82" s="322"/>
      <c r="HUD82" s="322"/>
      <c r="HUE82" s="322"/>
      <c r="HUF82" s="322"/>
      <c r="HUG82" s="322"/>
      <c r="HUH82" s="322"/>
      <c r="HUI82" s="322"/>
      <c r="HUJ82" s="322"/>
      <c r="HUK82" s="322"/>
      <c r="HUL82" s="322"/>
      <c r="HUM82" s="322"/>
      <c r="HUN82" s="322"/>
      <c r="HUO82" s="322"/>
      <c r="HUP82" s="322"/>
      <c r="HUQ82" s="322"/>
      <c r="HUR82" s="322"/>
      <c r="HUS82" s="322"/>
      <c r="HUT82" s="322"/>
      <c r="HUU82" s="322"/>
      <c r="HUV82" s="322"/>
      <c r="HUW82" s="322"/>
      <c r="HUX82" s="322"/>
      <c r="HUY82" s="322"/>
      <c r="HUZ82" s="322"/>
      <c r="HVA82" s="322"/>
      <c r="HVB82" s="322"/>
      <c r="HVC82" s="322"/>
      <c r="HVD82" s="322"/>
      <c r="HVE82" s="322"/>
      <c r="HVF82" s="322"/>
      <c r="HVG82" s="322"/>
      <c r="HVH82" s="322"/>
      <c r="HVI82" s="322"/>
      <c r="HVJ82" s="322"/>
      <c r="HVK82" s="322"/>
      <c r="HVL82" s="322"/>
      <c r="HVM82" s="322"/>
      <c r="HVN82" s="322"/>
      <c r="HVO82" s="322"/>
      <c r="HVP82" s="322"/>
      <c r="HVQ82" s="322"/>
      <c r="HVR82" s="322"/>
      <c r="HVS82" s="322"/>
      <c r="HVT82" s="322"/>
      <c r="HVU82" s="322"/>
      <c r="HVV82" s="322"/>
      <c r="HVW82" s="322"/>
      <c r="HVX82" s="322"/>
      <c r="HVY82" s="322"/>
      <c r="HVZ82" s="322"/>
      <c r="HWA82" s="322"/>
      <c r="HWB82" s="322"/>
      <c r="HWC82" s="322"/>
      <c r="HWD82" s="322"/>
      <c r="HWE82" s="322"/>
      <c r="HWF82" s="322"/>
      <c r="HWG82" s="322"/>
      <c r="HWH82" s="322"/>
      <c r="HWI82" s="322"/>
      <c r="HWJ82" s="322"/>
      <c r="HWK82" s="322"/>
      <c r="HWL82" s="322"/>
      <c r="HWM82" s="322"/>
      <c r="HWN82" s="322"/>
      <c r="HWO82" s="322"/>
      <c r="HWP82" s="322"/>
      <c r="HWQ82" s="322"/>
      <c r="HWR82" s="322"/>
      <c r="HWS82" s="322"/>
      <c r="HWT82" s="322"/>
      <c r="HWU82" s="322"/>
      <c r="HWV82" s="322"/>
      <c r="HWW82" s="322"/>
      <c r="HWX82" s="322"/>
      <c r="HWY82" s="322"/>
      <c r="HWZ82" s="322"/>
      <c r="HXA82" s="322"/>
      <c r="HXB82" s="322"/>
      <c r="HXC82" s="322"/>
      <c r="HXD82" s="322"/>
      <c r="HXE82" s="322"/>
      <c r="HXF82" s="322"/>
      <c r="HXG82" s="322"/>
      <c r="HXH82" s="322"/>
      <c r="HXI82" s="322"/>
      <c r="HXJ82" s="322"/>
      <c r="HXK82" s="322"/>
      <c r="HXL82" s="322"/>
      <c r="HXM82" s="322"/>
      <c r="HXN82" s="322"/>
      <c r="HXO82" s="322"/>
      <c r="HXP82" s="322"/>
      <c r="HXQ82" s="322"/>
      <c r="HXR82" s="322"/>
      <c r="HXS82" s="322"/>
      <c r="HXT82" s="322"/>
      <c r="HXU82" s="322"/>
      <c r="HXV82" s="322"/>
      <c r="HXW82" s="322"/>
      <c r="HXX82" s="322"/>
      <c r="HXY82" s="322"/>
      <c r="HXZ82" s="322"/>
      <c r="HYA82" s="322"/>
      <c r="HYB82" s="322"/>
      <c r="HYC82" s="322"/>
      <c r="HYD82" s="322"/>
      <c r="HYE82" s="322"/>
      <c r="HYF82" s="322"/>
      <c r="HYG82" s="322"/>
      <c r="HYH82" s="322"/>
      <c r="HYI82" s="322"/>
      <c r="HYJ82" s="322"/>
      <c r="HYK82" s="322"/>
      <c r="HYL82" s="322"/>
      <c r="HYM82" s="322"/>
      <c r="HYN82" s="322"/>
      <c r="HYO82" s="322"/>
      <c r="HYP82" s="322"/>
      <c r="HYQ82" s="322"/>
      <c r="HYR82" s="322"/>
      <c r="HYS82" s="322"/>
      <c r="HYT82" s="322"/>
      <c r="HYU82" s="322"/>
      <c r="HYV82" s="322"/>
      <c r="HYW82" s="322"/>
      <c r="HYX82" s="322"/>
      <c r="HYY82" s="322"/>
      <c r="HYZ82" s="322"/>
      <c r="HZA82" s="322"/>
      <c r="HZB82" s="322"/>
      <c r="HZC82" s="322"/>
      <c r="HZD82" s="322"/>
      <c r="HZE82" s="322"/>
      <c r="HZF82" s="322"/>
      <c r="HZG82" s="322"/>
      <c r="HZH82" s="322"/>
      <c r="HZI82" s="322"/>
      <c r="HZJ82" s="322"/>
      <c r="HZK82" s="322"/>
      <c r="HZL82" s="322"/>
      <c r="HZM82" s="322"/>
      <c r="HZN82" s="322"/>
      <c r="HZO82" s="322"/>
      <c r="HZP82" s="322"/>
      <c r="HZQ82" s="322"/>
      <c r="HZR82" s="322"/>
      <c r="HZS82" s="322"/>
      <c r="HZT82" s="322"/>
      <c r="HZU82" s="322"/>
      <c r="HZV82" s="322"/>
      <c r="HZW82" s="322"/>
      <c r="HZX82" s="322"/>
      <c r="HZY82" s="322"/>
      <c r="HZZ82" s="322"/>
      <c r="IAA82" s="322"/>
      <c r="IAB82" s="322"/>
      <c r="IAC82" s="322"/>
      <c r="IAD82" s="322"/>
      <c r="IAE82" s="322"/>
      <c r="IAF82" s="322"/>
      <c r="IAG82" s="322"/>
      <c r="IAH82" s="322"/>
      <c r="IAI82" s="322"/>
      <c r="IAJ82" s="322"/>
      <c r="IAK82" s="322"/>
      <c r="IAL82" s="322"/>
      <c r="IAM82" s="322"/>
      <c r="IAN82" s="322"/>
      <c r="IAO82" s="322"/>
      <c r="IAP82" s="322"/>
      <c r="IAQ82" s="322"/>
      <c r="IAR82" s="322"/>
      <c r="IAS82" s="322"/>
      <c r="IAT82" s="322"/>
      <c r="IAU82" s="322"/>
      <c r="IAV82" s="322"/>
      <c r="IAW82" s="322"/>
      <c r="IAX82" s="322"/>
      <c r="IAY82" s="322"/>
      <c r="IAZ82" s="322"/>
      <c r="IBA82" s="322"/>
      <c r="IBB82" s="322"/>
      <c r="IBC82" s="322"/>
      <c r="IBD82" s="322"/>
      <c r="IBE82" s="322"/>
      <c r="IBF82" s="322"/>
      <c r="IBG82" s="322"/>
      <c r="IBH82" s="322"/>
      <c r="IBI82" s="322"/>
      <c r="IBJ82" s="322"/>
      <c r="IBK82" s="322"/>
      <c r="IBL82" s="322"/>
      <c r="IBM82" s="322"/>
      <c r="IBN82" s="322"/>
      <c r="IBO82" s="322"/>
      <c r="IBP82" s="322"/>
      <c r="IBQ82" s="322"/>
      <c r="IBR82" s="322"/>
      <c r="IBS82" s="322"/>
      <c r="IBT82" s="322"/>
      <c r="IBU82" s="322"/>
      <c r="IBV82" s="322"/>
      <c r="IBW82" s="322"/>
      <c r="IBX82" s="322"/>
      <c r="IBY82" s="322"/>
      <c r="IBZ82" s="322"/>
      <c r="ICA82" s="322"/>
      <c r="ICB82" s="322"/>
      <c r="ICC82" s="322"/>
      <c r="ICD82" s="322"/>
      <c r="ICE82" s="322"/>
      <c r="ICF82" s="322"/>
      <c r="ICG82" s="322"/>
      <c r="ICH82" s="322"/>
      <c r="ICI82" s="322"/>
      <c r="ICJ82" s="322"/>
      <c r="ICK82" s="322"/>
      <c r="ICL82" s="322"/>
      <c r="ICM82" s="322"/>
      <c r="ICN82" s="322"/>
      <c r="ICO82" s="322"/>
      <c r="ICP82" s="322"/>
      <c r="ICQ82" s="322"/>
      <c r="ICR82" s="322"/>
      <c r="ICS82" s="322"/>
      <c r="ICT82" s="322"/>
      <c r="ICU82" s="322"/>
      <c r="ICV82" s="322"/>
      <c r="ICW82" s="322"/>
      <c r="ICX82" s="322"/>
      <c r="ICY82" s="322"/>
      <c r="ICZ82" s="322"/>
      <c r="IDA82" s="322"/>
      <c r="IDB82" s="322"/>
      <c r="IDC82" s="322"/>
      <c r="IDD82" s="322"/>
      <c r="IDE82" s="322"/>
      <c r="IDF82" s="322"/>
      <c r="IDG82" s="322"/>
      <c r="IDH82" s="322"/>
      <c r="IDI82" s="322"/>
      <c r="IDJ82" s="322"/>
      <c r="IDK82" s="322"/>
      <c r="IDL82" s="322"/>
      <c r="IDM82" s="322"/>
      <c r="IDN82" s="322"/>
      <c r="IDO82" s="322"/>
      <c r="IDP82" s="322"/>
      <c r="IDQ82" s="322"/>
      <c r="IDR82" s="322"/>
      <c r="IDS82" s="322"/>
      <c r="IDT82" s="322"/>
      <c r="IDU82" s="322"/>
      <c r="IDV82" s="322"/>
      <c r="IDW82" s="322"/>
      <c r="IDX82" s="322"/>
      <c r="IDY82" s="322"/>
      <c r="IDZ82" s="322"/>
      <c r="IEA82" s="322"/>
      <c r="IEB82" s="322"/>
      <c r="IEC82" s="322"/>
      <c r="IED82" s="322"/>
      <c r="IEE82" s="322"/>
      <c r="IEF82" s="322"/>
      <c r="IEG82" s="322"/>
      <c r="IEH82" s="322"/>
      <c r="IEI82" s="322"/>
      <c r="IEJ82" s="322"/>
      <c r="IEK82" s="322"/>
      <c r="IEL82" s="322"/>
      <c r="IEM82" s="322"/>
      <c r="IEN82" s="322"/>
      <c r="IEO82" s="322"/>
      <c r="IEP82" s="322"/>
      <c r="IEQ82" s="322"/>
      <c r="IER82" s="322"/>
      <c r="IES82" s="322"/>
      <c r="IET82" s="322"/>
      <c r="IEU82" s="322"/>
      <c r="IEV82" s="322"/>
      <c r="IEW82" s="322"/>
      <c r="IEX82" s="322"/>
      <c r="IEY82" s="322"/>
      <c r="IEZ82" s="322"/>
      <c r="IFA82" s="322"/>
      <c r="IFB82" s="322"/>
      <c r="IFC82" s="322"/>
      <c r="IFD82" s="322"/>
      <c r="IFE82" s="322"/>
      <c r="IFF82" s="322"/>
      <c r="IFG82" s="322"/>
      <c r="IFH82" s="322"/>
      <c r="IFI82" s="322"/>
      <c r="IFJ82" s="322"/>
      <c r="IFK82" s="322"/>
      <c r="IFL82" s="322"/>
      <c r="IFM82" s="322"/>
      <c r="IFN82" s="322"/>
      <c r="IFO82" s="322"/>
      <c r="IFP82" s="322"/>
      <c r="IFQ82" s="322"/>
      <c r="IFR82" s="322"/>
      <c r="IFS82" s="322"/>
      <c r="IFT82" s="322"/>
      <c r="IFU82" s="322"/>
      <c r="IFV82" s="322"/>
      <c r="IFW82" s="322"/>
      <c r="IFX82" s="322"/>
      <c r="IFY82" s="322"/>
      <c r="IFZ82" s="322"/>
      <c r="IGA82" s="322"/>
      <c r="IGB82" s="322"/>
      <c r="IGC82" s="322"/>
      <c r="IGD82" s="322"/>
      <c r="IGE82" s="322"/>
      <c r="IGF82" s="322"/>
      <c r="IGG82" s="322"/>
      <c r="IGH82" s="322"/>
      <c r="IGI82" s="322"/>
      <c r="IGJ82" s="322"/>
      <c r="IGK82" s="322"/>
      <c r="IGL82" s="322"/>
      <c r="IGM82" s="322"/>
      <c r="IGN82" s="322"/>
      <c r="IGO82" s="322"/>
      <c r="IGP82" s="322"/>
      <c r="IGQ82" s="322"/>
      <c r="IGR82" s="322"/>
      <c r="IGS82" s="322"/>
      <c r="IGT82" s="322"/>
      <c r="IGU82" s="322"/>
      <c r="IGV82" s="322"/>
      <c r="IGW82" s="322"/>
      <c r="IGX82" s="322"/>
      <c r="IGY82" s="322"/>
      <c r="IGZ82" s="322"/>
      <c r="IHA82" s="322"/>
      <c r="IHB82" s="322"/>
      <c r="IHC82" s="322"/>
      <c r="IHD82" s="322"/>
      <c r="IHE82" s="322"/>
      <c r="IHF82" s="322"/>
      <c r="IHG82" s="322"/>
      <c r="IHH82" s="322"/>
      <c r="IHI82" s="322"/>
      <c r="IHJ82" s="322"/>
      <c r="IHK82" s="322"/>
      <c r="IHL82" s="322"/>
      <c r="IHM82" s="322"/>
      <c r="IHN82" s="322"/>
      <c r="IHO82" s="322"/>
      <c r="IHP82" s="322"/>
      <c r="IHQ82" s="322"/>
      <c r="IHR82" s="322"/>
      <c r="IHS82" s="322"/>
      <c r="IHT82" s="322"/>
      <c r="IHU82" s="322"/>
      <c r="IHV82" s="322"/>
      <c r="IHW82" s="322"/>
      <c r="IHX82" s="322"/>
      <c r="IHY82" s="322"/>
      <c r="IHZ82" s="322"/>
      <c r="IIA82" s="322"/>
      <c r="IIB82" s="322"/>
      <c r="IIC82" s="322"/>
      <c r="IID82" s="322"/>
      <c r="IIE82" s="322"/>
      <c r="IIF82" s="322"/>
      <c r="IIG82" s="322"/>
      <c r="IIH82" s="322"/>
      <c r="III82" s="322"/>
      <c r="IIJ82" s="322"/>
      <c r="IIK82" s="322"/>
      <c r="IIL82" s="322"/>
      <c r="IIM82" s="322"/>
      <c r="IIN82" s="322"/>
      <c r="IIO82" s="322"/>
      <c r="IIP82" s="322"/>
      <c r="IIQ82" s="322"/>
      <c r="IIR82" s="322"/>
      <c r="IIS82" s="322"/>
      <c r="IIT82" s="322"/>
      <c r="IIU82" s="322"/>
      <c r="IIV82" s="322"/>
      <c r="IIW82" s="322"/>
      <c r="IIX82" s="322"/>
      <c r="IIY82" s="322"/>
      <c r="IIZ82" s="322"/>
      <c r="IJA82" s="322"/>
      <c r="IJB82" s="322"/>
      <c r="IJC82" s="322"/>
      <c r="IJD82" s="322"/>
      <c r="IJE82" s="322"/>
      <c r="IJF82" s="322"/>
      <c r="IJG82" s="322"/>
      <c r="IJH82" s="322"/>
      <c r="IJI82" s="322"/>
      <c r="IJJ82" s="322"/>
      <c r="IJK82" s="322"/>
      <c r="IJL82" s="322"/>
      <c r="IJM82" s="322"/>
      <c r="IJN82" s="322"/>
      <c r="IJO82" s="322"/>
      <c r="IJP82" s="322"/>
      <c r="IJQ82" s="322"/>
      <c r="IJR82" s="322"/>
      <c r="IJS82" s="322"/>
      <c r="IJT82" s="322"/>
      <c r="IJU82" s="322"/>
      <c r="IJV82" s="322"/>
      <c r="IJW82" s="322"/>
      <c r="IJX82" s="322"/>
      <c r="IJY82" s="322"/>
      <c r="IJZ82" s="322"/>
      <c r="IKA82" s="322"/>
      <c r="IKB82" s="322"/>
      <c r="IKC82" s="322"/>
      <c r="IKD82" s="322"/>
      <c r="IKE82" s="322"/>
      <c r="IKF82" s="322"/>
      <c r="IKG82" s="322"/>
      <c r="IKH82" s="322"/>
      <c r="IKI82" s="322"/>
      <c r="IKJ82" s="322"/>
      <c r="IKK82" s="322"/>
      <c r="IKL82" s="322"/>
      <c r="IKM82" s="322"/>
      <c r="IKN82" s="322"/>
      <c r="IKO82" s="322"/>
      <c r="IKP82" s="322"/>
      <c r="IKQ82" s="322"/>
      <c r="IKR82" s="322"/>
      <c r="IKS82" s="322"/>
      <c r="IKT82" s="322"/>
      <c r="IKU82" s="322"/>
      <c r="IKV82" s="322"/>
      <c r="IKW82" s="322"/>
      <c r="IKX82" s="322"/>
      <c r="IKY82" s="322"/>
      <c r="IKZ82" s="322"/>
      <c r="ILA82" s="322"/>
      <c r="ILB82" s="322"/>
      <c r="ILC82" s="322"/>
      <c r="ILD82" s="322"/>
      <c r="ILE82" s="322"/>
      <c r="ILF82" s="322"/>
      <c r="ILG82" s="322"/>
      <c r="ILH82" s="322"/>
      <c r="ILI82" s="322"/>
      <c r="ILJ82" s="322"/>
      <c r="ILK82" s="322"/>
      <c r="ILL82" s="322"/>
      <c r="ILM82" s="322"/>
      <c r="ILN82" s="322"/>
      <c r="ILO82" s="322"/>
      <c r="ILP82" s="322"/>
      <c r="ILQ82" s="322"/>
      <c r="ILR82" s="322"/>
      <c r="ILS82" s="322"/>
      <c r="ILT82" s="322"/>
      <c r="ILU82" s="322"/>
      <c r="ILV82" s="322"/>
      <c r="ILW82" s="322"/>
      <c r="ILX82" s="322"/>
      <c r="ILY82" s="322"/>
      <c r="ILZ82" s="322"/>
      <c r="IMA82" s="322"/>
      <c r="IMB82" s="322"/>
      <c r="IMC82" s="322"/>
      <c r="IMD82" s="322"/>
      <c r="IME82" s="322"/>
      <c r="IMF82" s="322"/>
      <c r="IMG82" s="322"/>
      <c r="IMH82" s="322"/>
      <c r="IMI82" s="322"/>
      <c r="IMJ82" s="322"/>
      <c r="IMK82" s="322"/>
      <c r="IML82" s="322"/>
      <c r="IMM82" s="322"/>
      <c r="IMN82" s="322"/>
      <c r="IMO82" s="322"/>
      <c r="IMP82" s="322"/>
      <c r="IMQ82" s="322"/>
      <c r="IMR82" s="322"/>
      <c r="IMS82" s="322"/>
      <c r="IMT82" s="322"/>
      <c r="IMU82" s="322"/>
      <c r="IMV82" s="322"/>
      <c r="IMW82" s="322"/>
      <c r="IMX82" s="322"/>
      <c r="IMY82" s="322"/>
      <c r="IMZ82" s="322"/>
      <c r="INA82" s="322"/>
      <c r="INB82" s="322"/>
      <c r="INC82" s="322"/>
      <c r="IND82" s="322"/>
      <c r="INE82" s="322"/>
      <c r="INF82" s="322"/>
      <c r="ING82" s="322"/>
      <c r="INH82" s="322"/>
      <c r="INI82" s="322"/>
      <c r="INJ82" s="322"/>
      <c r="INK82" s="322"/>
      <c r="INL82" s="322"/>
      <c r="INM82" s="322"/>
      <c r="INN82" s="322"/>
      <c r="INO82" s="322"/>
      <c r="INP82" s="322"/>
      <c r="INQ82" s="322"/>
      <c r="INR82" s="322"/>
      <c r="INS82" s="322"/>
      <c r="INT82" s="322"/>
      <c r="INU82" s="322"/>
      <c r="INV82" s="322"/>
      <c r="INW82" s="322"/>
      <c r="INX82" s="322"/>
      <c r="INY82" s="322"/>
      <c r="INZ82" s="322"/>
      <c r="IOA82" s="322"/>
      <c r="IOB82" s="322"/>
      <c r="IOC82" s="322"/>
      <c r="IOD82" s="322"/>
      <c r="IOE82" s="322"/>
      <c r="IOF82" s="322"/>
      <c r="IOG82" s="322"/>
      <c r="IOH82" s="322"/>
      <c r="IOI82" s="322"/>
      <c r="IOJ82" s="322"/>
      <c r="IOK82" s="322"/>
      <c r="IOL82" s="322"/>
      <c r="IOM82" s="322"/>
      <c r="ION82" s="322"/>
      <c r="IOO82" s="322"/>
      <c r="IOP82" s="322"/>
      <c r="IOQ82" s="322"/>
      <c r="IOR82" s="322"/>
      <c r="IOS82" s="322"/>
      <c r="IOT82" s="322"/>
      <c r="IOU82" s="322"/>
      <c r="IOV82" s="322"/>
      <c r="IOW82" s="322"/>
      <c r="IOX82" s="322"/>
      <c r="IOY82" s="322"/>
      <c r="IOZ82" s="322"/>
      <c r="IPA82" s="322"/>
      <c r="IPB82" s="322"/>
      <c r="IPC82" s="322"/>
      <c r="IPD82" s="322"/>
      <c r="IPE82" s="322"/>
      <c r="IPF82" s="322"/>
      <c r="IPG82" s="322"/>
      <c r="IPH82" s="322"/>
      <c r="IPI82" s="322"/>
      <c r="IPJ82" s="322"/>
      <c r="IPK82" s="322"/>
      <c r="IPL82" s="322"/>
      <c r="IPM82" s="322"/>
      <c r="IPN82" s="322"/>
      <c r="IPO82" s="322"/>
      <c r="IPP82" s="322"/>
      <c r="IPQ82" s="322"/>
      <c r="IPR82" s="322"/>
      <c r="IPS82" s="322"/>
      <c r="IPT82" s="322"/>
      <c r="IPU82" s="322"/>
      <c r="IPV82" s="322"/>
      <c r="IPW82" s="322"/>
      <c r="IPX82" s="322"/>
      <c r="IPY82" s="322"/>
      <c r="IPZ82" s="322"/>
      <c r="IQA82" s="322"/>
      <c r="IQB82" s="322"/>
      <c r="IQC82" s="322"/>
      <c r="IQD82" s="322"/>
      <c r="IQE82" s="322"/>
      <c r="IQF82" s="322"/>
      <c r="IQG82" s="322"/>
      <c r="IQH82" s="322"/>
      <c r="IQI82" s="322"/>
      <c r="IQJ82" s="322"/>
      <c r="IQK82" s="322"/>
      <c r="IQL82" s="322"/>
      <c r="IQM82" s="322"/>
      <c r="IQN82" s="322"/>
      <c r="IQO82" s="322"/>
      <c r="IQP82" s="322"/>
      <c r="IQQ82" s="322"/>
      <c r="IQR82" s="322"/>
      <c r="IQS82" s="322"/>
      <c r="IQT82" s="322"/>
      <c r="IQU82" s="322"/>
      <c r="IQV82" s="322"/>
      <c r="IQW82" s="322"/>
      <c r="IQX82" s="322"/>
      <c r="IQY82" s="322"/>
      <c r="IQZ82" s="322"/>
      <c r="IRA82" s="322"/>
      <c r="IRB82" s="322"/>
      <c r="IRC82" s="322"/>
      <c r="IRD82" s="322"/>
      <c r="IRE82" s="322"/>
      <c r="IRF82" s="322"/>
      <c r="IRG82" s="322"/>
      <c r="IRH82" s="322"/>
      <c r="IRI82" s="322"/>
      <c r="IRJ82" s="322"/>
      <c r="IRK82" s="322"/>
      <c r="IRL82" s="322"/>
      <c r="IRM82" s="322"/>
      <c r="IRN82" s="322"/>
      <c r="IRO82" s="322"/>
      <c r="IRP82" s="322"/>
      <c r="IRQ82" s="322"/>
      <c r="IRR82" s="322"/>
      <c r="IRS82" s="322"/>
      <c r="IRT82" s="322"/>
      <c r="IRU82" s="322"/>
      <c r="IRV82" s="322"/>
      <c r="IRW82" s="322"/>
      <c r="IRX82" s="322"/>
      <c r="IRY82" s="322"/>
      <c r="IRZ82" s="322"/>
      <c r="ISA82" s="322"/>
      <c r="ISB82" s="322"/>
      <c r="ISC82" s="322"/>
      <c r="ISD82" s="322"/>
      <c r="ISE82" s="322"/>
      <c r="ISF82" s="322"/>
      <c r="ISG82" s="322"/>
      <c r="ISH82" s="322"/>
      <c r="ISI82" s="322"/>
      <c r="ISJ82" s="322"/>
      <c r="ISK82" s="322"/>
      <c r="ISL82" s="322"/>
      <c r="ISM82" s="322"/>
      <c r="ISN82" s="322"/>
      <c r="ISO82" s="322"/>
      <c r="ISP82" s="322"/>
      <c r="ISQ82" s="322"/>
      <c r="ISR82" s="322"/>
      <c r="ISS82" s="322"/>
      <c r="IST82" s="322"/>
      <c r="ISU82" s="322"/>
      <c r="ISV82" s="322"/>
      <c r="ISW82" s="322"/>
      <c r="ISX82" s="322"/>
      <c r="ISY82" s="322"/>
      <c r="ISZ82" s="322"/>
      <c r="ITA82" s="322"/>
      <c r="ITB82" s="322"/>
      <c r="ITC82" s="322"/>
      <c r="ITD82" s="322"/>
      <c r="ITE82" s="322"/>
      <c r="ITF82" s="322"/>
      <c r="ITG82" s="322"/>
      <c r="ITH82" s="322"/>
      <c r="ITI82" s="322"/>
      <c r="ITJ82" s="322"/>
      <c r="ITK82" s="322"/>
      <c r="ITL82" s="322"/>
      <c r="ITM82" s="322"/>
      <c r="ITN82" s="322"/>
      <c r="ITO82" s="322"/>
      <c r="ITP82" s="322"/>
      <c r="ITQ82" s="322"/>
      <c r="ITR82" s="322"/>
      <c r="ITS82" s="322"/>
      <c r="ITT82" s="322"/>
      <c r="ITU82" s="322"/>
      <c r="ITV82" s="322"/>
      <c r="ITW82" s="322"/>
      <c r="ITX82" s="322"/>
      <c r="ITY82" s="322"/>
      <c r="ITZ82" s="322"/>
      <c r="IUA82" s="322"/>
      <c r="IUB82" s="322"/>
      <c r="IUC82" s="322"/>
      <c r="IUD82" s="322"/>
      <c r="IUE82" s="322"/>
      <c r="IUF82" s="322"/>
      <c r="IUG82" s="322"/>
      <c r="IUH82" s="322"/>
      <c r="IUI82" s="322"/>
      <c r="IUJ82" s="322"/>
      <c r="IUK82" s="322"/>
      <c r="IUL82" s="322"/>
      <c r="IUM82" s="322"/>
      <c r="IUN82" s="322"/>
      <c r="IUO82" s="322"/>
      <c r="IUP82" s="322"/>
      <c r="IUQ82" s="322"/>
      <c r="IUR82" s="322"/>
      <c r="IUS82" s="322"/>
      <c r="IUT82" s="322"/>
      <c r="IUU82" s="322"/>
      <c r="IUV82" s="322"/>
      <c r="IUW82" s="322"/>
      <c r="IUX82" s="322"/>
      <c r="IUY82" s="322"/>
      <c r="IUZ82" s="322"/>
      <c r="IVA82" s="322"/>
      <c r="IVB82" s="322"/>
      <c r="IVC82" s="322"/>
      <c r="IVD82" s="322"/>
      <c r="IVE82" s="322"/>
      <c r="IVF82" s="322"/>
      <c r="IVG82" s="322"/>
      <c r="IVH82" s="322"/>
      <c r="IVI82" s="322"/>
      <c r="IVJ82" s="322"/>
      <c r="IVK82" s="322"/>
      <c r="IVL82" s="322"/>
      <c r="IVM82" s="322"/>
      <c r="IVN82" s="322"/>
      <c r="IVO82" s="322"/>
      <c r="IVP82" s="322"/>
      <c r="IVQ82" s="322"/>
      <c r="IVR82" s="322"/>
      <c r="IVS82" s="322"/>
      <c r="IVT82" s="322"/>
      <c r="IVU82" s="322"/>
      <c r="IVV82" s="322"/>
      <c r="IVW82" s="322"/>
      <c r="IVX82" s="322"/>
      <c r="IVY82" s="322"/>
      <c r="IVZ82" s="322"/>
      <c r="IWA82" s="322"/>
      <c r="IWB82" s="322"/>
      <c r="IWC82" s="322"/>
      <c r="IWD82" s="322"/>
      <c r="IWE82" s="322"/>
      <c r="IWF82" s="322"/>
      <c r="IWG82" s="322"/>
      <c r="IWH82" s="322"/>
      <c r="IWI82" s="322"/>
      <c r="IWJ82" s="322"/>
      <c r="IWK82" s="322"/>
      <c r="IWL82" s="322"/>
      <c r="IWM82" s="322"/>
      <c r="IWN82" s="322"/>
      <c r="IWO82" s="322"/>
      <c r="IWP82" s="322"/>
      <c r="IWQ82" s="322"/>
      <c r="IWR82" s="322"/>
      <c r="IWS82" s="322"/>
      <c r="IWT82" s="322"/>
      <c r="IWU82" s="322"/>
      <c r="IWV82" s="322"/>
      <c r="IWW82" s="322"/>
      <c r="IWX82" s="322"/>
      <c r="IWY82" s="322"/>
      <c r="IWZ82" s="322"/>
      <c r="IXA82" s="322"/>
      <c r="IXB82" s="322"/>
      <c r="IXC82" s="322"/>
      <c r="IXD82" s="322"/>
      <c r="IXE82" s="322"/>
      <c r="IXF82" s="322"/>
      <c r="IXG82" s="322"/>
      <c r="IXH82" s="322"/>
      <c r="IXI82" s="322"/>
      <c r="IXJ82" s="322"/>
      <c r="IXK82" s="322"/>
      <c r="IXL82" s="322"/>
      <c r="IXM82" s="322"/>
      <c r="IXN82" s="322"/>
      <c r="IXO82" s="322"/>
      <c r="IXP82" s="322"/>
      <c r="IXQ82" s="322"/>
      <c r="IXR82" s="322"/>
      <c r="IXS82" s="322"/>
      <c r="IXT82" s="322"/>
      <c r="IXU82" s="322"/>
      <c r="IXV82" s="322"/>
      <c r="IXW82" s="322"/>
      <c r="IXX82" s="322"/>
      <c r="IXY82" s="322"/>
      <c r="IXZ82" s="322"/>
      <c r="IYA82" s="322"/>
      <c r="IYB82" s="322"/>
      <c r="IYC82" s="322"/>
      <c r="IYD82" s="322"/>
      <c r="IYE82" s="322"/>
      <c r="IYF82" s="322"/>
      <c r="IYG82" s="322"/>
      <c r="IYH82" s="322"/>
      <c r="IYI82" s="322"/>
      <c r="IYJ82" s="322"/>
      <c r="IYK82" s="322"/>
      <c r="IYL82" s="322"/>
      <c r="IYM82" s="322"/>
      <c r="IYN82" s="322"/>
      <c r="IYO82" s="322"/>
      <c r="IYP82" s="322"/>
      <c r="IYQ82" s="322"/>
      <c r="IYR82" s="322"/>
      <c r="IYS82" s="322"/>
      <c r="IYT82" s="322"/>
      <c r="IYU82" s="322"/>
      <c r="IYV82" s="322"/>
      <c r="IYW82" s="322"/>
      <c r="IYX82" s="322"/>
      <c r="IYY82" s="322"/>
      <c r="IYZ82" s="322"/>
      <c r="IZA82" s="322"/>
      <c r="IZB82" s="322"/>
      <c r="IZC82" s="322"/>
      <c r="IZD82" s="322"/>
      <c r="IZE82" s="322"/>
      <c r="IZF82" s="322"/>
      <c r="IZG82" s="322"/>
      <c r="IZH82" s="322"/>
      <c r="IZI82" s="322"/>
      <c r="IZJ82" s="322"/>
      <c r="IZK82" s="322"/>
      <c r="IZL82" s="322"/>
      <c r="IZM82" s="322"/>
      <c r="IZN82" s="322"/>
      <c r="IZO82" s="322"/>
      <c r="IZP82" s="322"/>
      <c r="IZQ82" s="322"/>
      <c r="IZR82" s="322"/>
      <c r="IZS82" s="322"/>
      <c r="IZT82" s="322"/>
      <c r="IZU82" s="322"/>
      <c r="IZV82" s="322"/>
      <c r="IZW82" s="322"/>
      <c r="IZX82" s="322"/>
      <c r="IZY82" s="322"/>
      <c r="IZZ82" s="322"/>
      <c r="JAA82" s="322"/>
      <c r="JAB82" s="322"/>
      <c r="JAC82" s="322"/>
      <c r="JAD82" s="322"/>
      <c r="JAE82" s="322"/>
      <c r="JAF82" s="322"/>
      <c r="JAG82" s="322"/>
      <c r="JAH82" s="322"/>
      <c r="JAI82" s="322"/>
      <c r="JAJ82" s="322"/>
      <c r="JAK82" s="322"/>
      <c r="JAL82" s="322"/>
      <c r="JAM82" s="322"/>
      <c r="JAN82" s="322"/>
      <c r="JAO82" s="322"/>
      <c r="JAP82" s="322"/>
      <c r="JAQ82" s="322"/>
      <c r="JAR82" s="322"/>
      <c r="JAS82" s="322"/>
      <c r="JAT82" s="322"/>
      <c r="JAU82" s="322"/>
      <c r="JAV82" s="322"/>
      <c r="JAW82" s="322"/>
      <c r="JAX82" s="322"/>
      <c r="JAY82" s="322"/>
      <c r="JAZ82" s="322"/>
      <c r="JBA82" s="322"/>
      <c r="JBB82" s="322"/>
      <c r="JBC82" s="322"/>
      <c r="JBD82" s="322"/>
      <c r="JBE82" s="322"/>
      <c r="JBF82" s="322"/>
      <c r="JBG82" s="322"/>
      <c r="JBH82" s="322"/>
      <c r="JBI82" s="322"/>
      <c r="JBJ82" s="322"/>
      <c r="JBK82" s="322"/>
      <c r="JBL82" s="322"/>
      <c r="JBM82" s="322"/>
      <c r="JBN82" s="322"/>
      <c r="JBO82" s="322"/>
      <c r="JBP82" s="322"/>
      <c r="JBQ82" s="322"/>
      <c r="JBR82" s="322"/>
      <c r="JBS82" s="322"/>
      <c r="JBT82" s="322"/>
      <c r="JBU82" s="322"/>
      <c r="JBV82" s="322"/>
      <c r="JBW82" s="322"/>
      <c r="JBX82" s="322"/>
      <c r="JBY82" s="322"/>
      <c r="JBZ82" s="322"/>
      <c r="JCA82" s="322"/>
      <c r="JCB82" s="322"/>
      <c r="JCC82" s="322"/>
      <c r="JCD82" s="322"/>
      <c r="JCE82" s="322"/>
      <c r="JCF82" s="322"/>
      <c r="JCG82" s="322"/>
      <c r="JCH82" s="322"/>
      <c r="JCI82" s="322"/>
      <c r="JCJ82" s="322"/>
      <c r="JCK82" s="322"/>
      <c r="JCL82" s="322"/>
      <c r="JCM82" s="322"/>
      <c r="JCN82" s="322"/>
      <c r="JCO82" s="322"/>
      <c r="JCP82" s="322"/>
      <c r="JCQ82" s="322"/>
      <c r="JCR82" s="322"/>
      <c r="JCS82" s="322"/>
      <c r="JCT82" s="322"/>
      <c r="JCU82" s="322"/>
      <c r="JCV82" s="322"/>
      <c r="JCW82" s="322"/>
      <c r="JCX82" s="322"/>
      <c r="JCY82" s="322"/>
      <c r="JCZ82" s="322"/>
      <c r="JDA82" s="322"/>
      <c r="JDB82" s="322"/>
      <c r="JDC82" s="322"/>
      <c r="JDD82" s="322"/>
      <c r="JDE82" s="322"/>
      <c r="JDF82" s="322"/>
      <c r="JDG82" s="322"/>
      <c r="JDH82" s="322"/>
      <c r="JDI82" s="322"/>
      <c r="JDJ82" s="322"/>
      <c r="JDK82" s="322"/>
      <c r="JDL82" s="322"/>
      <c r="JDM82" s="322"/>
      <c r="JDN82" s="322"/>
      <c r="JDO82" s="322"/>
      <c r="JDP82" s="322"/>
      <c r="JDQ82" s="322"/>
      <c r="JDR82" s="322"/>
      <c r="JDS82" s="322"/>
      <c r="JDT82" s="322"/>
      <c r="JDU82" s="322"/>
      <c r="JDV82" s="322"/>
      <c r="JDW82" s="322"/>
      <c r="JDX82" s="322"/>
      <c r="JDY82" s="322"/>
      <c r="JDZ82" s="322"/>
      <c r="JEA82" s="322"/>
      <c r="JEB82" s="322"/>
      <c r="JEC82" s="322"/>
      <c r="JED82" s="322"/>
      <c r="JEE82" s="322"/>
      <c r="JEF82" s="322"/>
      <c r="JEG82" s="322"/>
      <c r="JEH82" s="322"/>
      <c r="JEI82" s="322"/>
      <c r="JEJ82" s="322"/>
      <c r="JEK82" s="322"/>
      <c r="JEL82" s="322"/>
      <c r="JEM82" s="322"/>
      <c r="JEN82" s="322"/>
      <c r="JEO82" s="322"/>
      <c r="JEP82" s="322"/>
      <c r="JEQ82" s="322"/>
      <c r="JER82" s="322"/>
      <c r="JES82" s="322"/>
      <c r="JET82" s="322"/>
      <c r="JEU82" s="322"/>
      <c r="JEV82" s="322"/>
      <c r="JEW82" s="322"/>
      <c r="JEX82" s="322"/>
      <c r="JEY82" s="322"/>
      <c r="JEZ82" s="322"/>
      <c r="JFA82" s="322"/>
      <c r="JFB82" s="322"/>
      <c r="JFC82" s="322"/>
      <c r="JFD82" s="322"/>
      <c r="JFE82" s="322"/>
      <c r="JFF82" s="322"/>
      <c r="JFG82" s="322"/>
      <c r="JFH82" s="322"/>
      <c r="JFI82" s="322"/>
      <c r="JFJ82" s="322"/>
      <c r="JFK82" s="322"/>
      <c r="JFL82" s="322"/>
      <c r="JFM82" s="322"/>
      <c r="JFN82" s="322"/>
      <c r="JFO82" s="322"/>
      <c r="JFP82" s="322"/>
      <c r="JFQ82" s="322"/>
      <c r="JFR82" s="322"/>
      <c r="JFS82" s="322"/>
      <c r="JFT82" s="322"/>
      <c r="JFU82" s="322"/>
      <c r="JFV82" s="322"/>
      <c r="JFW82" s="322"/>
      <c r="JFX82" s="322"/>
      <c r="JFY82" s="322"/>
      <c r="JFZ82" s="322"/>
      <c r="JGA82" s="322"/>
      <c r="JGB82" s="322"/>
      <c r="JGC82" s="322"/>
      <c r="JGD82" s="322"/>
      <c r="JGE82" s="322"/>
      <c r="JGF82" s="322"/>
      <c r="JGG82" s="322"/>
      <c r="JGH82" s="322"/>
      <c r="JGI82" s="322"/>
      <c r="JGJ82" s="322"/>
      <c r="JGK82" s="322"/>
      <c r="JGL82" s="322"/>
      <c r="JGM82" s="322"/>
      <c r="JGN82" s="322"/>
      <c r="JGO82" s="322"/>
      <c r="JGP82" s="322"/>
      <c r="JGQ82" s="322"/>
      <c r="JGR82" s="322"/>
      <c r="JGS82" s="322"/>
      <c r="JGT82" s="322"/>
      <c r="JGU82" s="322"/>
      <c r="JGV82" s="322"/>
      <c r="JGW82" s="322"/>
      <c r="JGX82" s="322"/>
      <c r="JGY82" s="322"/>
      <c r="JGZ82" s="322"/>
      <c r="JHA82" s="322"/>
      <c r="JHB82" s="322"/>
      <c r="JHC82" s="322"/>
      <c r="JHD82" s="322"/>
      <c r="JHE82" s="322"/>
      <c r="JHF82" s="322"/>
      <c r="JHG82" s="322"/>
      <c r="JHH82" s="322"/>
      <c r="JHI82" s="322"/>
      <c r="JHJ82" s="322"/>
      <c r="JHK82" s="322"/>
      <c r="JHL82" s="322"/>
      <c r="JHM82" s="322"/>
      <c r="JHN82" s="322"/>
      <c r="JHO82" s="322"/>
      <c r="JHP82" s="322"/>
      <c r="JHQ82" s="322"/>
      <c r="JHR82" s="322"/>
      <c r="JHS82" s="322"/>
      <c r="JHT82" s="322"/>
      <c r="JHU82" s="322"/>
      <c r="JHV82" s="322"/>
      <c r="JHW82" s="322"/>
      <c r="JHX82" s="322"/>
      <c r="JHY82" s="322"/>
      <c r="JHZ82" s="322"/>
      <c r="JIA82" s="322"/>
      <c r="JIB82" s="322"/>
      <c r="JIC82" s="322"/>
      <c r="JID82" s="322"/>
      <c r="JIE82" s="322"/>
      <c r="JIF82" s="322"/>
      <c r="JIG82" s="322"/>
      <c r="JIH82" s="322"/>
      <c r="JII82" s="322"/>
      <c r="JIJ82" s="322"/>
      <c r="JIK82" s="322"/>
      <c r="JIL82" s="322"/>
      <c r="JIM82" s="322"/>
      <c r="JIN82" s="322"/>
      <c r="JIO82" s="322"/>
      <c r="JIP82" s="322"/>
      <c r="JIQ82" s="322"/>
      <c r="JIR82" s="322"/>
      <c r="JIS82" s="322"/>
      <c r="JIT82" s="322"/>
      <c r="JIU82" s="322"/>
      <c r="JIV82" s="322"/>
      <c r="JIW82" s="322"/>
      <c r="JIX82" s="322"/>
      <c r="JIY82" s="322"/>
      <c r="JIZ82" s="322"/>
      <c r="JJA82" s="322"/>
      <c r="JJB82" s="322"/>
      <c r="JJC82" s="322"/>
      <c r="JJD82" s="322"/>
      <c r="JJE82" s="322"/>
      <c r="JJF82" s="322"/>
      <c r="JJG82" s="322"/>
      <c r="JJH82" s="322"/>
      <c r="JJI82" s="322"/>
      <c r="JJJ82" s="322"/>
      <c r="JJK82" s="322"/>
      <c r="JJL82" s="322"/>
      <c r="JJM82" s="322"/>
      <c r="JJN82" s="322"/>
      <c r="JJO82" s="322"/>
      <c r="JJP82" s="322"/>
      <c r="JJQ82" s="322"/>
      <c r="JJR82" s="322"/>
      <c r="JJS82" s="322"/>
      <c r="JJT82" s="322"/>
      <c r="JJU82" s="322"/>
      <c r="JJV82" s="322"/>
      <c r="JJW82" s="322"/>
      <c r="JJX82" s="322"/>
      <c r="JJY82" s="322"/>
      <c r="JJZ82" s="322"/>
      <c r="JKA82" s="322"/>
      <c r="JKB82" s="322"/>
      <c r="JKC82" s="322"/>
      <c r="JKD82" s="322"/>
      <c r="JKE82" s="322"/>
      <c r="JKF82" s="322"/>
      <c r="JKG82" s="322"/>
      <c r="JKH82" s="322"/>
      <c r="JKI82" s="322"/>
      <c r="JKJ82" s="322"/>
      <c r="JKK82" s="322"/>
      <c r="JKL82" s="322"/>
      <c r="JKM82" s="322"/>
      <c r="JKN82" s="322"/>
      <c r="JKO82" s="322"/>
      <c r="JKP82" s="322"/>
      <c r="JKQ82" s="322"/>
      <c r="JKR82" s="322"/>
      <c r="JKS82" s="322"/>
      <c r="JKT82" s="322"/>
      <c r="JKU82" s="322"/>
      <c r="JKV82" s="322"/>
      <c r="JKW82" s="322"/>
      <c r="JKX82" s="322"/>
      <c r="JKY82" s="322"/>
      <c r="JKZ82" s="322"/>
      <c r="JLA82" s="322"/>
      <c r="JLB82" s="322"/>
      <c r="JLC82" s="322"/>
      <c r="JLD82" s="322"/>
      <c r="JLE82" s="322"/>
      <c r="JLF82" s="322"/>
      <c r="JLG82" s="322"/>
      <c r="JLH82" s="322"/>
      <c r="JLI82" s="322"/>
      <c r="JLJ82" s="322"/>
      <c r="JLK82" s="322"/>
      <c r="JLL82" s="322"/>
      <c r="JLM82" s="322"/>
      <c r="JLN82" s="322"/>
      <c r="JLO82" s="322"/>
      <c r="JLP82" s="322"/>
      <c r="JLQ82" s="322"/>
      <c r="JLR82" s="322"/>
      <c r="JLS82" s="322"/>
      <c r="JLT82" s="322"/>
      <c r="JLU82" s="322"/>
      <c r="JLV82" s="322"/>
      <c r="JLW82" s="322"/>
      <c r="JLX82" s="322"/>
      <c r="JLY82" s="322"/>
      <c r="JLZ82" s="322"/>
      <c r="JMA82" s="322"/>
      <c r="JMB82" s="322"/>
      <c r="JMC82" s="322"/>
      <c r="JMD82" s="322"/>
      <c r="JME82" s="322"/>
      <c r="JMF82" s="322"/>
      <c r="JMG82" s="322"/>
      <c r="JMH82" s="322"/>
      <c r="JMI82" s="322"/>
      <c r="JMJ82" s="322"/>
      <c r="JMK82" s="322"/>
      <c r="JML82" s="322"/>
      <c r="JMM82" s="322"/>
      <c r="JMN82" s="322"/>
      <c r="JMO82" s="322"/>
      <c r="JMP82" s="322"/>
      <c r="JMQ82" s="322"/>
      <c r="JMR82" s="322"/>
      <c r="JMS82" s="322"/>
      <c r="JMT82" s="322"/>
      <c r="JMU82" s="322"/>
      <c r="JMV82" s="322"/>
      <c r="JMW82" s="322"/>
      <c r="JMX82" s="322"/>
      <c r="JMY82" s="322"/>
      <c r="JMZ82" s="322"/>
      <c r="JNA82" s="322"/>
      <c r="JNB82" s="322"/>
      <c r="JNC82" s="322"/>
      <c r="JND82" s="322"/>
      <c r="JNE82" s="322"/>
      <c r="JNF82" s="322"/>
      <c r="JNG82" s="322"/>
      <c r="JNH82" s="322"/>
      <c r="JNI82" s="322"/>
      <c r="JNJ82" s="322"/>
      <c r="JNK82" s="322"/>
      <c r="JNL82" s="322"/>
      <c r="JNM82" s="322"/>
      <c r="JNN82" s="322"/>
      <c r="JNO82" s="322"/>
      <c r="JNP82" s="322"/>
      <c r="JNQ82" s="322"/>
      <c r="JNR82" s="322"/>
      <c r="JNS82" s="322"/>
      <c r="JNT82" s="322"/>
      <c r="JNU82" s="322"/>
      <c r="JNV82" s="322"/>
      <c r="JNW82" s="322"/>
      <c r="JNX82" s="322"/>
      <c r="JNY82" s="322"/>
      <c r="JNZ82" s="322"/>
      <c r="JOA82" s="322"/>
      <c r="JOB82" s="322"/>
      <c r="JOC82" s="322"/>
      <c r="JOD82" s="322"/>
      <c r="JOE82" s="322"/>
      <c r="JOF82" s="322"/>
      <c r="JOG82" s="322"/>
      <c r="JOH82" s="322"/>
      <c r="JOI82" s="322"/>
      <c r="JOJ82" s="322"/>
      <c r="JOK82" s="322"/>
      <c r="JOL82" s="322"/>
      <c r="JOM82" s="322"/>
      <c r="JON82" s="322"/>
      <c r="JOO82" s="322"/>
      <c r="JOP82" s="322"/>
      <c r="JOQ82" s="322"/>
      <c r="JOR82" s="322"/>
      <c r="JOS82" s="322"/>
      <c r="JOT82" s="322"/>
      <c r="JOU82" s="322"/>
      <c r="JOV82" s="322"/>
      <c r="JOW82" s="322"/>
      <c r="JOX82" s="322"/>
      <c r="JOY82" s="322"/>
      <c r="JOZ82" s="322"/>
      <c r="JPA82" s="322"/>
      <c r="JPB82" s="322"/>
      <c r="JPC82" s="322"/>
      <c r="JPD82" s="322"/>
      <c r="JPE82" s="322"/>
      <c r="JPF82" s="322"/>
      <c r="JPG82" s="322"/>
      <c r="JPH82" s="322"/>
      <c r="JPI82" s="322"/>
      <c r="JPJ82" s="322"/>
      <c r="JPK82" s="322"/>
      <c r="JPL82" s="322"/>
      <c r="JPM82" s="322"/>
      <c r="JPN82" s="322"/>
      <c r="JPO82" s="322"/>
      <c r="JPP82" s="322"/>
      <c r="JPQ82" s="322"/>
      <c r="JPR82" s="322"/>
      <c r="JPS82" s="322"/>
      <c r="JPT82" s="322"/>
      <c r="JPU82" s="322"/>
      <c r="JPV82" s="322"/>
      <c r="JPW82" s="322"/>
      <c r="JPX82" s="322"/>
      <c r="JPY82" s="322"/>
      <c r="JPZ82" s="322"/>
      <c r="JQA82" s="322"/>
      <c r="JQB82" s="322"/>
      <c r="JQC82" s="322"/>
      <c r="JQD82" s="322"/>
      <c r="JQE82" s="322"/>
      <c r="JQF82" s="322"/>
      <c r="JQG82" s="322"/>
      <c r="JQH82" s="322"/>
      <c r="JQI82" s="322"/>
      <c r="JQJ82" s="322"/>
      <c r="JQK82" s="322"/>
      <c r="JQL82" s="322"/>
      <c r="JQM82" s="322"/>
      <c r="JQN82" s="322"/>
      <c r="JQO82" s="322"/>
      <c r="JQP82" s="322"/>
      <c r="JQQ82" s="322"/>
      <c r="JQR82" s="322"/>
      <c r="JQS82" s="322"/>
      <c r="JQT82" s="322"/>
      <c r="JQU82" s="322"/>
      <c r="JQV82" s="322"/>
      <c r="JQW82" s="322"/>
      <c r="JQX82" s="322"/>
      <c r="JQY82" s="322"/>
      <c r="JQZ82" s="322"/>
      <c r="JRA82" s="322"/>
      <c r="JRB82" s="322"/>
      <c r="JRC82" s="322"/>
      <c r="JRD82" s="322"/>
      <c r="JRE82" s="322"/>
      <c r="JRF82" s="322"/>
      <c r="JRG82" s="322"/>
      <c r="JRH82" s="322"/>
      <c r="JRI82" s="322"/>
      <c r="JRJ82" s="322"/>
      <c r="JRK82" s="322"/>
      <c r="JRL82" s="322"/>
      <c r="JRM82" s="322"/>
      <c r="JRN82" s="322"/>
      <c r="JRO82" s="322"/>
      <c r="JRP82" s="322"/>
      <c r="JRQ82" s="322"/>
      <c r="JRR82" s="322"/>
      <c r="JRS82" s="322"/>
      <c r="JRT82" s="322"/>
      <c r="JRU82" s="322"/>
      <c r="JRV82" s="322"/>
      <c r="JRW82" s="322"/>
      <c r="JRX82" s="322"/>
      <c r="JRY82" s="322"/>
      <c r="JRZ82" s="322"/>
      <c r="JSA82" s="322"/>
      <c r="JSB82" s="322"/>
      <c r="JSC82" s="322"/>
      <c r="JSD82" s="322"/>
      <c r="JSE82" s="322"/>
      <c r="JSF82" s="322"/>
      <c r="JSG82" s="322"/>
      <c r="JSH82" s="322"/>
      <c r="JSI82" s="322"/>
      <c r="JSJ82" s="322"/>
      <c r="JSK82" s="322"/>
      <c r="JSL82" s="322"/>
      <c r="JSM82" s="322"/>
      <c r="JSN82" s="322"/>
      <c r="JSO82" s="322"/>
      <c r="JSP82" s="322"/>
      <c r="JSQ82" s="322"/>
      <c r="JSR82" s="322"/>
      <c r="JSS82" s="322"/>
      <c r="JST82" s="322"/>
      <c r="JSU82" s="322"/>
      <c r="JSV82" s="322"/>
      <c r="JSW82" s="322"/>
      <c r="JSX82" s="322"/>
      <c r="JSY82" s="322"/>
      <c r="JSZ82" s="322"/>
      <c r="JTA82" s="322"/>
      <c r="JTB82" s="322"/>
      <c r="JTC82" s="322"/>
      <c r="JTD82" s="322"/>
      <c r="JTE82" s="322"/>
      <c r="JTF82" s="322"/>
      <c r="JTG82" s="322"/>
      <c r="JTH82" s="322"/>
      <c r="JTI82" s="322"/>
      <c r="JTJ82" s="322"/>
      <c r="JTK82" s="322"/>
      <c r="JTL82" s="322"/>
      <c r="JTM82" s="322"/>
      <c r="JTN82" s="322"/>
      <c r="JTO82" s="322"/>
      <c r="JTP82" s="322"/>
      <c r="JTQ82" s="322"/>
      <c r="JTR82" s="322"/>
      <c r="JTS82" s="322"/>
      <c r="JTT82" s="322"/>
      <c r="JTU82" s="322"/>
      <c r="JTV82" s="322"/>
      <c r="JTW82" s="322"/>
      <c r="JTX82" s="322"/>
      <c r="JTY82" s="322"/>
      <c r="JTZ82" s="322"/>
      <c r="JUA82" s="322"/>
      <c r="JUB82" s="322"/>
      <c r="JUC82" s="322"/>
      <c r="JUD82" s="322"/>
      <c r="JUE82" s="322"/>
      <c r="JUF82" s="322"/>
      <c r="JUG82" s="322"/>
      <c r="JUH82" s="322"/>
      <c r="JUI82" s="322"/>
      <c r="JUJ82" s="322"/>
      <c r="JUK82" s="322"/>
      <c r="JUL82" s="322"/>
      <c r="JUM82" s="322"/>
      <c r="JUN82" s="322"/>
      <c r="JUO82" s="322"/>
      <c r="JUP82" s="322"/>
      <c r="JUQ82" s="322"/>
      <c r="JUR82" s="322"/>
      <c r="JUS82" s="322"/>
      <c r="JUT82" s="322"/>
      <c r="JUU82" s="322"/>
      <c r="JUV82" s="322"/>
      <c r="JUW82" s="322"/>
      <c r="JUX82" s="322"/>
      <c r="JUY82" s="322"/>
      <c r="JUZ82" s="322"/>
      <c r="JVA82" s="322"/>
      <c r="JVB82" s="322"/>
      <c r="JVC82" s="322"/>
      <c r="JVD82" s="322"/>
      <c r="JVE82" s="322"/>
      <c r="JVF82" s="322"/>
      <c r="JVG82" s="322"/>
      <c r="JVH82" s="322"/>
      <c r="JVI82" s="322"/>
      <c r="JVJ82" s="322"/>
      <c r="JVK82" s="322"/>
      <c r="JVL82" s="322"/>
      <c r="JVM82" s="322"/>
      <c r="JVN82" s="322"/>
      <c r="JVO82" s="322"/>
      <c r="JVP82" s="322"/>
      <c r="JVQ82" s="322"/>
      <c r="JVR82" s="322"/>
      <c r="JVS82" s="322"/>
      <c r="JVT82" s="322"/>
      <c r="JVU82" s="322"/>
      <c r="JVV82" s="322"/>
      <c r="JVW82" s="322"/>
      <c r="JVX82" s="322"/>
      <c r="JVY82" s="322"/>
      <c r="JVZ82" s="322"/>
      <c r="JWA82" s="322"/>
      <c r="JWB82" s="322"/>
      <c r="JWC82" s="322"/>
      <c r="JWD82" s="322"/>
      <c r="JWE82" s="322"/>
      <c r="JWF82" s="322"/>
      <c r="JWG82" s="322"/>
      <c r="JWH82" s="322"/>
      <c r="JWI82" s="322"/>
      <c r="JWJ82" s="322"/>
      <c r="JWK82" s="322"/>
      <c r="JWL82" s="322"/>
      <c r="JWM82" s="322"/>
      <c r="JWN82" s="322"/>
      <c r="JWO82" s="322"/>
      <c r="JWP82" s="322"/>
      <c r="JWQ82" s="322"/>
      <c r="JWR82" s="322"/>
      <c r="JWS82" s="322"/>
      <c r="JWT82" s="322"/>
      <c r="JWU82" s="322"/>
      <c r="JWV82" s="322"/>
      <c r="JWW82" s="322"/>
      <c r="JWX82" s="322"/>
      <c r="JWY82" s="322"/>
      <c r="JWZ82" s="322"/>
      <c r="JXA82" s="322"/>
      <c r="JXB82" s="322"/>
      <c r="JXC82" s="322"/>
      <c r="JXD82" s="322"/>
      <c r="JXE82" s="322"/>
      <c r="JXF82" s="322"/>
      <c r="JXG82" s="322"/>
      <c r="JXH82" s="322"/>
      <c r="JXI82" s="322"/>
      <c r="JXJ82" s="322"/>
      <c r="JXK82" s="322"/>
      <c r="JXL82" s="322"/>
      <c r="JXM82" s="322"/>
      <c r="JXN82" s="322"/>
      <c r="JXO82" s="322"/>
      <c r="JXP82" s="322"/>
      <c r="JXQ82" s="322"/>
      <c r="JXR82" s="322"/>
      <c r="JXS82" s="322"/>
      <c r="JXT82" s="322"/>
      <c r="JXU82" s="322"/>
      <c r="JXV82" s="322"/>
      <c r="JXW82" s="322"/>
      <c r="JXX82" s="322"/>
      <c r="JXY82" s="322"/>
      <c r="JXZ82" s="322"/>
      <c r="JYA82" s="322"/>
      <c r="JYB82" s="322"/>
      <c r="JYC82" s="322"/>
      <c r="JYD82" s="322"/>
      <c r="JYE82" s="322"/>
      <c r="JYF82" s="322"/>
      <c r="JYG82" s="322"/>
      <c r="JYH82" s="322"/>
      <c r="JYI82" s="322"/>
      <c r="JYJ82" s="322"/>
      <c r="JYK82" s="322"/>
      <c r="JYL82" s="322"/>
      <c r="JYM82" s="322"/>
      <c r="JYN82" s="322"/>
      <c r="JYO82" s="322"/>
      <c r="JYP82" s="322"/>
      <c r="JYQ82" s="322"/>
      <c r="JYR82" s="322"/>
      <c r="JYS82" s="322"/>
      <c r="JYT82" s="322"/>
      <c r="JYU82" s="322"/>
      <c r="JYV82" s="322"/>
      <c r="JYW82" s="322"/>
      <c r="JYX82" s="322"/>
      <c r="JYY82" s="322"/>
      <c r="JYZ82" s="322"/>
      <c r="JZA82" s="322"/>
      <c r="JZB82" s="322"/>
      <c r="JZC82" s="322"/>
      <c r="JZD82" s="322"/>
      <c r="JZE82" s="322"/>
      <c r="JZF82" s="322"/>
      <c r="JZG82" s="322"/>
      <c r="JZH82" s="322"/>
      <c r="JZI82" s="322"/>
      <c r="JZJ82" s="322"/>
      <c r="JZK82" s="322"/>
      <c r="JZL82" s="322"/>
      <c r="JZM82" s="322"/>
      <c r="JZN82" s="322"/>
      <c r="JZO82" s="322"/>
      <c r="JZP82" s="322"/>
      <c r="JZQ82" s="322"/>
      <c r="JZR82" s="322"/>
      <c r="JZS82" s="322"/>
      <c r="JZT82" s="322"/>
      <c r="JZU82" s="322"/>
      <c r="JZV82" s="322"/>
      <c r="JZW82" s="322"/>
      <c r="JZX82" s="322"/>
      <c r="JZY82" s="322"/>
      <c r="JZZ82" s="322"/>
      <c r="KAA82" s="322"/>
      <c r="KAB82" s="322"/>
      <c r="KAC82" s="322"/>
      <c r="KAD82" s="322"/>
      <c r="KAE82" s="322"/>
      <c r="KAF82" s="322"/>
      <c r="KAG82" s="322"/>
      <c r="KAH82" s="322"/>
      <c r="KAI82" s="322"/>
      <c r="KAJ82" s="322"/>
      <c r="KAK82" s="322"/>
      <c r="KAL82" s="322"/>
      <c r="KAM82" s="322"/>
      <c r="KAN82" s="322"/>
      <c r="KAO82" s="322"/>
      <c r="KAP82" s="322"/>
      <c r="KAQ82" s="322"/>
      <c r="KAR82" s="322"/>
      <c r="KAS82" s="322"/>
      <c r="KAT82" s="322"/>
      <c r="KAU82" s="322"/>
      <c r="KAV82" s="322"/>
      <c r="KAW82" s="322"/>
      <c r="KAX82" s="322"/>
      <c r="KAY82" s="322"/>
      <c r="KAZ82" s="322"/>
      <c r="KBA82" s="322"/>
      <c r="KBB82" s="322"/>
      <c r="KBC82" s="322"/>
      <c r="KBD82" s="322"/>
      <c r="KBE82" s="322"/>
      <c r="KBF82" s="322"/>
      <c r="KBG82" s="322"/>
      <c r="KBH82" s="322"/>
      <c r="KBI82" s="322"/>
      <c r="KBJ82" s="322"/>
      <c r="KBK82" s="322"/>
      <c r="KBL82" s="322"/>
      <c r="KBM82" s="322"/>
      <c r="KBN82" s="322"/>
      <c r="KBO82" s="322"/>
      <c r="KBP82" s="322"/>
      <c r="KBQ82" s="322"/>
      <c r="KBR82" s="322"/>
      <c r="KBS82" s="322"/>
      <c r="KBT82" s="322"/>
      <c r="KBU82" s="322"/>
      <c r="KBV82" s="322"/>
      <c r="KBW82" s="322"/>
      <c r="KBX82" s="322"/>
      <c r="KBY82" s="322"/>
      <c r="KBZ82" s="322"/>
      <c r="KCA82" s="322"/>
      <c r="KCB82" s="322"/>
      <c r="KCC82" s="322"/>
      <c r="KCD82" s="322"/>
      <c r="KCE82" s="322"/>
      <c r="KCF82" s="322"/>
      <c r="KCG82" s="322"/>
      <c r="KCH82" s="322"/>
      <c r="KCI82" s="322"/>
      <c r="KCJ82" s="322"/>
      <c r="KCK82" s="322"/>
      <c r="KCL82" s="322"/>
      <c r="KCM82" s="322"/>
      <c r="KCN82" s="322"/>
      <c r="KCO82" s="322"/>
      <c r="KCP82" s="322"/>
      <c r="KCQ82" s="322"/>
      <c r="KCR82" s="322"/>
      <c r="KCS82" s="322"/>
      <c r="KCT82" s="322"/>
      <c r="KCU82" s="322"/>
      <c r="KCV82" s="322"/>
      <c r="KCW82" s="322"/>
      <c r="KCX82" s="322"/>
      <c r="KCY82" s="322"/>
      <c r="KCZ82" s="322"/>
      <c r="KDA82" s="322"/>
      <c r="KDB82" s="322"/>
      <c r="KDC82" s="322"/>
      <c r="KDD82" s="322"/>
      <c r="KDE82" s="322"/>
      <c r="KDF82" s="322"/>
      <c r="KDG82" s="322"/>
      <c r="KDH82" s="322"/>
      <c r="KDI82" s="322"/>
      <c r="KDJ82" s="322"/>
      <c r="KDK82" s="322"/>
      <c r="KDL82" s="322"/>
      <c r="KDM82" s="322"/>
      <c r="KDN82" s="322"/>
      <c r="KDO82" s="322"/>
      <c r="KDP82" s="322"/>
      <c r="KDQ82" s="322"/>
      <c r="KDR82" s="322"/>
      <c r="KDS82" s="322"/>
      <c r="KDT82" s="322"/>
      <c r="KDU82" s="322"/>
      <c r="KDV82" s="322"/>
      <c r="KDW82" s="322"/>
      <c r="KDX82" s="322"/>
      <c r="KDY82" s="322"/>
      <c r="KDZ82" s="322"/>
      <c r="KEA82" s="322"/>
      <c r="KEB82" s="322"/>
      <c r="KEC82" s="322"/>
      <c r="KED82" s="322"/>
      <c r="KEE82" s="322"/>
      <c r="KEF82" s="322"/>
      <c r="KEG82" s="322"/>
      <c r="KEH82" s="322"/>
      <c r="KEI82" s="322"/>
      <c r="KEJ82" s="322"/>
      <c r="KEK82" s="322"/>
      <c r="KEL82" s="322"/>
      <c r="KEM82" s="322"/>
      <c r="KEN82" s="322"/>
      <c r="KEO82" s="322"/>
      <c r="KEP82" s="322"/>
      <c r="KEQ82" s="322"/>
      <c r="KER82" s="322"/>
      <c r="KES82" s="322"/>
      <c r="KET82" s="322"/>
      <c r="KEU82" s="322"/>
      <c r="KEV82" s="322"/>
      <c r="KEW82" s="322"/>
      <c r="KEX82" s="322"/>
      <c r="KEY82" s="322"/>
      <c r="KEZ82" s="322"/>
      <c r="KFA82" s="322"/>
      <c r="KFB82" s="322"/>
      <c r="KFC82" s="322"/>
      <c r="KFD82" s="322"/>
      <c r="KFE82" s="322"/>
      <c r="KFF82" s="322"/>
      <c r="KFG82" s="322"/>
      <c r="KFH82" s="322"/>
      <c r="KFI82" s="322"/>
      <c r="KFJ82" s="322"/>
      <c r="KFK82" s="322"/>
      <c r="KFL82" s="322"/>
      <c r="KFM82" s="322"/>
      <c r="KFN82" s="322"/>
      <c r="KFO82" s="322"/>
      <c r="KFP82" s="322"/>
      <c r="KFQ82" s="322"/>
      <c r="KFR82" s="322"/>
      <c r="KFS82" s="322"/>
      <c r="KFT82" s="322"/>
      <c r="KFU82" s="322"/>
      <c r="KFV82" s="322"/>
      <c r="KFW82" s="322"/>
      <c r="KFX82" s="322"/>
      <c r="KFY82" s="322"/>
      <c r="KFZ82" s="322"/>
      <c r="KGA82" s="322"/>
      <c r="KGB82" s="322"/>
      <c r="KGC82" s="322"/>
      <c r="KGD82" s="322"/>
      <c r="KGE82" s="322"/>
      <c r="KGF82" s="322"/>
      <c r="KGG82" s="322"/>
      <c r="KGH82" s="322"/>
      <c r="KGI82" s="322"/>
      <c r="KGJ82" s="322"/>
      <c r="KGK82" s="322"/>
      <c r="KGL82" s="322"/>
      <c r="KGM82" s="322"/>
      <c r="KGN82" s="322"/>
      <c r="KGO82" s="322"/>
      <c r="KGP82" s="322"/>
      <c r="KGQ82" s="322"/>
      <c r="KGR82" s="322"/>
      <c r="KGS82" s="322"/>
      <c r="KGT82" s="322"/>
      <c r="KGU82" s="322"/>
      <c r="KGV82" s="322"/>
      <c r="KGW82" s="322"/>
      <c r="KGX82" s="322"/>
      <c r="KGY82" s="322"/>
      <c r="KGZ82" s="322"/>
      <c r="KHA82" s="322"/>
      <c r="KHB82" s="322"/>
      <c r="KHC82" s="322"/>
      <c r="KHD82" s="322"/>
      <c r="KHE82" s="322"/>
      <c r="KHF82" s="322"/>
      <c r="KHG82" s="322"/>
      <c r="KHH82" s="322"/>
      <c r="KHI82" s="322"/>
      <c r="KHJ82" s="322"/>
      <c r="KHK82" s="322"/>
      <c r="KHL82" s="322"/>
      <c r="KHM82" s="322"/>
      <c r="KHN82" s="322"/>
      <c r="KHO82" s="322"/>
      <c r="KHP82" s="322"/>
      <c r="KHQ82" s="322"/>
      <c r="KHR82" s="322"/>
      <c r="KHS82" s="322"/>
      <c r="KHT82" s="322"/>
      <c r="KHU82" s="322"/>
      <c r="KHV82" s="322"/>
      <c r="KHW82" s="322"/>
      <c r="KHX82" s="322"/>
      <c r="KHY82" s="322"/>
      <c r="KHZ82" s="322"/>
      <c r="KIA82" s="322"/>
      <c r="KIB82" s="322"/>
      <c r="KIC82" s="322"/>
      <c r="KID82" s="322"/>
      <c r="KIE82" s="322"/>
      <c r="KIF82" s="322"/>
      <c r="KIG82" s="322"/>
      <c r="KIH82" s="322"/>
      <c r="KII82" s="322"/>
      <c r="KIJ82" s="322"/>
      <c r="KIK82" s="322"/>
      <c r="KIL82" s="322"/>
      <c r="KIM82" s="322"/>
      <c r="KIN82" s="322"/>
      <c r="KIO82" s="322"/>
      <c r="KIP82" s="322"/>
      <c r="KIQ82" s="322"/>
      <c r="KIR82" s="322"/>
      <c r="KIS82" s="322"/>
      <c r="KIT82" s="322"/>
      <c r="KIU82" s="322"/>
      <c r="KIV82" s="322"/>
      <c r="KIW82" s="322"/>
      <c r="KIX82" s="322"/>
      <c r="KIY82" s="322"/>
      <c r="KIZ82" s="322"/>
      <c r="KJA82" s="322"/>
      <c r="KJB82" s="322"/>
      <c r="KJC82" s="322"/>
      <c r="KJD82" s="322"/>
      <c r="KJE82" s="322"/>
      <c r="KJF82" s="322"/>
      <c r="KJG82" s="322"/>
      <c r="KJH82" s="322"/>
      <c r="KJI82" s="322"/>
      <c r="KJJ82" s="322"/>
      <c r="KJK82" s="322"/>
      <c r="KJL82" s="322"/>
      <c r="KJM82" s="322"/>
      <c r="KJN82" s="322"/>
      <c r="KJO82" s="322"/>
      <c r="KJP82" s="322"/>
      <c r="KJQ82" s="322"/>
      <c r="KJR82" s="322"/>
      <c r="KJS82" s="322"/>
      <c r="KJT82" s="322"/>
      <c r="KJU82" s="322"/>
      <c r="KJV82" s="322"/>
      <c r="KJW82" s="322"/>
      <c r="KJX82" s="322"/>
      <c r="KJY82" s="322"/>
      <c r="KJZ82" s="322"/>
      <c r="KKA82" s="322"/>
      <c r="KKB82" s="322"/>
      <c r="KKC82" s="322"/>
      <c r="KKD82" s="322"/>
      <c r="KKE82" s="322"/>
      <c r="KKF82" s="322"/>
      <c r="KKG82" s="322"/>
      <c r="KKH82" s="322"/>
      <c r="KKI82" s="322"/>
      <c r="KKJ82" s="322"/>
      <c r="KKK82" s="322"/>
      <c r="KKL82" s="322"/>
      <c r="KKM82" s="322"/>
      <c r="KKN82" s="322"/>
      <c r="KKO82" s="322"/>
      <c r="KKP82" s="322"/>
      <c r="KKQ82" s="322"/>
      <c r="KKR82" s="322"/>
      <c r="KKS82" s="322"/>
      <c r="KKT82" s="322"/>
      <c r="KKU82" s="322"/>
      <c r="KKV82" s="322"/>
      <c r="KKW82" s="322"/>
      <c r="KKX82" s="322"/>
      <c r="KKY82" s="322"/>
      <c r="KKZ82" s="322"/>
      <c r="KLA82" s="322"/>
      <c r="KLB82" s="322"/>
      <c r="KLC82" s="322"/>
      <c r="KLD82" s="322"/>
      <c r="KLE82" s="322"/>
      <c r="KLF82" s="322"/>
      <c r="KLG82" s="322"/>
      <c r="KLH82" s="322"/>
      <c r="KLI82" s="322"/>
      <c r="KLJ82" s="322"/>
      <c r="KLK82" s="322"/>
      <c r="KLL82" s="322"/>
      <c r="KLM82" s="322"/>
      <c r="KLN82" s="322"/>
      <c r="KLO82" s="322"/>
      <c r="KLP82" s="322"/>
      <c r="KLQ82" s="322"/>
      <c r="KLR82" s="322"/>
      <c r="KLS82" s="322"/>
      <c r="KLT82" s="322"/>
      <c r="KLU82" s="322"/>
      <c r="KLV82" s="322"/>
      <c r="KLW82" s="322"/>
      <c r="KLX82" s="322"/>
      <c r="KLY82" s="322"/>
      <c r="KLZ82" s="322"/>
      <c r="KMA82" s="322"/>
      <c r="KMB82" s="322"/>
      <c r="KMC82" s="322"/>
      <c r="KMD82" s="322"/>
      <c r="KME82" s="322"/>
      <c r="KMF82" s="322"/>
      <c r="KMG82" s="322"/>
      <c r="KMH82" s="322"/>
      <c r="KMI82" s="322"/>
      <c r="KMJ82" s="322"/>
      <c r="KMK82" s="322"/>
      <c r="KML82" s="322"/>
      <c r="KMM82" s="322"/>
      <c r="KMN82" s="322"/>
      <c r="KMO82" s="322"/>
      <c r="KMP82" s="322"/>
      <c r="KMQ82" s="322"/>
      <c r="KMR82" s="322"/>
      <c r="KMS82" s="322"/>
      <c r="KMT82" s="322"/>
      <c r="KMU82" s="322"/>
      <c r="KMV82" s="322"/>
      <c r="KMW82" s="322"/>
      <c r="KMX82" s="322"/>
      <c r="KMY82" s="322"/>
      <c r="KMZ82" s="322"/>
      <c r="KNA82" s="322"/>
      <c r="KNB82" s="322"/>
      <c r="KNC82" s="322"/>
      <c r="KND82" s="322"/>
      <c r="KNE82" s="322"/>
      <c r="KNF82" s="322"/>
      <c r="KNG82" s="322"/>
      <c r="KNH82" s="322"/>
      <c r="KNI82" s="322"/>
      <c r="KNJ82" s="322"/>
      <c r="KNK82" s="322"/>
      <c r="KNL82" s="322"/>
      <c r="KNM82" s="322"/>
      <c r="KNN82" s="322"/>
      <c r="KNO82" s="322"/>
      <c r="KNP82" s="322"/>
      <c r="KNQ82" s="322"/>
      <c r="KNR82" s="322"/>
      <c r="KNS82" s="322"/>
      <c r="KNT82" s="322"/>
      <c r="KNU82" s="322"/>
      <c r="KNV82" s="322"/>
      <c r="KNW82" s="322"/>
      <c r="KNX82" s="322"/>
      <c r="KNY82" s="322"/>
      <c r="KNZ82" s="322"/>
      <c r="KOA82" s="322"/>
      <c r="KOB82" s="322"/>
      <c r="KOC82" s="322"/>
      <c r="KOD82" s="322"/>
      <c r="KOE82" s="322"/>
      <c r="KOF82" s="322"/>
      <c r="KOG82" s="322"/>
      <c r="KOH82" s="322"/>
      <c r="KOI82" s="322"/>
      <c r="KOJ82" s="322"/>
      <c r="KOK82" s="322"/>
      <c r="KOL82" s="322"/>
      <c r="KOM82" s="322"/>
      <c r="KON82" s="322"/>
      <c r="KOO82" s="322"/>
      <c r="KOP82" s="322"/>
      <c r="KOQ82" s="322"/>
      <c r="KOR82" s="322"/>
      <c r="KOS82" s="322"/>
      <c r="KOT82" s="322"/>
      <c r="KOU82" s="322"/>
      <c r="KOV82" s="322"/>
      <c r="KOW82" s="322"/>
      <c r="KOX82" s="322"/>
      <c r="KOY82" s="322"/>
      <c r="KOZ82" s="322"/>
      <c r="KPA82" s="322"/>
      <c r="KPB82" s="322"/>
      <c r="KPC82" s="322"/>
      <c r="KPD82" s="322"/>
      <c r="KPE82" s="322"/>
      <c r="KPF82" s="322"/>
      <c r="KPG82" s="322"/>
      <c r="KPH82" s="322"/>
      <c r="KPI82" s="322"/>
      <c r="KPJ82" s="322"/>
      <c r="KPK82" s="322"/>
      <c r="KPL82" s="322"/>
      <c r="KPM82" s="322"/>
      <c r="KPN82" s="322"/>
      <c r="KPO82" s="322"/>
      <c r="KPP82" s="322"/>
      <c r="KPQ82" s="322"/>
      <c r="KPR82" s="322"/>
      <c r="KPS82" s="322"/>
      <c r="KPT82" s="322"/>
      <c r="KPU82" s="322"/>
      <c r="KPV82" s="322"/>
      <c r="KPW82" s="322"/>
      <c r="KPX82" s="322"/>
      <c r="KPY82" s="322"/>
      <c r="KPZ82" s="322"/>
      <c r="KQA82" s="322"/>
      <c r="KQB82" s="322"/>
      <c r="KQC82" s="322"/>
      <c r="KQD82" s="322"/>
      <c r="KQE82" s="322"/>
      <c r="KQF82" s="322"/>
      <c r="KQG82" s="322"/>
      <c r="KQH82" s="322"/>
      <c r="KQI82" s="322"/>
      <c r="KQJ82" s="322"/>
      <c r="KQK82" s="322"/>
      <c r="KQL82" s="322"/>
      <c r="KQM82" s="322"/>
      <c r="KQN82" s="322"/>
      <c r="KQO82" s="322"/>
      <c r="KQP82" s="322"/>
      <c r="KQQ82" s="322"/>
      <c r="KQR82" s="322"/>
      <c r="KQS82" s="322"/>
      <c r="KQT82" s="322"/>
      <c r="KQU82" s="322"/>
      <c r="KQV82" s="322"/>
      <c r="KQW82" s="322"/>
      <c r="KQX82" s="322"/>
      <c r="KQY82" s="322"/>
      <c r="KQZ82" s="322"/>
      <c r="KRA82" s="322"/>
      <c r="KRB82" s="322"/>
      <c r="KRC82" s="322"/>
      <c r="KRD82" s="322"/>
      <c r="KRE82" s="322"/>
      <c r="KRF82" s="322"/>
      <c r="KRG82" s="322"/>
      <c r="KRH82" s="322"/>
      <c r="KRI82" s="322"/>
      <c r="KRJ82" s="322"/>
      <c r="KRK82" s="322"/>
      <c r="KRL82" s="322"/>
      <c r="KRM82" s="322"/>
      <c r="KRN82" s="322"/>
      <c r="KRO82" s="322"/>
      <c r="KRP82" s="322"/>
      <c r="KRQ82" s="322"/>
      <c r="KRR82" s="322"/>
      <c r="KRS82" s="322"/>
      <c r="KRT82" s="322"/>
      <c r="KRU82" s="322"/>
      <c r="KRV82" s="322"/>
      <c r="KRW82" s="322"/>
      <c r="KRX82" s="322"/>
      <c r="KRY82" s="322"/>
      <c r="KRZ82" s="322"/>
      <c r="KSA82" s="322"/>
      <c r="KSB82" s="322"/>
      <c r="KSC82" s="322"/>
      <c r="KSD82" s="322"/>
      <c r="KSE82" s="322"/>
      <c r="KSF82" s="322"/>
      <c r="KSG82" s="322"/>
      <c r="KSH82" s="322"/>
      <c r="KSI82" s="322"/>
      <c r="KSJ82" s="322"/>
      <c r="KSK82" s="322"/>
      <c r="KSL82" s="322"/>
      <c r="KSM82" s="322"/>
      <c r="KSN82" s="322"/>
      <c r="KSO82" s="322"/>
      <c r="KSP82" s="322"/>
      <c r="KSQ82" s="322"/>
      <c r="KSR82" s="322"/>
      <c r="KSS82" s="322"/>
      <c r="KST82" s="322"/>
      <c r="KSU82" s="322"/>
      <c r="KSV82" s="322"/>
      <c r="KSW82" s="322"/>
      <c r="KSX82" s="322"/>
      <c r="KSY82" s="322"/>
      <c r="KSZ82" s="322"/>
      <c r="KTA82" s="322"/>
      <c r="KTB82" s="322"/>
      <c r="KTC82" s="322"/>
      <c r="KTD82" s="322"/>
      <c r="KTE82" s="322"/>
      <c r="KTF82" s="322"/>
      <c r="KTG82" s="322"/>
      <c r="KTH82" s="322"/>
      <c r="KTI82" s="322"/>
      <c r="KTJ82" s="322"/>
      <c r="KTK82" s="322"/>
      <c r="KTL82" s="322"/>
      <c r="KTM82" s="322"/>
      <c r="KTN82" s="322"/>
      <c r="KTO82" s="322"/>
      <c r="KTP82" s="322"/>
      <c r="KTQ82" s="322"/>
      <c r="KTR82" s="322"/>
      <c r="KTS82" s="322"/>
      <c r="KTT82" s="322"/>
      <c r="KTU82" s="322"/>
      <c r="KTV82" s="322"/>
      <c r="KTW82" s="322"/>
      <c r="KTX82" s="322"/>
      <c r="KTY82" s="322"/>
      <c r="KTZ82" s="322"/>
      <c r="KUA82" s="322"/>
      <c r="KUB82" s="322"/>
      <c r="KUC82" s="322"/>
      <c r="KUD82" s="322"/>
      <c r="KUE82" s="322"/>
      <c r="KUF82" s="322"/>
      <c r="KUG82" s="322"/>
      <c r="KUH82" s="322"/>
      <c r="KUI82" s="322"/>
      <c r="KUJ82" s="322"/>
      <c r="KUK82" s="322"/>
      <c r="KUL82" s="322"/>
      <c r="KUM82" s="322"/>
      <c r="KUN82" s="322"/>
      <c r="KUO82" s="322"/>
      <c r="KUP82" s="322"/>
      <c r="KUQ82" s="322"/>
      <c r="KUR82" s="322"/>
      <c r="KUS82" s="322"/>
      <c r="KUT82" s="322"/>
      <c r="KUU82" s="322"/>
      <c r="KUV82" s="322"/>
      <c r="KUW82" s="322"/>
      <c r="KUX82" s="322"/>
      <c r="KUY82" s="322"/>
      <c r="KUZ82" s="322"/>
      <c r="KVA82" s="322"/>
      <c r="KVB82" s="322"/>
      <c r="KVC82" s="322"/>
      <c r="KVD82" s="322"/>
      <c r="KVE82" s="322"/>
      <c r="KVF82" s="322"/>
      <c r="KVG82" s="322"/>
      <c r="KVH82" s="322"/>
      <c r="KVI82" s="322"/>
      <c r="KVJ82" s="322"/>
      <c r="KVK82" s="322"/>
      <c r="KVL82" s="322"/>
      <c r="KVM82" s="322"/>
      <c r="KVN82" s="322"/>
      <c r="KVO82" s="322"/>
      <c r="KVP82" s="322"/>
      <c r="KVQ82" s="322"/>
      <c r="KVR82" s="322"/>
      <c r="KVS82" s="322"/>
      <c r="KVT82" s="322"/>
      <c r="KVU82" s="322"/>
      <c r="KVV82" s="322"/>
      <c r="KVW82" s="322"/>
      <c r="KVX82" s="322"/>
      <c r="KVY82" s="322"/>
      <c r="KVZ82" s="322"/>
      <c r="KWA82" s="322"/>
      <c r="KWB82" s="322"/>
      <c r="KWC82" s="322"/>
      <c r="KWD82" s="322"/>
      <c r="KWE82" s="322"/>
      <c r="KWF82" s="322"/>
      <c r="KWG82" s="322"/>
      <c r="KWH82" s="322"/>
      <c r="KWI82" s="322"/>
      <c r="KWJ82" s="322"/>
      <c r="KWK82" s="322"/>
      <c r="KWL82" s="322"/>
      <c r="KWM82" s="322"/>
      <c r="KWN82" s="322"/>
      <c r="KWO82" s="322"/>
      <c r="KWP82" s="322"/>
      <c r="KWQ82" s="322"/>
      <c r="KWR82" s="322"/>
      <c r="KWS82" s="322"/>
      <c r="KWT82" s="322"/>
      <c r="KWU82" s="322"/>
      <c r="KWV82" s="322"/>
      <c r="KWW82" s="322"/>
      <c r="KWX82" s="322"/>
      <c r="KWY82" s="322"/>
      <c r="KWZ82" s="322"/>
      <c r="KXA82" s="322"/>
      <c r="KXB82" s="322"/>
      <c r="KXC82" s="322"/>
      <c r="KXD82" s="322"/>
      <c r="KXE82" s="322"/>
      <c r="KXF82" s="322"/>
      <c r="KXG82" s="322"/>
      <c r="KXH82" s="322"/>
      <c r="KXI82" s="322"/>
      <c r="KXJ82" s="322"/>
      <c r="KXK82" s="322"/>
      <c r="KXL82" s="322"/>
      <c r="KXM82" s="322"/>
      <c r="KXN82" s="322"/>
      <c r="KXO82" s="322"/>
      <c r="KXP82" s="322"/>
      <c r="KXQ82" s="322"/>
      <c r="KXR82" s="322"/>
      <c r="KXS82" s="322"/>
      <c r="KXT82" s="322"/>
      <c r="KXU82" s="322"/>
      <c r="KXV82" s="322"/>
      <c r="KXW82" s="322"/>
      <c r="KXX82" s="322"/>
      <c r="KXY82" s="322"/>
      <c r="KXZ82" s="322"/>
      <c r="KYA82" s="322"/>
      <c r="KYB82" s="322"/>
      <c r="KYC82" s="322"/>
      <c r="KYD82" s="322"/>
      <c r="KYE82" s="322"/>
      <c r="KYF82" s="322"/>
      <c r="KYG82" s="322"/>
      <c r="KYH82" s="322"/>
      <c r="KYI82" s="322"/>
      <c r="KYJ82" s="322"/>
      <c r="KYK82" s="322"/>
      <c r="KYL82" s="322"/>
      <c r="KYM82" s="322"/>
      <c r="KYN82" s="322"/>
      <c r="KYO82" s="322"/>
      <c r="KYP82" s="322"/>
      <c r="KYQ82" s="322"/>
      <c r="KYR82" s="322"/>
      <c r="KYS82" s="322"/>
      <c r="KYT82" s="322"/>
      <c r="KYU82" s="322"/>
      <c r="KYV82" s="322"/>
      <c r="KYW82" s="322"/>
      <c r="KYX82" s="322"/>
      <c r="KYY82" s="322"/>
      <c r="KYZ82" s="322"/>
      <c r="KZA82" s="322"/>
      <c r="KZB82" s="322"/>
      <c r="KZC82" s="322"/>
      <c r="KZD82" s="322"/>
      <c r="KZE82" s="322"/>
      <c r="KZF82" s="322"/>
      <c r="KZG82" s="322"/>
      <c r="KZH82" s="322"/>
      <c r="KZI82" s="322"/>
      <c r="KZJ82" s="322"/>
      <c r="KZK82" s="322"/>
      <c r="KZL82" s="322"/>
      <c r="KZM82" s="322"/>
      <c r="KZN82" s="322"/>
      <c r="KZO82" s="322"/>
      <c r="KZP82" s="322"/>
      <c r="KZQ82" s="322"/>
      <c r="KZR82" s="322"/>
      <c r="KZS82" s="322"/>
      <c r="KZT82" s="322"/>
      <c r="KZU82" s="322"/>
      <c r="KZV82" s="322"/>
      <c r="KZW82" s="322"/>
      <c r="KZX82" s="322"/>
      <c r="KZY82" s="322"/>
      <c r="KZZ82" s="322"/>
      <c r="LAA82" s="322"/>
      <c r="LAB82" s="322"/>
      <c r="LAC82" s="322"/>
      <c r="LAD82" s="322"/>
      <c r="LAE82" s="322"/>
      <c r="LAF82" s="322"/>
      <c r="LAG82" s="322"/>
      <c r="LAH82" s="322"/>
      <c r="LAI82" s="322"/>
      <c r="LAJ82" s="322"/>
      <c r="LAK82" s="322"/>
      <c r="LAL82" s="322"/>
      <c r="LAM82" s="322"/>
      <c r="LAN82" s="322"/>
      <c r="LAO82" s="322"/>
      <c r="LAP82" s="322"/>
      <c r="LAQ82" s="322"/>
      <c r="LAR82" s="322"/>
      <c r="LAS82" s="322"/>
      <c r="LAT82" s="322"/>
      <c r="LAU82" s="322"/>
      <c r="LAV82" s="322"/>
      <c r="LAW82" s="322"/>
      <c r="LAX82" s="322"/>
      <c r="LAY82" s="322"/>
      <c r="LAZ82" s="322"/>
      <c r="LBA82" s="322"/>
      <c r="LBB82" s="322"/>
      <c r="LBC82" s="322"/>
      <c r="LBD82" s="322"/>
      <c r="LBE82" s="322"/>
      <c r="LBF82" s="322"/>
      <c r="LBG82" s="322"/>
      <c r="LBH82" s="322"/>
      <c r="LBI82" s="322"/>
      <c r="LBJ82" s="322"/>
      <c r="LBK82" s="322"/>
      <c r="LBL82" s="322"/>
      <c r="LBM82" s="322"/>
      <c r="LBN82" s="322"/>
      <c r="LBO82" s="322"/>
      <c r="LBP82" s="322"/>
      <c r="LBQ82" s="322"/>
      <c r="LBR82" s="322"/>
      <c r="LBS82" s="322"/>
      <c r="LBT82" s="322"/>
      <c r="LBU82" s="322"/>
      <c r="LBV82" s="322"/>
      <c r="LBW82" s="322"/>
      <c r="LBX82" s="322"/>
      <c r="LBY82" s="322"/>
      <c r="LBZ82" s="322"/>
      <c r="LCA82" s="322"/>
      <c r="LCB82" s="322"/>
      <c r="LCC82" s="322"/>
      <c r="LCD82" s="322"/>
      <c r="LCE82" s="322"/>
      <c r="LCF82" s="322"/>
      <c r="LCG82" s="322"/>
      <c r="LCH82" s="322"/>
      <c r="LCI82" s="322"/>
      <c r="LCJ82" s="322"/>
      <c r="LCK82" s="322"/>
      <c r="LCL82" s="322"/>
      <c r="LCM82" s="322"/>
      <c r="LCN82" s="322"/>
      <c r="LCO82" s="322"/>
      <c r="LCP82" s="322"/>
      <c r="LCQ82" s="322"/>
      <c r="LCR82" s="322"/>
      <c r="LCS82" s="322"/>
      <c r="LCT82" s="322"/>
      <c r="LCU82" s="322"/>
      <c r="LCV82" s="322"/>
      <c r="LCW82" s="322"/>
      <c r="LCX82" s="322"/>
      <c r="LCY82" s="322"/>
      <c r="LCZ82" s="322"/>
      <c r="LDA82" s="322"/>
      <c r="LDB82" s="322"/>
      <c r="LDC82" s="322"/>
      <c r="LDD82" s="322"/>
      <c r="LDE82" s="322"/>
      <c r="LDF82" s="322"/>
      <c r="LDG82" s="322"/>
      <c r="LDH82" s="322"/>
      <c r="LDI82" s="322"/>
      <c r="LDJ82" s="322"/>
      <c r="LDK82" s="322"/>
      <c r="LDL82" s="322"/>
      <c r="LDM82" s="322"/>
      <c r="LDN82" s="322"/>
      <c r="LDO82" s="322"/>
      <c r="LDP82" s="322"/>
      <c r="LDQ82" s="322"/>
      <c r="LDR82" s="322"/>
      <c r="LDS82" s="322"/>
      <c r="LDT82" s="322"/>
      <c r="LDU82" s="322"/>
      <c r="LDV82" s="322"/>
      <c r="LDW82" s="322"/>
      <c r="LDX82" s="322"/>
      <c r="LDY82" s="322"/>
      <c r="LDZ82" s="322"/>
      <c r="LEA82" s="322"/>
      <c r="LEB82" s="322"/>
      <c r="LEC82" s="322"/>
      <c r="LED82" s="322"/>
      <c r="LEE82" s="322"/>
      <c r="LEF82" s="322"/>
      <c r="LEG82" s="322"/>
      <c r="LEH82" s="322"/>
      <c r="LEI82" s="322"/>
      <c r="LEJ82" s="322"/>
      <c r="LEK82" s="322"/>
      <c r="LEL82" s="322"/>
      <c r="LEM82" s="322"/>
      <c r="LEN82" s="322"/>
      <c r="LEO82" s="322"/>
      <c r="LEP82" s="322"/>
      <c r="LEQ82" s="322"/>
      <c r="LER82" s="322"/>
      <c r="LES82" s="322"/>
      <c r="LET82" s="322"/>
      <c r="LEU82" s="322"/>
      <c r="LEV82" s="322"/>
      <c r="LEW82" s="322"/>
      <c r="LEX82" s="322"/>
      <c r="LEY82" s="322"/>
      <c r="LEZ82" s="322"/>
      <c r="LFA82" s="322"/>
      <c r="LFB82" s="322"/>
      <c r="LFC82" s="322"/>
      <c r="LFD82" s="322"/>
      <c r="LFE82" s="322"/>
      <c r="LFF82" s="322"/>
      <c r="LFG82" s="322"/>
      <c r="LFH82" s="322"/>
      <c r="LFI82" s="322"/>
      <c r="LFJ82" s="322"/>
      <c r="LFK82" s="322"/>
      <c r="LFL82" s="322"/>
      <c r="LFM82" s="322"/>
      <c r="LFN82" s="322"/>
      <c r="LFO82" s="322"/>
      <c r="LFP82" s="322"/>
      <c r="LFQ82" s="322"/>
      <c r="LFR82" s="322"/>
      <c r="LFS82" s="322"/>
      <c r="LFT82" s="322"/>
      <c r="LFU82" s="322"/>
      <c r="LFV82" s="322"/>
      <c r="LFW82" s="322"/>
      <c r="LFX82" s="322"/>
      <c r="LFY82" s="322"/>
      <c r="LFZ82" s="322"/>
      <c r="LGA82" s="322"/>
      <c r="LGB82" s="322"/>
      <c r="LGC82" s="322"/>
      <c r="LGD82" s="322"/>
      <c r="LGE82" s="322"/>
      <c r="LGF82" s="322"/>
      <c r="LGG82" s="322"/>
      <c r="LGH82" s="322"/>
      <c r="LGI82" s="322"/>
      <c r="LGJ82" s="322"/>
      <c r="LGK82" s="322"/>
      <c r="LGL82" s="322"/>
      <c r="LGM82" s="322"/>
      <c r="LGN82" s="322"/>
      <c r="LGO82" s="322"/>
      <c r="LGP82" s="322"/>
      <c r="LGQ82" s="322"/>
      <c r="LGR82" s="322"/>
      <c r="LGS82" s="322"/>
      <c r="LGT82" s="322"/>
      <c r="LGU82" s="322"/>
      <c r="LGV82" s="322"/>
      <c r="LGW82" s="322"/>
      <c r="LGX82" s="322"/>
      <c r="LGY82" s="322"/>
      <c r="LGZ82" s="322"/>
      <c r="LHA82" s="322"/>
      <c r="LHB82" s="322"/>
      <c r="LHC82" s="322"/>
      <c r="LHD82" s="322"/>
      <c r="LHE82" s="322"/>
      <c r="LHF82" s="322"/>
      <c r="LHG82" s="322"/>
      <c r="LHH82" s="322"/>
      <c r="LHI82" s="322"/>
      <c r="LHJ82" s="322"/>
      <c r="LHK82" s="322"/>
      <c r="LHL82" s="322"/>
      <c r="LHM82" s="322"/>
      <c r="LHN82" s="322"/>
      <c r="LHO82" s="322"/>
      <c r="LHP82" s="322"/>
      <c r="LHQ82" s="322"/>
      <c r="LHR82" s="322"/>
      <c r="LHS82" s="322"/>
      <c r="LHT82" s="322"/>
      <c r="LHU82" s="322"/>
      <c r="LHV82" s="322"/>
      <c r="LHW82" s="322"/>
      <c r="LHX82" s="322"/>
      <c r="LHY82" s="322"/>
      <c r="LHZ82" s="322"/>
      <c r="LIA82" s="322"/>
      <c r="LIB82" s="322"/>
      <c r="LIC82" s="322"/>
      <c r="LID82" s="322"/>
      <c r="LIE82" s="322"/>
      <c r="LIF82" s="322"/>
      <c r="LIG82" s="322"/>
      <c r="LIH82" s="322"/>
      <c r="LII82" s="322"/>
      <c r="LIJ82" s="322"/>
      <c r="LIK82" s="322"/>
      <c r="LIL82" s="322"/>
      <c r="LIM82" s="322"/>
      <c r="LIN82" s="322"/>
      <c r="LIO82" s="322"/>
      <c r="LIP82" s="322"/>
      <c r="LIQ82" s="322"/>
      <c r="LIR82" s="322"/>
      <c r="LIS82" s="322"/>
      <c r="LIT82" s="322"/>
      <c r="LIU82" s="322"/>
      <c r="LIV82" s="322"/>
      <c r="LIW82" s="322"/>
      <c r="LIX82" s="322"/>
      <c r="LIY82" s="322"/>
      <c r="LIZ82" s="322"/>
      <c r="LJA82" s="322"/>
      <c r="LJB82" s="322"/>
      <c r="LJC82" s="322"/>
      <c r="LJD82" s="322"/>
      <c r="LJE82" s="322"/>
      <c r="LJF82" s="322"/>
      <c r="LJG82" s="322"/>
      <c r="LJH82" s="322"/>
      <c r="LJI82" s="322"/>
      <c r="LJJ82" s="322"/>
      <c r="LJK82" s="322"/>
      <c r="LJL82" s="322"/>
      <c r="LJM82" s="322"/>
      <c r="LJN82" s="322"/>
      <c r="LJO82" s="322"/>
      <c r="LJP82" s="322"/>
      <c r="LJQ82" s="322"/>
      <c r="LJR82" s="322"/>
      <c r="LJS82" s="322"/>
      <c r="LJT82" s="322"/>
      <c r="LJU82" s="322"/>
      <c r="LJV82" s="322"/>
      <c r="LJW82" s="322"/>
      <c r="LJX82" s="322"/>
      <c r="LJY82" s="322"/>
      <c r="LJZ82" s="322"/>
      <c r="LKA82" s="322"/>
      <c r="LKB82" s="322"/>
      <c r="LKC82" s="322"/>
      <c r="LKD82" s="322"/>
      <c r="LKE82" s="322"/>
      <c r="LKF82" s="322"/>
      <c r="LKG82" s="322"/>
      <c r="LKH82" s="322"/>
      <c r="LKI82" s="322"/>
      <c r="LKJ82" s="322"/>
      <c r="LKK82" s="322"/>
      <c r="LKL82" s="322"/>
      <c r="LKM82" s="322"/>
      <c r="LKN82" s="322"/>
      <c r="LKO82" s="322"/>
      <c r="LKP82" s="322"/>
      <c r="LKQ82" s="322"/>
      <c r="LKR82" s="322"/>
      <c r="LKS82" s="322"/>
      <c r="LKT82" s="322"/>
      <c r="LKU82" s="322"/>
      <c r="LKV82" s="322"/>
      <c r="LKW82" s="322"/>
      <c r="LKX82" s="322"/>
      <c r="LKY82" s="322"/>
      <c r="LKZ82" s="322"/>
      <c r="LLA82" s="322"/>
      <c r="LLB82" s="322"/>
      <c r="LLC82" s="322"/>
      <c r="LLD82" s="322"/>
      <c r="LLE82" s="322"/>
      <c r="LLF82" s="322"/>
      <c r="LLG82" s="322"/>
      <c r="LLH82" s="322"/>
      <c r="LLI82" s="322"/>
      <c r="LLJ82" s="322"/>
      <c r="LLK82" s="322"/>
      <c r="LLL82" s="322"/>
      <c r="LLM82" s="322"/>
      <c r="LLN82" s="322"/>
      <c r="LLO82" s="322"/>
      <c r="LLP82" s="322"/>
      <c r="LLQ82" s="322"/>
      <c r="LLR82" s="322"/>
      <c r="LLS82" s="322"/>
      <c r="LLT82" s="322"/>
      <c r="LLU82" s="322"/>
      <c r="LLV82" s="322"/>
      <c r="LLW82" s="322"/>
      <c r="LLX82" s="322"/>
      <c r="LLY82" s="322"/>
      <c r="LLZ82" s="322"/>
      <c r="LMA82" s="322"/>
      <c r="LMB82" s="322"/>
      <c r="LMC82" s="322"/>
      <c r="LMD82" s="322"/>
      <c r="LME82" s="322"/>
      <c r="LMF82" s="322"/>
      <c r="LMG82" s="322"/>
      <c r="LMH82" s="322"/>
      <c r="LMI82" s="322"/>
      <c r="LMJ82" s="322"/>
      <c r="LMK82" s="322"/>
      <c r="LML82" s="322"/>
      <c r="LMM82" s="322"/>
      <c r="LMN82" s="322"/>
      <c r="LMO82" s="322"/>
      <c r="LMP82" s="322"/>
      <c r="LMQ82" s="322"/>
      <c r="LMR82" s="322"/>
      <c r="LMS82" s="322"/>
      <c r="LMT82" s="322"/>
      <c r="LMU82" s="322"/>
      <c r="LMV82" s="322"/>
      <c r="LMW82" s="322"/>
      <c r="LMX82" s="322"/>
      <c r="LMY82" s="322"/>
      <c r="LMZ82" s="322"/>
      <c r="LNA82" s="322"/>
      <c r="LNB82" s="322"/>
      <c r="LNC82" s="322"/>
      <c r="LND82" s="322"/>
      <c r="LNE82" s="322"/>
      <c r="LNF82" s="322"/>
      <c r="LNG82" s="322"/>
      <c r="LNH82" s="322"/>
      <c r="LNI82" s="322"/>
      <c r="LNJ82" s="322"/>
      <c r="LNK82" s="322"/>
      <c r="LNL82" s="322"/>
      <c r="LNM82" s="322"/>
      <c r="LNN82" s="322"/>
      <c r="LNO82" s="322"/>
      <c r="LNP82" s="322"/>
      <c r="LNQ82" s="322"/>
      <c r="LNR82" s="322"/>
      <c r="LNS82" s="322"/>
      <c r="LNT82" s="322"/>
      <c r="LNU82" s="322"/>
      <c r="LNV82" s="322"/>
      <c r="LNW82" s="322"/>
      <c r="LNX82" s="322"/>
      <c r="LNY82" s="322"/>
      <c r="LNZ82" s="322"/>
      <c r="LOA82" s="322"/>
      <c r="LOB82" s="322"/>
      <c r="LOC82" s="322"/>
      <c r="LOD82" s="322"/>
      <c r="LOE82" s="322"/>
      <c r="LOF82" s="322"/>
      <c r="LOG82" s="322"/>
      <c r="LOH82" s="322"/>
      <c r="LOI82" s="322"/>
      <c r="LOJ82" s="322"/>
      <c r="LOK82" s="322"/>
      <c r="LOL82" s="322"/>
      <c r="LOM82" s="322"/>
      <c r="LON82" s="322"/>
      <c r="LOO82" s="322"/>
      <c r="LOP82" s="322"/>
      <c r="LOQ82" s="322"/>
      <c r="LOR82" s="322"/>
      <c r="LOS82" s="322"/>
      <c r="LOT82" s="322"/>
      <c r="LOU82" s="322"/>
      <c r="LOV82" s="322"/>
      <c r="LOW82" s="322"/>
      <c r="LOX82" s="322"/>
      <c r="LOY82" s="322"/>
      <c r="LOZ82" s="322"/>
      <c r="LPA82" s="322"/>
      <c r="LPB82" s="322"/>
      <c r="LPC82" s="322"/>
      <c r="LPD82" s="322"/>
      <c r="LPE82" s="322"/>
      <c r="LPF82" s="322"/>
      <c r="LPG82" s="322"/>
      <c r="LPH82" s="322"/>
      <c r="LPI82" s="322"/>
      <c r="LPJ82" s="322"/>
      <c r="LPK82" s="322"/>
      <c r="LPL82" s="322"/>
      <c r="LPM82" s="322"/>
      <c r="LPN82" s="322"/>
      <c r="LPO82" s="322"/>
      <c r="LPP82" s="322"/>
      <c r="LPQ82" s="322"/>
      <c r="LPR82" s="322"/>
      <c r="LPS82" s="322"/>
      <c r="LPT82" s="322"/>
      <c r="LPU82" s="322"/>
      <c r="LPV82" s="322"/>
      <c r="LPW82" s="322"/>
      <c r="LPX82" s="322"/>
      <c r="LPY82" s="322"/>
      <c r="LPZ82" s="322"/>
      <c r="LQA82" s="322"/>
      <c r="LQB82" s="322"/>
      <c r="LQC82" s="322"/>
      <c r="LQD82" s="322"/>
      <c r="LQE82" s="322"/>
      <c r="LQF82" s="322"/>
      <c r="LQG82" s="322"/>
      <c r="LQH82" s="322"/>
      <c r="LQI82" s="322"/>
      <c r="LQJ82" s="322"/>
      <c r="LQK82" s="322"/>
      <c r="LQL82" s="322"/>
      <c r="LQM82" s="322"/>
      <c r="LQN82" s="322"/>
      <c r="LQO82" s="322"/>
      <c r="LQP82" s="322"/>
      <c r="LQQ82" s="322"/>
      <c r="LQR82" s="322"/>
      <c r="LQS82" s="322"/>
      <c r="LQT82" s="322"/>
      <c r="LQU82" s="322"/>
      <c r="LQV82" s="322"/>
      <c r="LQW82" s="322"/>
      <c r="LQX82" s="322"/>
      <c r="LQY82" s="322"/>
      <c r="LQZ82" s="322"/>
      <c r="LRA82" s="322"/>
      <c r="LRB82" s="322"/>
      <c r="LRC82" s="322"/>
      <c r="LRD82" s="322"/>
      <c r="LRE82" s="322"/>
      <c r="LRF82" s="322"/>
      <c r="LRG82" s="322"/>
      <c r="LRH82" s="322"/>
      <c r="LRI82" s="322"/>
      <c r="LRJ82" s="322"/>
      <c r="LRK82" s="322"/>
      <c r="LRL82" s="322"/>
      <c r="LRM82" s="322"/>
      <c r="LRN82" s="322"/>
      <c r="LRO82" s="322"/>
      <c r="LRP82" s="322"/>
      <c r="LRQ82" s="322"/>
      <c r="LRR82" s="322"/>
      <c r="LRS82" s="322"/>
      <c r="LRT82" s="322"/>
      <c r="LRU82" s="322"/>
      <c r="LRV82" s="322"/>
      <c r="LRW82" s="322"/>
      <c r="LRX82" s="322"/>
      <c r="LRY82" s="322"/>
      <c r="LRZ82" s="322"/>
      <c r="LSA82" s="322"/>
      <c r="LSB82" s="322"/>
      <c r="LSC82" s="322"/>
      <c r="LSD82" s="322"/>
      <c r="LSE82" s="322"/>
      <c r="LSF82" s="322"/>
      <c r="LSG82" s="322"/>
      <c r="LSH82" s="322"/>
      <c r="LSI82" s="322"/>
      <c r="LSJ82" s="322"/>
      <c r="LSK82" s="322"/>
      <c r="LSL82" s="322"/>
      <c r="LSM82" s="322"/>
      <c r="LSN82" s="322"/>
      <c r="LSO82" s="322"/>
      <c r="LSP82" s="322"/>
      <c r="LSQ82" s="322"/>
      <c r="LSR82" s="322"/>
      <c r="LSS82" s="322"/>
      <c r="LST82" s="322"/>
      <c r="LSU82" s="322"/>
      <c r="LSV82" s="322"/>
      <c r="LSW82" s="322"/>
      <c r="LSX82" s="322"/>
      <c r="LSY82" s="322"/>
      <c r="LSZ82" s="322"/>
      <c r="LTA82" s="322"/>
      <c r="LTB82" s="322"/>
      <c r="LTC82" s="322"/>
      <c r="LTD82" s="322"/>
      <c r="LTE82" s="322"/>
      <c r="LTF82" s="322"/>
      <c r="LTG82" s="322"/>
      <c r="LTH82" s="322"/>
      <c r="LTI82" s="322"/>
      <c r="LTJ82" s="322"/>
      <c r="LTK82" s="322"/>
      <c r="LTL82" s="322"/>
      <c r="LTM82" s="322"/>
      <c r="LTN82" s="322"/>
      <c r="LTO82" s="322"/>
      <c r="LTP82" s="322"/>
      <c r="LTQ82" s="322"/>
      <c r="LTR82" s="322"/>
      <c r="LTS82" s="322"/>
      <c r="LTT82" s="322"/>
      <c r="LTU82" s="322"/>
      <c r="LTV82" s="322"/>
      <c r="LTW82" s="322"/>
      <c r="LTX82" s="322"/>
      <c r="LTY82" s="322"/>
      <c r="LTZ82" s="322"/>
      <c r="LUA82" s="322"/>
      <c r="LUB82" s="322"/>
      <c r="LUC82" s="322"/>
      <c r="LUD82" s="322"/>
      <c r="LUE82" s="322"/>
      <c r="LUF82" s="322"/>
      <c r="LUG82" s="322"/>
      <c r="LUH82" s="322"/>
      <c r="LUI82" s="322"/>
      <c r="LUJ82" s="322"/>
      <c r="LUK82" s="322"/>
      <c r="LUL82" s="322"/>
      <c r="LUM82" s="322"/>
      <c r="LUN82" s="322"/>
      <c r="LUO82" s="322"/>
      <c r="LUP82" s="322"/>
      <c r="LUQ82" s="322"/>
      <c r="LUR82" s="322"/>
      <c r="LUS82" s="322"/>
      <c r="LUT82" s="322"/>
      <c r="LUU82" s="322"/>
      <c r="LUV82" s="322"/>
      <c r="LUW82" s="322"/>
      <c r="LUX82" s="322"/>
      <c r="LUY82" s="322"/>
      <c r="LUZ82" s="322"/>
      <c r="LVA82" s="322"/>
      <c r="LVB82" s="322"/>
      <c r="LVC82" s="322"/>
      <c r="LVD82" s="322"/>
      <c r="LVE82" s="322"/>
      <c r="LVF82" s="322"/>
      <c r="LVG82" s="322"/>
      <c r="LVH82" s="322"/>
      <c r="LVI82" s="322"/>
      <c r="LVJ82" s="322"/>
      <c r="LVK82" s="322"/>
      <c r="LVL82" s="322"/>
      <c r="LVM82" s="322"/>
      <c r="LVN82" s="322"/>
      <c r="LVO82" s="322"/>
      <c r="LVP82" s="322"/>
      <c r="LVQ82" s="322"/>
      <c r="LVR82" s="322"/>
      <c r="LVS82" s="322"/>
      <c r="LVT82" s="322"/>
      <c r="LVU82" s="322"/>
      <c r="LVV82" s="322"/>
      <c r="LVW82" s="322"/>
      <c r="LVX82" s="322"/>
      <c r="LVY82" s="322"/>
      <c r="LVZ82" s="322"/>
      <c r="LWA82" s="322"/>
      <c r="LWB82" s="322"/>
      <c r="LWC82" s="322"/>
      <c r="LWD82" s="322"/>
      <c r="LWE82" s="322"/>
      <c r="LWF82" s="322"/>
      <c r="LWG82" s="322"/>
      <c r="LWH82" s="322"/>
      <c r="LWI82" s="322"/>
      <c r="LWJ82" s="322"/>
      <c r="LWK82" s="322"/>
      <c r="LWL82" s="322"/>
      <c r="LWM82" s="322"/>
      <c r="LWN82" s="322"/>
      <c r="LWO82" s="322"/>
      <c r="LWP82" s="322"/>
      <c r="LWQ82" s="322"/>
      <c r="LWR82" s="322"/>
      <c r="LWS82" s="322"/>
      <c r="LWT82" s="322"/>
      <c r="LWU82" s="322"/>
      <c r="LWV82" s="322"/>
      <c r="LWW82" s="322"/>
      <c r="LWX82" s="322"/>
      <c r="LWY82" s="322"/>
      <c r="LWZ82" s="322"/>
      <c r="LXA82" s="322"/>
      <c r="LXB82" s="322"/>
      <c r="LXC82" s="322"/>
      <c r="LXD82" s="322"/>
      <c r="LXE82" s="322"/>
      <c r="LXF82" s="322"/>
      <c r="LXG82" s="322"/>
      <c r="LXH82" s="322"/>
      <c r="LXI82" s="322"/>
      <c r="LXJ82" s="322"/>
      <c r="LXK82" s="322"/>
      <c r="LXL82" s="322"/>
      <c r="LXM82" s="322"/>
      <c r="LXN82" s="322"/>
      <c r="LXO82" s="322"/>
      <c r="LXP82" s="322"/>
      <c r="LXQ82" s="322"/>
      <c r="LXR82" s="322"/>
      <c r="LXS82" s="322"/>
      <c r="LXT82" s="322"/>
      <c r="LXU82" s="322"/>
      <c r="LXV82" s="322"/>
      <c r="LXW82" s="322"/>
      <c r="LXX82" s="322"/>
      <c r="LXY82" s="322"/>
      <c r="LXZ82" s="322"/>
      <c r="LYA82" s="322"/>
      <c r="LYB82" s="322"/>
      <c r="LYC82" s="322"/>
      <c r="LYD82" s="322"/>
      <c r="LYE82" s="322"/>
      <c r="LYF82" s="322"/>
      <c r="LYG82" s="322"/>
      <c r="LYH82" s="322"/>
      <c r="LYI82" s="322"/>
      <c r="LYJ82" s="322"/>
      <c r="LYK82" s="322"/>
      <c r="LYL82" s="322"/>
      <c r="LYM82" s="322"/>
      <c r="LYN82" s="322"/>
      <c r="LYO82" s="322"/>
      <c r="LYP82" s="322"/>
      <c r="LYQ82" s="322"/>
      <c r="LYR82" s="322"/>
      <c r="LYS82" s="322"/>
      <c r="LYT82" s="322"/>
      <c r="LYU82" s="322"/>
      <c r="LYV82" s="322"/>
      <c r="LYW82" s="322"/>
      <c r="LYX82" s="322"/>
      <c r="LYY82" s="322"/>
      <c r="LYZ82" s="322"/>
      <c r="LZA82" s="322"/>
      <c r="LZB82" s="322"/>
      <c r="LZC82" s="322"/>
      <c r="LZD82" s="322"/>
      <c r="LZE82" s="322"/>
      <c r="LZF82" s="322"/>
      <c r="LZG82" s="322"/>
      <c r="LZH82" s="322"/>
      <c r="LZI82" s="322"/>
      <c r="LZJ82" s="322"/>
      <c r="LZK82" s="322"/>
      <c r="LZL82" s="322"/>
      <c r="LZM82" s="322"/>
      <c r="LZN82" s="322"/>
      <c r="LZO82" s="322"/>
      <c r="LZP82" s="322"/>
      <c r="LZQ82" s="322"/>
      <c r="LZR82" s="322"/>
      <c r="LZS82" s="322"/>
      <c r="LZT82" s="322"/>
      <c r="LZU82" s="322"/>
      <c r="LZV82" s="322"/>
      <c r="LZW82" s="322"/>
      <c r="LZX82" s="322"/>
      <c r="LZY82" s="322"/>
      <c r="LZZ82" s="322"/>
      <c r="MAA82" s="322"/>
      <c r="MAB82" s="322"/>
      <c r="MAC82" s="322"/>
      <c r="MAD82" s="322"/>
      <c r="MAE82" s="322"/>
      <c r="MAF82" s="322"/>
      <c r="MAG82" s="322"/>
      <c r="MAH82" s="322"/>
      <c r="MAI82" s="322"/>
      <c r="MAJ82" s="322"/>
      <c r="MAK82" s="322"/>
      <c r="MAL82" s="322"/>
      <c r="MAM82" s="322"/>
      <c r="MAN82" s="322"/>
      <c r="MAO82" s="322"/>
      <c r="MAP82" s="322"/>
      <c r="MAQ82" s="322"/>
      <c r="MAR82" s="322"/>
      <c r="MAS82" s="322"/>
      <c r="MAT82" s="322"/>
      <c r="MAU82" s="322"/>
      <c r="MAV82" s="322"/>
      <c r="MAW82" s="322"/>
      <c r="MAX82" s="322"/>
      <c r="MAY82" s="322"/>
      <c r="MAZ82" s="322"/>
      <c r="MBA82" s="322"/>
      <c r="MBB82" s="322"/>
      <c r="MBC82" s="322"/>
      <c r="MBD82" s="322"/>
      <c r="MBE82" s="322"/>
      <c r="MBF82" s="322"/>
      <c r="MBG82" s="322"/>
      <c r="MBH82" s="322"/>
      <c r="MBI82" s="322"/>
      <c r="MBJ82" s="322"/>
      <c r="MBK82" s="322"/>
      <c r="MBL82" s="322"/>
      <c r="MBM82" s="322"/>
      <c r="MBN82" s="322"/>
      <c r="MBO82" s="322"/>
      <c r="MBP82" s="322"/>
      <c r="MBQ82" s="322"/>
      <c r="MBR82" s="322"/>
      <c r="MBS82" s="322"/>
      <c r="MBT82" s="322"/>
      <c r="MBU82" s="322"/>
      <c r="MBV82" s="322"/>
      <c r="MBW82" s="322"/>
      <c r="MBX82" s="322"/>
      <c r="MBY82" s="322"/>
      <c r="MBZ82" s="322"/>
      <c r="MCA82" s="322"/>
      <c r="MCB82" s="322"/>
      <c r="MCC82" s="322"/>
      <c r="MCD82" s="322"/>
      <c r="MCE82" s="322"/>
      <c r="MCF82" s="322"/>
      <c r="MCG82" s="322"/>
      <c r="MCH82" s="322"/>
      <c r="MCI82" s="322"/>
      <c r="MCJ82" s="322"/>
      <c r="MCK82" s="322"/>
      <c r="MCL82" s="322"/>
      <c r="MCM82" s="322"/>
      <c r="MCN82" s="322"/>
      <c r="MCO82" s="322"/>
      <c r="MCP82" s="322"/>
      <c r="MCQ82" s="322"/>
      <c r="MCR82" s="322"/>
      <c r="MCS82" s="322"/>
      <c r="MCT82" s="322"/>
      <c r="MCU82" s="322"/>
      <c r="MCV82" s="322"/>
      <c r="MCW82" s="322"/>
      <c r="MCX82" s="322"/>
      <c r="MCY82" s="322"/>
      <c r="MCZ82" s="322"/>
      <c r="MDA82" s="322"/>
      <c r="MDB82" s="322"/>
      <c r="MDC82" s="322"/>
      <c r="MDD82" s="322"/>
      <c r="MDE82" s="322"/>
      <c r="MDF82" s="322"/>
      <c r="MDG82" s="322"/>
      <c r="MDH82" s="322"/>
      <c r="MDI82" s="322"/>
      <c r="MDJ82" s="322"/>
      <c r="MDK82" s="322"/>
      <c r="MDL82" s="322"/>
      <c r="MDM82" s="322"/>
      <c r="MDN82" s="322"/>
      <c r="MDO82" s="322"/>
      <c r="MDP82" s="322"/>
      <c r="MDQ82" s="322"/>
      <c r="MDR82" s="322"/>
      <c r="MDS82" s="322"/>
      <c r="MDT82" s="322"/>
      <c r="MDU82" s="322"/>
      <c r="MDV82" s="322"/>
      <c r="MDW82" s="322"/>
      <c r="MDX82" s="322"/>
      <c r="MDY82" s="322"/>
      <c r="MDZ82" s="322"/>
      <c r="MEA82" s="322"/>
      <c r="MEB82" s="322"/>
      <c r="MEC82" s="322"/>
      <c r="MED82" s="322"/>
      <c r="MEE82" s="322"/>
      <c r="MEF82" s="322"/>
      <c r="MEG82" s="322"/>
      <c r="MEH82" s="322"/>
      <c r="MEI82" s="322"/>
      <c r="MEJ82" s="322"/>
      <c r="MEK82" s="322"/>
      <c r="MEL82" s="322"/>
      <c r="MEM82" s="322"/>
      <c r="MEN82" s="322"/>
      <c r="MEO82" s="322"/>
      <c r="MEP82" s="322"/>
      <c r="MEQ82" s="322"/>
      <c r="MER82" s="322"/>
      <c r="MES82" s="322"/>
      <c r="MET82" s="322"/>
      <c r="MEU82" s="322"/>
      <c r="MEV82" s="322"/>
      <c r="MEW82" s="322"/>
      <c r="MEX82" s="322"/>
      <c r="MEY82" s="322"/>
      <c r="MEZ82" s="322"/>
      <c r="MFA82" s="322"/>
      <c r="MFB82" s="322"/>
      <c r="MFC82" s="322"/>
      <c r="MFD82" s="322"/>
      <c r="MFE82" s="322"/>
      <c r="MFF82" s="322"/>
      <c r="MFG82" s="322"/>
      <c r="MFH82" s="322"/>
      <c r="MFI82" s="322"/>
      <c r="MFJ82" s="322"/>
      <c r="MFK82" s="322"/>
      <c r="MFL82" s="322"/>
      <c r="MFM82" s="322"/>
      <c r="MFN82" s="322"/>
      <c r="MFO82" s="322"/>
      <c r="MFP82" s="322"/>
      <c r="MFQ82" s="322"/>
      <c r="MFR82" s="322"/>
      <c r="MFS82" s="322"/>
      <c r="MFT82" s="322"/>
      <c r="MFU82" s="322"/>
      <c r="MFV82" s="322"/>
      <c r="MFW82" s="322"/>
      <c r="MFX82" s="322"/>
      <c r="MFY82" s="322"/>
      <c r="MFZ82" s="322"/>
      <c r="MGA82" s="322"/>
      <c r="MGB82" s="322"/>
      <c r="MGC82" s="322"/>
      <c r="MGD82" s="322"/>
      <c r="MGE82" s="322"/>
      <c r="MGF82" s="322"/>
      <c r="MGG82" s="322"/>
      <c r="MGH82" s="322"/>
      <c r="MGI82" s="322"/>
      <c r="MGJ82" s="322"/>
      <c r="MGK82" s="322"/>
      <c r="MGL82" s="322"/>
      <c r="MGM82" s="322"/>
      <c r="MGN82" s="322"/>
      <c r="MGO82" s="322"/>
      <c r="MGP82" s="322"/>
      <c r="MGQ82" s="322"/>
      <c r="MGR82" s="322"/>
      <c r="MGS82" s="322"/>
      <c r="MGT82" s="322"/>
      <c r="MGU82" s="322"/>
      <c r="MGV82" s="322"/>
      <c r="MGW82" s="322"/>
      <c r="MGX82" s="322"/>
      <c r="MGY82" s="322"/>
      <c r="MGZ82" s="322"/>
      <c r="MHA82" s="322"/>
      <c r="MHB82" s="322"/>
      <c r="MHC82" s="322"/>
      <c r="MHD82" s="322"/>
      <c r="MHE82" s="322"/>
      <c r="MHF82" s="322"/>
      <c r="MHG82" s="322"/>
      <c r="MHH82" s="322"/>
      <c r="MHI82" s="322"/>
      <c r="MHJ82" s="322"/>
      <c r="MHK82" s="322"/>
      <c r="MHL82" s="322"/>
      <c r="MHM82" s="322"/>
      <c r="MHN82" s="322"/>
      <c r="MHO82" s="322"/>
      <c r="MHP82" s="322"/>
      <c r="MHQ82" s="322"/>
      <c r="MHR82" s="322"/>
      <c r="MHS82" s="322"/>
      <c r="MHT82" s="322"/>
      <c r="MHU82" s="322"/>
      <c r="MHV82" s="322"/>
      <c r="MHW82" s="322"/>
      <c r="MHX82" s="322"/>
      <c r="MHY82" s="322"/>
      <c r="MHZ82" s="322"/>
      <c r="MIA82" s="322"/>
      <c r="MIB82" s="322"/>
      <c r="MIC82" s="322"/>
      <c r="MID82" s="322"/>
      <c r="MIE82" s="322"/>
      <c r="MIF82" s="322"/>
      <c r="MIG82" s="322"/>
      <c r="MIH82" s="322"/>
      <c r="MII82" s="322"/>
      <c r="MIJ82" s="322"/>
      <c r="MIK82" s="322"/>
      <c r="MIL82" s="322"/>
      <c r="MIM82" s="322"/>
      <c r="MIN82" s="322"/>
      <c r="MIO82" s="322"/>
      <c r="MIP82" s="322"/>
      <c r="MIQ82" s="322"/>
      <c r="MIR82" s="322"/>
      <c r="MIS82" s="322"/>
      <c r="MIT82" s="322"/>
      <c r="MIU82" s="322"/>
      <c r="MIV82" s="322"/>
      <c r="MIW82" s="322"/>
      <c r="MIX82" s="322"/>
      <c r="MIY82" s="322"/>
      <c r="MIZ82" s="322"/>
      <c r="MJA82" s="322"/>
      <c r="MJB82" s="322"/>
      <c r="MJC82" s="322"/>
      <c r="MJD82" s="322"/>
      <c r="MJE82" s="322"/>
      <c r="MJF82" s="322"/>
      <c r="MJG82" s="322"/>
      <c r="MJH82" s="322"/>
      <c r="MJI82" s="322"/>
      <c r="MJJ82" s="322"/>
      <c r="MJK82" s="322"/>
      <c r="MJL82" s="322"/>
      <c r="MJM82" s="322"/>
      <c r="MJN82" s="322"/>
      <c r="MJO82" s="322"/>
      <c r="MJP82" s="322"/>
      <c r="MJQ82" s="322"/>
      <c r="MJR82" s="322"/>
      <c r="MJS82" s="322"/>
      <c r="MJT82" s="322"/>
      <c r="MJU82" s="322"/>
      <c r="MJV82" s="322"/>
      <c r="MJW82" s="322"/>
      <c r="MJX82" s="322"/>
      <c r="MJY82" s="322"/>
      <c r="MJZ82" s="322"/>
      <c r="MKA82" s="322"/>
      <c r="MKB82" s="322"/>
      <c r="MKC82" s="322"/>
      <c r="MKD82" s="322"/>
      <c r="MKE82" s="322"/>
      <c r="MKF82" s="322"/>
      <c r="MKG82" s="322"/>
      <c r="MKH82" s="322"/>
      <c r="MKI82" s="322"/>
      <c r="MKJ82" s="322"/>
      <c r="MKK82" s="322"/>
      <c r="MKL82" s="322"/>
      <c r="MKM82" s="322"/>
      <c r="MKN82" s="322"/>
      <c r="MKO82" s="322"/>
      <c r="MKP82" s="322"/>
      <c r="MKQ82" s="322"/>
      <c r="MKR82" s="322"/>
      <c r="MKS82" s="322"/>
      <c r="MKT82" s="322"/>
      <c r="MKU82" s="322"/>
      <c r="MKV82" s="322"/>
      <c r="MKW82" s="322"/>
      <c r="MKX82" s="322"/>
      <c r="MKY82" s="322"/>
      <c r="MKZ82" s="322"/>
      <c r="MLA82" s="322"/>
      <c r="MLB82" s="322"/>
      <c r="MLC82" s="322"/>
      <c r="MLD82" s="322"/>
      <c r="MLE82" s="322"/>
      <c r="MLF82" s="322"/>
      <c r="MLG82" s="322"/>
      <c r="MLH82" s="322"/>
      <c r="MLI82" s="322"/>
      <c r="MLJ82" s="322"/>
      <c r="MLK82" s="322"/>
      <c r="MLL82" s="322"/>
      <c r="MLM82" s="322"/>
      <c r="MLN82" s="322"/>
      <c r="MLO82" s="322"/>
      <c r="MLP82" s="322"/>
      <c r="MLQ82" s="322"/>
      <c r="MLR82" s="322"/>
      <c r="MLS82" s="322"/>
      <c r="MLT82" s="322"/>
      <c r="MLU82" s="322"/>
      <c r="MLV82" s="322"/>
      <c r="MLW82" s="322"/>
      <c r="MLX82" s="322"/>
      <c r="MLY82" s="322"/>
      <c r="MLZ82" s="322"/>
      <c r="MMA82" s="322"/>
      <c r="MMB82" s="322"/>
      <c r="MMC82" s="322"/>
      <c r="MMD82" s="322"/>
      <c r="MME82" s="322"/>
      <c r="MMF82" s="322"/>
      <c r="MMG82" s="322"/>
      <c r="MMH82" s="322"/>
      <c r="MMI82" s="322"/>
      <c r="MMJ82" s="322"/>
      <c r="MMK82" s="322"/>
      <c r="MML82" s="322"/>
      <c r="MMM82" s="322"/>
      <c r="MMN82" s="322"/>
      <c r="MMO82" s="322"/>
      <c r="MMP82" s="322"/>
      <c r="MMQ82" s="322"/>
      <c r="MMR82" s="322"/>
      <c r="MMS82" s="322"/>
      <c r="MMT82" s="322"/>
      <c r="MMU82" s="322"/>
      <c r="MMV82" s="322"/>
      <c r="MMW82" s="322"/>
      <c r="MMX82" s="322"/>
      <c r="MMY82" s="322"/>
      <c r="MMZ82" s="322"/>
      <c r="MNA82" s="322"/>
      <c r="MNB82" s="322"/>
      <c r="MNC82" s="322"/>
      <c r="MND82" s="322"/>
      <c r="MNE82" s="322"/>
      <c r="MNF82" s="322"/>
      <c r="MNG82" s="322"/>
      <c r="MNH82" s="322"/>
      <c r="MNI82" s="322"/>
      <c r="MNJ82" s="322"/>
      <c r="MNK82" s="322"/>
      <c r="MNL82" s="322"/>
      <c r="MNM82" s="322"/>
      <c r="MNN82" s="322"/>
      <c r="MNO82" s="322"/>
      <c r="MNP82" s="322"/>
      <c r="MNQ82" s="322"/>
      <c r="MNR82" s="322"/>
      <c r="MNS82" s="322"/>
      <c r="MNT82" s="322"/>
      <c r="MNU82" s="322"/>
      <c r="MNV82" s="322"/>
      <c r="MNW82" s="322"/>
      <c r="MNX82" s="322"/>
      <c r="MNY82" s="322"/>
      <c r="MNZ82" s="322"/>
      <c r="MOA82" s="322"/>
      <c r="MOB82" s="322"/>
      <c r="MOC82" s="322"/>
      <c r="MOD82" s="322"/>
      <c r="MOE82" s="322"/>
      <c r="MOF82" s="322"/>
      <c r="MOG82" s="322"/>
      <c r="MOH82" s="322"/>
      <c r="MOI82" s="322"/>
      <c r="MOJ82" s="322"/>
      <c r="MOK82" s="322"/>
      <c r="MOL82" s="322"/>
      <c r="MOM82" s="322"/>
      <c r="MON82" s="322"/>
      <c r="MOO82" s="322"/>
      <c r="MOP82" s="322"/>
      <c r="MOQ82" s="322"/>
      <c r="MOR82" s="322"/>
      <c r="MOS82" s="322"/>
      <c r="MOT82" s="322"/>
      <c r="MOU82" s="322"/>
      <c r="MOV82" s="322"/>
      <c r="MOW82" s="322"/>
      <c r="MOX82" s="322"/>
      <c r="MOY82" s="322"/>
      <c r="MOZ82" s="322"/>
      <c r="MPA82" s="322"/>
      <c r="MPB82" s="322"/>
      <c r="MPC82" s="322"/>
      <c r="MPD82" s="322"/>
      <c r="MPE82" s="322"/>
      <c r="MPF82" s="322"/>
      <c r="MPG82" s="322"/>
      <c r="MPH82" s="322"/>
      <c r="MPI82" s="322"/>
      <c r="MPJ82" s="322"/>
      <c r="MPK82" s="322"/>
      <c r="MPL82" s="322"/>
      <c r="MPM82" s="322"/>
      <c r="MPN82" s="322"/>
      <c r="MPO82" s="322"/>
      <c r="MPP82" s="322"/>
      <c r="MPQ82" s="322"/>
      <c r="MPR82" s="322"/>
      <c r="MPS82" s="322"/>
      <c r="MPT82" s="322"/>
      <c r="MPU82" s="322"/>
      <c r="MPV82" s="322"/>
      <c r="MPW82" s="322"/>
      <c r="MPX82" s="322"/>
      <c r="MPY82" s="322"/>
      <c r="MPZ82" s="322"/>
      <c r="MQA82" s="322"/>
      <c r="MQB82" s="322"/>
      <c r="MQC82" s="322"/>
      <c r="MQD82" s="322"/>
      <c r="MQE82" s="322"/>
      <c r="MQF82" s="322"/>
      <c r="MQG82" s="322"/>
      <c r="MQH82" s="322"/>
      <c r="MQI82" s="322"/>
      <c r="MQJ82" s="322"/>
      <c r="MQK82" s="322"/>
      <c r="MQL82" s="322"/>
      <c r="MQM82" s="322"/>
      <c r="MQN82" s="322"/>
      <c r="MQO82" s="322"/>
      <c r="MQP82" s="322"/>
      <c r="MQQ82" s="322"/>
      <c r="MQR82" s="322"/>
      <c r="MQS82" s="322"/>
      <c r="MQT82" s="322"/>
      <c r="MQU82" s="322"/>
      <c r="MQV82" s="322"/>
      <c r="MQW82" s="322"/>
      <c r="MQX82" s="322"/>
      <c r="MQY82" s="322"/>
      <c r="MQZ82" s="322"/>
      <c r="MRA82" s="322"/>
      <c r="MRB82" s="322"/>
      <c r="MRC82" s="322"/>
      <c r="MRD82" s="322"/>
      <c r="MRE82" s="322"/>
      <c r="MRF82" s="322"/>
      <c r="MRG82" s="322"/>
      <c r="MRH82" s="322"/>
      <c r="MRI82" s="322"/>
      <c r="MRJ82" s="322"/>
      <c r="MRK82" s="322"/>
      <c r="MRL82" s="322"/>
      <c r="MRM82" s="322"/>
      <c r="MRN82" s="322"/>
      <c r="MRO82" s="322"/>
      <c r="MRP82" s="322"/>
      <c r="MRQ82" s="322"/>
      <c r="MRR82" s="322"/>
      <c r="MRS82" s="322"/>
      <c r="MRT82" s="322"/>
      <c r="MRU82" s="322"/>
      <c r="MRV82" s="322"/>
      <c r="MRW82" s="322"/>
      <c r="MRX82" s="322"/>
      <c r="MRY82" s="322"/>
      <c r="MRZ82" s="322"/>
      <c r="MSA82" s="322"/>
      <c r="MSB82" s="322"/>
      <c r="MSC82" s="322"/>
      <c r="MSD82" s="322"/>
      <c r="MSE82" s="322"/>
      <c r="MSF82" s="322"/>
      <c r="MSG82" s="322"/>
      <c r="MSH82" s="322"/>
      <c r="MSI82" s="322"/>
      <c r="MSJ82" s="322"/>
      <c r="MSK82" s="322"/>
      <c r="MSL82" s="322"/>
      <c r="MSM82" s="322"/>
      <c r="MSN82" s="322"/>
      <c r="MSO82" s="322"/>
      <c r="MSP82" s="322"/>
      <c r="MSQ82" s="322"/>
      <c r="MSR82" s="322"/>
      <c r="MSS82" s="322"/>
      <c r="MST82" s="322"/>
      <c r="MSU82" s="322"/>
      <c r="MSV82" s="322"/>
      <c r="MSW82" s="322"/>
      <c r="MSX82" s="322"/>
      <c r="MSY82" s="322"/>
      <c r="MSZ82" s="322"/>
      <c r="MTA82" s="322"/>
      <c r="MTB82" s="322"/>
      <c r="MTC82" s="322"/>
      <c r="MTD82" s="322"/>
      <c r="MTE82" s="322"/>
      <c r="MTF82" s="322"/>
      <c r="MTG82" s="322"/>
      <c r="MTH82" s="322"/>
      <c r="MTI82" s="322"/>
      <c r="MTJ82" s="322"/>
      <c r="MTK82" s="322"/>
      <c r="MTL82" s="322"/>
      <c r="MTM82" s="322"/>
      <c r="MTN82" s="322"/>
      <c r="MTO82" s="322"/>
      <c r="MTP82" s="322"/>
      <c r="MTQ82" s="322"/>
      <c r="MTR82" s="322"/>
      <c r="MTS82" s="322"/>
      <c r="MTT82" s="322"/>
      <c r="MTU82" s="322"/>
      <c r="MTV82" s="322"/>
      <c r="MTW82" s="322"/>
      <c r="MTX82" s="322"/>
      <c r="MTY82" s="322"/>
      <c r="MTZ82" s="322"/>
      <c r="MUA82" s="322"/>
      <c r="MUB82" s="322"/>
      <c r="MUC82" s="322"/>
      <c r="MUD82" s="322"/>
      <c r="MUE82" s="322"/>
      <c r="MUF82" s="322"/>
      <c r="MUG82" s="322"/>
      <c r="MUH82" s="322"/>
      <c r="MUI82" s="322"/>
      <c r="MUJ82" s="322"/>
      <c r="MUK82" s="322"/>
      <c r="MUL82" s="322"/>
      <c r="MUM82" s="322"/>
      <c r="MUN82" s="322"/>
      <c r="MUO82" s="322"/>
      <c r="MUP82" s="322"/>
      <c r="MUQ82" s="322"/>
      <c r="MUR82" s="322"/>
      <c r="MUS82" s="322"/>
      <c r="MUT82" s="322"/>
      <c r="MUU82" s="322"/>
      <c r="MUV82" s="322"/>
      <c r="MUW82" s="322"/>
      <c r="MUX82" s="322"/>
      <c r="MUY82" s="322"/>
      <c r="MUZ82" s="322"/>
      <c r="MVA82" s="322"/>
      <c r="MVB82" s="322"/>
      <c r="MVC82" s="322"/>
      <c r="MVD82" s="322"/>
      <c r="MVE82" s="322"/>
      <c r="MVF82" s="322"/>
      <c r="MVG82" s="322"/>
      <c r="MVH82" s="322"/>
      <c r="MVI82" s="322"/>
      <c r="MVJ82" s="322"/>
      <c r="MVK82" s="322"/>
      <c r="MVL82" s="322"/>
      <c r="MVM82" s="322"/>
      <c r="MVN82" s="322"/>
      <c r="MVO82" s="322"/>
      <c r="MVP82" s="322"/>
      <c r="MVQ82" s="322"/>
      <c r="MVR82" s="322"/>
      <c r="MVS82" s="322"/>
      <c r="MVT82" s="322"/>
      <c r="MVU82" s="322"/>
      <c r="MVV82" s="322"/>
      <c r="MVW82" s="322"/>
      <c r="MVX82" s="322"/>
      <c r="MVY82" s="322"/>
      <c r="MVZ82" s="322"/>
      <c r="MWA82" s="322"/>
      <c r="MWB82" s="322"/>
      <c r="MWC82" s="322"/>
      <c r="MWD82" s="322"/>
      <c r="MWE82" s="322"/>
      <c r="MWF82" s="322"/>
      <c r="MWG82" s="322"/>
      <c r="MWH82" s="322"/>
      <c r="MWI82" s="322"/>
      <c r="MWJ82" s="322"/>
      <c r="MWK82" s="322"/>
      <c r="MWL82" s="322"/>
      <c r="MWM82" s="322"/>
      <c r="MWN82" s="322"/>
      <c r="MWO82" s="322"/>
      <c r="MWP82" s="322"/>
      <c r="MWQ82" s="322"/>
      <c r="MWR82" s="322"/>
      <c r="MWS82" s="322"/>
      <c r="MWT82" s="322"/>
      <c r="MWU82" s="322"/>
      <c r="MWV82" s="322"/>
      <c r="MWW82" s="322"/>
      <c r="MWX82" s="322"/>
      <c r="MWY82" s="322"/>
      <c r="MWZ82" s="322"/>
      <c r="MXA82" s="322"/>
      <c r="MXB82" s="322"/>
      <c r="MXC82" s="322"/>
      <c r="MXD82" s="322"/>
      <c r="MXE82" s="322"/>
      <c r="MXF82" s="322"/>
      <c r="MXG82" s="322"/>
      <c r="MXH82" s="322"/>
      <c r="MXI82" s="322"/>
      <c r="MXJ82" s="322"/>
      <c r="MXK82" s="322"/>
      <c r="MXL82" s="322"/>
      <c r="MXM82" s="322"/>
      <c r="MXN82" s="322"/>
      <c r="MXO82" s="322"/>
      <c r="MXP82" s="322"/>
      <c r="MXQ82" s="322"/>
      <c r="MXR82" s="322"/>
      <c r="MXS82" s="322"/>
      <c r="MXT82" s="322"/>
      <c r="MXU82" s="322"/>
      <c r="MXV82" s="322"/>
      <c r="MXW82" s="322"/>
      <c r="MXX82" s="322"/>
      <c r="MXY82" s="322"/>
      <c r="MXZ82" s="322"/>
      <c r="MYA82" s="322"/>
      <c r="MYB82" s="322"/>
      <c r="MYC82" s="322"/>
      <c r="MYD82" s="322"/>
      <c r="MYE82" s="322"/>
      <c r="MYF82" s="322"/>
      <c r="MYG82" s="322"/>
      <c r="MYH82" s="322"/>
      <c r="MYI82" s="322"/>
      <c r="MYJ82" s="322"/>
      <c r="MYK82" s="322"/>
      <c r="MYL82" s="322"/>
      <c r="MYM82" s="322"/>
      <c r="MYN82" s="322"/>
      <c r="MYO82" s="322"/>
      <c r="MYP82" s="322"/>
      <c r="MYQ82" s="322"/>
      <c r="MYR82" s="322"/>
      <c r="MYS82" s="322"/>
      <c r="MYT82" s="322"/>
      <c r="MYU82" s="322"/>
      <c r="MYV82" s="322"/>
      <c r="MYW82" s="322"/>
      <c r="MYX82" s="322"/>
      <c r="MYY82" s="322"/>
      <c r="MYZ82" s="322"/>
      <c r="MZA82" s="322"/>
      <c r="MZB82" s="322"/>
      <c r="MZC82" s="322"/>
      <c r="MZD82" s="322"/>
      <c r="MZE82" s="322"/>
      <c r="MZF82" s="322"/>
      <c r="MZG82" s="322"/>
      <c r="MZH82" s="322"/>
      <c r="MZI82" s="322"/>
      <c r="MZJ82" s="322"/>
      <c r="MZK82" s="322"/>
      <c r="MZL82" s="322"/>
      <c r="MZM82" s="322"/>
      <c r="MZN82" s="322"/>
      <c r="MZO82" s="322"/>
      <c r="MZP82" s="322"/>
      <c r="MZQ82" s="322"/>
      <c r="MZR82" s="322"/>
      <c r="MZS82" s="322"/>
      <c r="MZT82" s="322"/>
      <c r="MZU82" s="322"/>
      <c r="MZV82" s="322"/>
      <c r="MZW82" s="322"/>
      <c r="MZX82" s="322"/>
      <c r="MZY82" s="322"/>
      <c r="MZZ82" s="322"/>
      <c r="NAA82" s="322"/>
      <c r="NAB82" s="322"/>
      <c r="NAC82" s="322"/>
      <c r="NAD82" s="322"/>
      <c r="NAE82" s="322"/>
      <c r="NAF82" s="322"/>
      <c r="NAG82" s="322"/>
      <c r="NAH82" s="322"/>
      <c r="NAI82" s="322"/>
      <c r="NAJ82" s="322"/>
      <c r="NAK82" s="322"/>
      <c r="NAL82" s="322"/>
      <c r="NAM82" s="322"/>
      <c r="NAN82" s="322"/>
      <c r="NAO82" s="322"/>
      <c r="NAP82" s="322"/>
      <c r="NAQ82" s="322"/>
      <c r="NAR82" s="322"/>
      <c r="NAS82" s="322"/>
      <c r="NAT82" s="322"/>
      <c r="NAU82" s="322"/>
      <c r="NAV82" s="322"/>
      <c r="NAW82" s="322"/>
      <c r="NAX82" s="322"/>
      <c r="NAY82" s="322"/>
      <c r="NAZ82" s="322"/>
      <c r="NBA82" s="322"/>
      <c r="NBB82" s="322"/>
      <c r="NBC82" s="322"/>
      <c r="NBD82" s="322"/>
      <c r="NBE82" s="322"/>
      <c r="NBF82" s="322"/>
      <c r="NBG82" s="322"/>
      <c r="NBH82" s="322"/>
      <c r="NBI82" s="322"/>
      <c r="NBJ82" s="322"/>
      <c r="NBK82" s="322"/>
      <c r="NBL82" s="322"/>
      <c r="NBM82" s="322"/>
      <c r="NBN82" s="322"/>
      <c r="NBO82" s="322"/>
      <c r="NBP82" s="322"/>
      <c r="NBQ82" s="322"/>
      <c r="NBR82" s="322"/>
      <c r="NBS82" s="322"/>
      <c r="NBT82" s="322"/>
      <c r="NBU82" s="322"/>
      <c r="NBV82" s="322"/>
      <c r="NBW82" s="322"/>
      <c r="NBX82" s="322"/>
      <c r="NBY82" s="322"/>
      <c r="NBZ82" s="322"/>
      <c r="NCA82" s="322"/>
      <c r="NCB82" s="322"/>
      <c r="NCC82" s="322"/>
      <c r="NCD82" s="322"/>
      <c r="NCE82" s="322"/>
      <c r="NCF82" s="322"/>
      <c r="NCG82" s="322"/>
      <c r="NCH82" s="322"/>
      <c r="NCI82" s="322"/>
      <c r="NCJ82" s="322"/>
      <c r="NCK82" s="322"/>
      <c r="NCL82" s="322"/>
      <c r="NCM82" s="322"/>
      <c r="NCN82" s="322"/>
      <c r="NCO82" s="322"/>
      <c r="NCP82" s="322"/>
      <c r="NCQ82" s="322"/>
      <c r="NCR82" s="322"/>
      <c r="NCS82" s="322"/>
      <c r="NCT82" s="322"/>
      <c r="NCU82" s="322"/>
      <c r="NCV82" s="322"/>
      <c r="NCW82" s="322"/>
      <c r="NCX82" s="322"/>
      <c r="NCY82" s="322"/>
      <c r="NCZ82" s="322"/>
      <c r="NDA82" s="322"/>
      <c r="NDB82" s="322"/>
      <c r="NDC82" s="322"/>
      <c r="NDD82" s="322"/>
      <c r="NDE82" s="322"/>
      <c r="NDF82" s="322"/>
      <c r="NDG82" s="322"/>
      <c r="NDH82" s="322"/>
      <c r="NDI82" s="322"/>
      <c r="NDJ82" s="322"/>
      <c r="NDK82" s="322"/>
      <c r="NDL82" s="322"/>
      <c r="NDM82" s="322"/>
      <c r="NDN82" s="322"/>
      <c r="NDO82" s="322"/>
      <c r="NDP82" s="322"/>
      <c r="NDQ82" s="322"/>
      <c r="NDR82" s="322"/>
      <c r="NDS82" s="322"/>
      <c r="NDT82" s="322"/>
      <c r="NDU82" s="322"/>
      <c r="NDV82" s="322"/>
      <c r="NDW82" s="322"/>
      <c r="NDX82" s="322"/>
      <c r="NDY82" s="322"/>
      <c r="NDZ82" s="322"/>
      <c r="NEA82" s="322"/>
      <c r="NEB82" s="322"/>
      <c r="NEC82" s="322"/>
      <c r="NED82" s="322"/>
      <c r="NEE82" s="322"/>
      <c r="NEF82" s="322"/>
      <c r="NEG82" s="322"/>
      <c r="NEH82" s="322"/>
      <c r="NEI82" s="322"/>
      <c r="NEJ82" s="322"/>
      <c r="NEK82" s="322"/>
      <c r="NEL82" s="322"/>
      <c r="NEM82" s="322"/>
      <c r="NEN82" s="322"/>
      <c r="NEO82" s="322"/>
      <c r="NEP82" s="322"/>
      <c r="NEQ82" s="322"/>
      <c r="NER82" s="322"/>
      <c r="NES82" s="322"/>
      <c r="NET82" s="322"/>
      <c r="NEU82" s="322"/>
      <c r="NEV82" s="322"/>
      <c r="NEW82" s="322"/>
      <c r="NEX82" s="322"/>
      <c r="NEY82" s="322"/>
      <c r="NEZ82" s="322"/>
      <c r="NFA82" s="322"/>
      <c r="NFB82" s="322"/>
      <c r="NFC82" s="322"/>
      <c r="NFD82" s="322"/>
      <c r="NFE82" s="322"/>
      <c r="NFF82" s="322"/>
      <c r="NFG82" s="322"/>
      <c r="NFH82" s="322"/>
      <c r="NFI82" s="322"/>
      <c r="NFJ82" s="322"/>
      <c r="NFK82" s="322"/>
      <c r="NFL82" s="322"/>
      <c r="NFM82" s="322"/>
      <c r="NFN82" s="322"/>
      <c r="NFO82" s="322"/>
      <c r="NFP82" s="322"/>
      <c r="NFQ82" s="322"/>
      <c r="NFR82" s="322"/>
      <c r="NFS82" s="322"/>
      <c r="NFT82" s="322"/>
      <c r="NFU82" s="322"/>
      <c r="NFV82" s="322"/>
      <c r="NFW82" s="322"/>
      <c r="NFX82" s="322"/>
      <c r="NFY82" s="322"/>
      <c r="NFZ82" s="322"/>
      <c r="NGA82" s="322"/>
      <c r="NGB82" s="322"/>
      <c r="NGC82" s="322"/>
      <c r="NGD82" s="322"/>
      <c r="NGE82" s="322"/>
      <c r="NGF82" s="322"/>
      <c r="NGG82" s="322"/>
      <c r="NGH82" s="322"/>
      <c r="NGI82" s="322"/>
      <c r="NGJ82" s="322"/>
      <c r="NGK82" s="322"/>
      <c r="NGL82" s="322"/>
      <c r="NGM82" s="322"/>
      <c r="NGN82" s="322"/>
      <c r="NGO82" s="322"/>
      <c r="NGP82" s="322"/>
      <c r="NGQ82" s="322"/>
      <c r="NGR82" s="322"/>
      <c r="NGS82" s="322"/>
      <c r="NGT82" s="322"/>
      <c r="NGU82" s="322"/>
      <c r="NGV82" s="322"/>
      <c r="NGW82" s="322"/>
      <c r="NGX82" s="322"/>
      <c r="NGY82" s="322"/>
      <c r="NGZ82" s="322"/>
      <c r="NHA82" s="322"/>
      <c r="NHB82" s="322"/>
      <c r="NHC82" s="322"/>
      <c r="NHD82" s="322"/>
      <c r="NHE82" s="322"/>
      <c r="NHF82" s="322"/>
      <c r="NHG82" s="322"/>
      <c r="NHH82" s="322"/>
      <c r="NHI82" s="322"/>
      <c r="NHJ82" s="322"/>
      <c r="NHK82" s="322"/>
      <c r="NHL82" s="322"/>
      <c r="NHM82" s="322"/>
      <c r="NHN82" s="322"/>
      <c r="NHO82" s="322"/>
      <c r="NHP82" s="322"/>
      <c r="NHQ82" s="322"/>
      <c r="NHR82" s="322"/>
      <c r="NHS82" s="322"/>
      <c r="NHT82" s="322"/>
      <c r="NHU82" s="322"/>
      <c r="NHV82" s="322"/>
      <c r="NHW82" s="322"/>
      <c r="NHX82" s="322"/>
      <c r="NHY82" s="322"/>
      <c r="NHZ82" s="322"/>
      <c r="NIA82" s="322"/>
      <c r="NIB82" s="322"/>
      <c r="NIC82" s="322"/>
      <c r="NID82" s="322"/>
      <c r="NIE82" s="322"/>
      <c r="NIF82" s="322"/>
      <c r="NIG82" s="322"/>
      <c r="NIH82" s="322"/>
      <c r="NII82" s="322"/>
      <c r="NIJ82" s="322"/>
      <c r="NIK82" s="322"/>
      <c r="NIL82" s="322"/>
      <c r="NIM82" s="322"/>
      <c r="NIN82" s="322"/>
      <c r="NIO82" s="322"/>
      <c r="NIP82" s="322"/>
      <c r="NIQ82" s="322"/>
      <c r="NIR82" s="322"/>
      <c r="NIS82" s="322"/>
      <c r="NIT82" s="322"/>
      <c r="NIU82" s="322"/>
      <c r="NIV82" s="322"/>
      <c r="NIW82" s="322"/>
      <c r="NIX82" s="322"/>
      <c r="NIY82" s="322"/>
      <c r="NIZ82" s="322"/>
      <c r="NJA82" s="322"/>
      <c r="NJB82" s="322"/>
      <c r="NJC82" s="322"/>
      <c r="NJD82" s="322"/>
      <c r="NJE82" s="322"/>
      <c r="NJF82" s="322"/>
      <c r="NJG82" s="322"/>
      <c r="NJH82" s="322"/>
      <c r="NJI82" s="322"/>
      <c r="NJJ82" s="322"/>
      <c r="NJK82" s="322"/>
      <c r="NJL82" s="322"/>
      <c r="NJM82" s="322"/>
      <c r="NJN82" s="322"/>
      <c r="NJO82" s="322"/>
      <c r="NJP82" s="322"/>
      <c r="NJQ82" s="322"/>
      <c r="NJR82" s="322"/>
      <c r="NJS82" s="322"/>
      <c r="NJT82" s="322"/>
      <c r="NJU82" s="322"/>
      <c r="NJV82" s="322"/>
      <c r="NJW82" s="322"/>
      <c r="NJX82" s="322"/>
      <c r="NJY82" s="322"/>
      <c r="NJZ82" s="322"/>
      <c r="NKA82" s="322"/>
      <c r="NKB82" s="322"/>
      <c r="NKC82" s="322"/>
      <c r="NKD82" s="322"/>
      <c r="NKE82" s="322"/>
      <c r="NKF82" s="322"/>
      <c r="NKG82" s="322"/>
      <c r="NKH82" s="322"/>
      <c r="NKI82" s="322"/>
      <c r="NKJ82" s="322"/>
      <c r="NKK82" s="322"/>
      <c r="NKL82" s="322"/>
      <c r="NKM82" s="322"/>
      <c r="NKN82" s="322"/>
      <c r="NKO82" s="322"/>
      <c r="NKP82" s="322"/>
      <c r="NKQ82" s="322"/>
      <c r="NKR82" s="322"/>
      <c r="NKS82" s="322"/>
      <c r="NKT82" s="322"/>
      <c r="NKU82" s="322"/>
      <c r="NKV82" s="322"/>
      <c r="NKW82" s="322"/>
      <c r="NKX82" s="322"/>
      <c r="NKY82" s="322"/>
      <c r="NKZ82" s="322"/>
      <c r="NLA82" s="322"/>
      <c r="NLB82" s="322"/>
      <c r="NLC82" s="322"/>
      <c r="NLD82" s="322"/>
      <c r="NLE82" s="322"/>
      <c r="NLF82" s="322"/>
      <c r="NLG82" s="322"/>
      <c r="NLH82" s="322"/>
      <c r="NLI82" s="322"/>
      <c r="NLJ82" s="322"/>
      <c r="NLK82" s="322"/>
      <c r="NLL82" s="322"/>
      <c r="NLM82" s="322"/>
      <c r="NLN82" s="322"/>
      <c r="NLO82" s="322"/>
      <c r="NLP82" s="322"/>
      <c r="NLQ82" s="322"/>
      <c r="NLR82" s="322"/>
      <c r="NLS82" s="322"/>
      <c r="NLT82" s="322"/>
      <c r="NLU82" s="322"/>
      <c r="NLV82" s="322"/>
      <c r="NLW82" s="322"/>
      <c r="NLX82" s="322"/>
      <c r="NLY82" s="322"/>
      <c r="NLZ82" s="322"/>
      <c r="NMA82" s="322"/>
      <c r="NMB82" s="322"/>
      <c r="NMC82" s="322"/>
      <c r="NMD82" s="322"/>
      <c r="NME82" s="322"/>
      <c r="NMF82" s="322"/>
      <c r="NMG82" s="322"/>
      <c r="NMH82" s="322"/>
      <c r="NMI82" s="322"/>
      <c r="NMJ82" s="322"/>
      <c r="NMK82" s="322"/>
      <c r="NML82" s="322"/>
      <c r="NMM82" s="322"/>
      <c r="NMN82" s="322"/>
      <c r="NMO82" s="322"/>
      <c r="NMP82" s="322"/>
      <c r="NMQ82" s="322"/>
      <c r="NMR82" s="322"/>
      <c r="NMS82" s="322"/>
      <c r="NMT82" s="322"/>
      <c r="NMU82" s="322"/>
      <c r="NMV82" s="322"/>
      <c r="NMW82" s="322"/>
      <c r="NMX82" s="322"/>
      <c r="NMY82" s="322"/>
      <c r="NMZ82" s="322"/>
      <c r="NNA82" s="322"/>
      <c r="NNB82" s="322"/>
      <c r="NNC82" s="322"/>
      <c r="NND82" s="322"/>
      <c r="NNE82" s="322"/>
      <c r="NNF82" s="322"/>
      <c r="NNG82" s="322"/>
      <c r="NNH82" s="322"/>
      <c r="NNI82" s="322"/>
      <c r="NNJ82" s="322"/>
      <c r="NNK82" s="322"/>
      <c r="NNL82" s="322"/>
      <c r="NNM82" s="322"/>
      <c r="NNN82" s="322"/>
      <c r="NNO82" s="322"/>
      <c r="NNP82" s="322"/>
      <c r="NNQ82" s="322"/>
      <c r="NNR82" s="322"/>
      <c r="NNS82" s="322"/>
      <c r="NNT82" s="322"/>
      <c r="NNU82" s="322"/>
      <c r="NNV82" s="322"/>
      <c r="NNW82" s="322"/>
      <c r="NNX82" s="322"/>
      <c r="NNY82" s="322"/>
      <c r="NNZ82" s="322"/>
      <c r="NOA82" s="322"/>
      <c r="NOB82" s="322"/>
      <c r="NOC82" s="322"/>
      <c r="NOD82" s="322"/>
      <c r="NOE82" s="322"/>
      <c r="NOF82" s="322"/>
      <c r="NOG82" s="322"/>
      <c r="NOH82" s="322"/>
      <c r="NOI82" s="322"/>
      <c r="NOJ82" s="322"/>
      <c r="NOK82" s="322"/>
      <c r="NOL82" s="322"/>
      <c r="NOM82" s="322"/>
      <c r="NON82" s="322"/>
      <c r="NOO82" s="322"/>
      <c r="NOP82" s="322"/>
      <c r="NOQ82" s="322"/>
      <c r="NOR82" s="322"/>
      <c r="NOS82" s="322"/>
      <c r="NOT82" s="322"/>
      <c r="NOU82" s="322"/>
      <c r="NOV82" s="322"/>
      <c r="NOW82" s="322"/>
      <c r="NOX82" s="322"/>
      <c r="NOY82" s="322"/>
      <c r="NOZ82" s="322"/>
      <c r="NPA82" s="322"/>
      <c r="NPB82" s="322"/>
      <c r="NPC82" s="322"/>
      <c r="NPD82" s="322"/>
      <c r="NPE82" s="322"/>
      <c r="NPF82" s="322"/>
      <c r="NPG82" s="322"/>
      <c r="NPH82" s="322"/>
      <c r="NPI82" s="322"/>
      <c r="NPJ82" s="322"/>
      <c r="NPK82" s="322"/>
      <c r="NPL82" s="322"/>
      <c r="NPM82" s="322"/>
      <c r="NPN82" s="322"/>
      <c r="NPO82" s="322"/>
      <c r="NPP82" s="322"/>
      <c r="NPQ82" s="322"/>
      <c r="NPR82" s="322"/>
      <c r="NPS82" s="322"/>
      <c r="NPT82" s="322"/>
      <c r="NPU82" s="322"/>
      <c r="NPV82" s="322"/>
      <c r="NPW82" s="322"/>
      <c r="NPX82" s="322"/>
      <c r="NPY82" s="322"/>
      <c r="NPZ82" s="322"/>
      <c r="NQA82" s="322"/>
      <c r="NQB82" s="322"/>
      <c r="NQC82" s="322"/>
      <c r="NQD82" s="322"/>
      <c r="NQE82" s="322"/>
      <c r="NQF82" s="322"/>
      <c r="NQG82" s="322"/>
      <c r="NQH82" s="322"/>
      <c r="NQI82" s="322"/>
      <c r="NQJ82" s="322"/>
      <c r="NQK82" s="322"/>
      <c r="NQL82" s="322"/>
      <c r="NQM82" s="322"/>
      <c r="NQN82" s="322"/>
      <c r="NQO82" s="322"/>
      <c r="NQP82" s="322"/>
      <c r="NQQ82" s="322"/>
      <c r="NQR82" s="322"/>
      <c r="NQS82" s="322"/>
      <c r="NQT82" s="322"/>
      <c r="NQU82" s="322"/>
      <c r="NQV82" s="322"/>
      <c r="NQW82" s="322"/>
      <c r="NQX82" s="322"/>
      <c r="NQY82" s="322"/>
      <c r="NQZ82" s="322"/>
      <c r="NRA82" s="322"/>
      <c r="NRB82" s="322"/>
      <c r="NRC82" s="322"/>
      <c r="NRD82" s="322"/>
      <c r="NRE82" s="322"/>
      <c r="NRF82" s="322"/>
      <c r="NRG82" s="322"/>
      <c r="NRH82" s="322"/>
      <c r="NRI82" s="322"/>
      <c r="NRJ82" s="322"/>
      <c r="NRK82" s="322"/>
      <c r="NRL82" s="322"/>
      <c r="NRM82" s="322"/>
      <c r="NRN82" s="322"/>
      <c r="NRO82" s="322"/>
      <c r="NRP82" s="322"/>
      <c r="NRQ82" s="322"/>
      <c r="NRR82" s="322"/>
      <c r="NRS82" s="322"/>
      <c r="NRT82" s="322"/>
      <c r="NRU82" s="322"/>
      <c r="NRV82" s="322"/>
      <c r="NRW82" s="322"/>
      <c r="NRX82" s="322"/>
      <c r="NRY82" s="322"/>
      <c r="NRZ82" s="322"/>
      <c r="NSA82" s="322"/>
      <c r="NSB82" s="322"/>
      <c r="NSC82" s="322"/>
      <c r="NSD82" s="322"/>
      <c r="NSE82" s="322"/>
      <c r="NSF82" s="322"/>
      <c r="NSG82" s="322"/>
      <c r="NSH82" s="322"/>
      <c r="NSI82" s="322"/>
      <c r="NSJ82" s="322"/>
      <c r="NSK82" s="322"/>
      <c r="NSL82" s="322"/>
      <c r="NSM82" s="322"/>
      <c r="NSN82" s="322"/>
      <c r="NSO82" s="322"/>
      <c r="NSP82" s="322"/>
      <c r="NSQ82" s="322"/>
      <c r="NSR82" s="322"/>
      <c r="NSS82" s="322"/>
      <c r="NST82" s="322"/>
      <c r="NSU82" s="322"/>
      <c r="NSV82" s="322"/>
      <c r="NSW82" s="322"/>
      <c r="NSX82" s="322"/>
      <c r="NSY82" s="322"/>
      <c r="NSZ82" s="322"/>
      <c r="NTA82" s="322"/>
      <c r="NTB82" s="322"/>
      <c r="NTC82" s="322"/>
      <c r="NTD82" s="322"/>
      <c r="NTE82" s="322"/>
      <c r="NTF82" s="322"/>
      <c r="NTG82" s="322"/>
      <c r="NTH82" s="322"/>
      <c r="NTI82" s="322"/>
      <c r="NTJ82" s="322"/>
      <c r="NTK82" s="322"/>
      <c r="NTL82" s="322"/>
      <c r="NTM82" s="322"/>
      <c r="NTN82" s="322"/>
      <c r="NTO82" s="322"/>
      <c r="NTP82" s="322"/>
      <c r="NTQ82" s="322"/>
      <c r="NTR82" s="322"/>
      <c r="NTS82" s="322"/>
      <c r="NTT82" s="322"/>
      <c r="NTU82" s="322"/>
      <c r="NTV82" s="322"/>
      <c r="NTW82" s="322"/>
      <c r="NTX82" s="322"/>
      <c r="NTY82" s="322"/>
      <c r="NTZ82" s="322"/>
      <c r="NUA82" s="322"/>
      <c r="NUB82" s="322"/>
      <c r="NUC82" s="322"/>
      <c r="NUD82" s="322"/>
      <c r="NUE82" s="322"/>
      <c r="NUF82" s="322"/>
      <c r="NUG82" s="322"/>
      <c r="NUH82" s="322"/>
      <c r="NUI82" s="322"/>
      <c r="NUJ82" s="322"/>
      <c r="NUK82" s="322"/>
      <c r="NUL82" s="322"/>
      <c r="NUM82" s="322"/>
      <c r="NUN82" s="322"/>
      <c r="NUO82" s="322"/>
      <c r="NUP82" s="322"/>
      <c r="NUQ82" s="322"/>
      <c r="NUR82" s="322"/>
      <c r="NUS82" s="322"/>
      <c r="NUT82" s="322"/>
      <c r="NUU82" s="322"/>
      <c r="NUV82" s="322"/>
      <c r="NUW82" s="322"/>
      <c r="NUX82" s="322"/>
      <c r="NUY82" s="322"/>
      <c r="NUZ82" s="322"/>
      <c r="NVA82" s="322"/>
      <c r="NVB82" s="322"/>
      <c r="NVC82" s="322"/>
      <c r="NVD82" s="322"/>
      <c r="NVE82" s="322"/>
      <c r="NVF82" s="322"/>
      <c r="NVG82" s="322"/>
      <c r="NVH82" s="322"/>
      <c r="NVI82" s="322"/>
      <c r="NVJ82" s="322"/>
      <c r="NVK82" s="322"/>
      <c r="NVL82" s="322"/>
      <c r="NVM82" s="322"/>
      <c r="NVN82" s="322"/>
      <c r="NVO82" s="322"/>
      <c r="NVP82" s="322"/>
      <c r="NVQ82" s="322"/>
      <c r="NVR82" s="322"/>
      <c r="NVS82" s="322"/>
      <c r="NVT82" s="322"/>
      <c r="NVU82" s="322"/>
      <c r="NVV82" s="322"/>
      <c r="NVW82" s="322"/>
      <c r="NVX82" s="322"/>
      <c r="NVY82" s="322"/>
      <c r="NVZ82" s="322"/>
      <c r="NWA82" s="322"/>
      <c r="NWB82" s="322"/>
      <c r="NWC82" s="322"/>
      <c r="NWD82" s="322"/>
      <c r="NWE82" s="322"/>
      <c r="NWF82" s="322"/>
      <c r="NWG82" s="322"/>
      <c r="NWH82" s="322"/>
      <c r="NWI82" s="322"/>
      <c r="NWJ82" s="322"/>
      <c r="NWK82" s="322"/>
      <c r="NWL82" s="322"/>
      <c r="NWM82" s="322"/>
      <c r="NWN82" s="322"/>
      <c r="NWO82" s="322"/>
      <c r="NWP82" s="322"/>
      <c r="NWQ82" s="322"/>
      <c r="NWR82" s="322"/>
      <c r="NWS82" s="322"/>
      <c r="NWT82" s="322"/>
      <c r="NWU82" s="322"/>
      <c r="NWV82" s="322"/>
      <c r="NWW82" s="322"/>
      <c r="NWX82" s="322"/>
      <c r="NWY82" s="322"/>
      <c r="NWZ82" s="322"/>
      <c r="NXA82" s="322"/>
      <c r="NXB82" s="322"/>
      <c r="NXC82" s="322"/>
      <c r="NXD82" s="322"/>
      <c r="NXE82" s="322"/>
      <c r="NXF82" s="322"/>
      <c r="NXG82" s="322"/>
      <c r="NXH82" s="322"/>
      <c r="NXI82" s="322"/>
      <c r="NXJ82" s="322"/>
      <c r="NXK82" s="322"/>
      <c r="NXL82" s="322"/>
      <c r="NXM82" s="322"/>
      <c r="NXN82" s="322"/>
      <c r="NXO82" s="322"/>
      <c r="NXP82" s="322"/>
      <c r="NXQ82" s="322"/>
      <c r="NXR82" s="322"/>
      <c r="NXS82" s="322"/>
      <c r="NXT82" s="322"/>
      <c r="NXU82" s="322"/>
      <c r="NXV82" s="322"/>
      <c r="NXW82" s="322"/>
      <c r="NXX82" s="322"/>
      <c r="NXY82" s="322"/>
      <c r="NXZ82" s="322"/>
      <c r="NYA82" s="322"/>
      <c r="NYB82" s="322"/>
      <c r="NYC82" s="322"/>
      <c r="NYD82" s="322"/>
      <c r="NYE82" s="322"/>
      <c r="NYF82" s="322"/>
      <c r="NYG82" s="322"/>
      <c r="NYH82" s="322"/>
      <c r="NYI82" s="322"/>
      <c r="NYJ82" s="322"/>
      <c r="NYK82" s="322"/>
      <c r="NYL82" s="322"/>
      <c r="NYM82" s="322"/>
      <c r="NYN82" s="322"/>
      <c r="NYO82" s="322"/>
      <c r="NYP82" s="322"/>
      <c r="NYQ82" s="322"/>
      <c r="NYR82" s="322"/>
      <c r="NYS82" s="322"/>
      <c r="NYT82" s="322"/>
      <c r="NYU82" s="322"/>
      <c r="NYV82" s="322"/>
      <c r="NYW82" s="322"/>
      <c r="NYX82" s="322"/>
      <c r="NYY82" s="322"/>
      <c r="NYZ82" s="322"/>
      <c r="NZA82" s="322"/>
      <c r="NZB82" s="322"/>
      <c r="NZC82" s="322"/>
      <c r="NZD82" s="322"/>
      <c r="NZE82" s="322"/>
      <c r="NZF82" s="322"/>
      <c r="NZG82" s="322"/>
      <c r="NZH82" s="322"/>
      <c r="NZI82" s="322"/>
      <c r="NZJ82" s="322"/>
      <c r="NZK82" s="322"/>
      <c r="NZL82" s="322"/>
      <c r="NZM82" s="322"/>
      <c r="NZN82" s="322"/>
      <c r="NZO82" s="322"/>
      <c r="NZP82" s="322"/>
      <c r="NZQ82" s="322"/>
      <c r="NZR82" s="322"/>
      <c r="NZS82" s="322"/>
      <c r="NZT82" s="322"/>
      <c r="NZU82" s="322"/>
      <c r="NZV82" s="322"/>
      <c r="NZW82" s="322"/>
      <c r="NZX82" s="322"/>
      <c r="NZY82" s="322"/>
      <c r="NZZ82" s="322"/>
      <c r="OAA82" s="322"/>
      <c r="OAB82" s="322"/>
      <c r="OAC82" s="322"/>
      <c r="OAD82" s="322"/>
      <c r="OAE82" s="322"/>
      <c r="OAF82" s="322"/>
      <c r="OAG82" s="322"/>
      <c r="OAH82" s="322"/>
      <c r="OAI82" s="322"/>
      <c r="OAJ82" s="322"/>
      <c r="OAK82" s="322"/>
      <c r="OAL82" s="322"/>
      <c r="OAM82" s="322"/>
      <c r="OAN82" s="322"/>
      <c r="OAO82" s="322"/>
      <c r="OAP82" s="322"/>
      <c r="OAQ82" s="322"/>
      <c r="OAR82" s="322"/>
      <c r="OAS82" s="322"/>
      <c r="OAT82" s="322"/>
      <c r="OAU82" s="322"/>
      <c r="OAV82" s="322"/>
      <c r="OAW82" s="322"/>
      <c r="OAX82" s="322"/>
      <c r="OAY82" s="322"/>
      <c r="OAZ82" s="322"/>
      <c r="OBA82" s="322"/>
      <c r="OBB82" s="322"/>
      <c r="OBC82" s="322"/>
      <c r="OBD82" s="322"/>
      <c r="OBE82" s="322"/>
      <c r="OBF82" s="322"/>
      <c r="OBG82" s="322"/>
      <c r="OBH82" s="322"/>
      <c r="OBI82" s="322"/>
      <c r="OBJ82" s="322"/>
      <c r="OBK82" s="322"/>
      <c r="OBL82" s="322"/>
      <c r="OBM82" s="322"/>
      <c r="OBN82" s="322"/>
      <c r="OBO82" s="322"/>
      <c r="OBP82" s="322"/>
      <c r="OBQ82" s="322"/>
      <c r="OBR82" s="322"/>
      <c r="OBS82" s="322"/>
      <c r="OBT82" s="322"/>
      <c r="OBU82" s="322"/>
      <c r="OBV82" s="322"/>
      <c r="OBW82" s="322"/>
      <c r="OBX82" s="322"/>
      <c r="OBY82" s="322"/>
      <c r="OBZ82" s="322"/>
      <c r="OCA82" s="322"/>
      <c r="OCB82" s="322"/>
      <c r="OCC82" s="322"/>
      <c r="OCD82" s="322"/>
      <c r="OCE82" s="322"/>
      <c r="OCF82" s="322"/>
      <c r="OCG82" s="322"/>
      <c r="OCH82" s="322"/>
      <c r="OCI82" s="322"/>
      <c r="OCJ82" s="322"/>
      <c r="OCK82" s="322"/>
      <c r="OCL82" s="322"/>
      <c r="OCM82" s="322"/>
      <c r="OCN82" s="322"/>
      <c r="OCO82" s="322"/>
      <c r="OCP82" s="322"/>
      <c r="OCQ82" s="322"/>
      <c r="OCR82" s="322"/>
      <c r="OCS82" s="322"/>
      <c r="OCT82" s="322"/>
      <c r="OCU82" s="322"/>
      <c r="OCV82" s="322"/>
      <c r="OCW82" s="322"/>
      <c r="OCX82" s="322"/>
      <c r="OCY82" s="322"/>
      <c r="OCZ82" s="322"/>
      <c r="ODA82" s="322"/>
      <c r="ODB82" s="322"/>
      <c r="ODC82" s="322"/>
      <c r="ODD82" s="322"/>
      <c r="ODE82" s="322"/>
      <c r="ODF82" s="322"/>
      <c r="ODG82" s="322"/>
      <c r="ODH82" s="322"/>
      <c r="ODI82" s="322"/>
      <c r="ODJ82" s="322"/>
      <c r="ODK82" s="322"/>
      <c r="ODL82" s="322"/>
      <c r="ODM82" s="322"/>
      <c r="ODN82" s="322"/>
      <c r="ODO82" s="322"/>
      <c r="ODP82" s="322"/>
      <c r="ODQ82" s="322"/>
      <c r="ODR82" s="322"/>
      <c r="ODS82" s="322"/>
      <c r="ODT82" s="322"/>
      <c r="ODU82" s="322"/>
      <c r="ODV82" s="322"/>
      <c r="ODW82" s="322"/>
      <c r="ODX82" s="322"/>
      <c r="ODY82" s="322"/>
      <c r="ODZ82" s="322"/>
      <c r="OEA82" s="322"/>
      <c r="OEB82" s="322"/>
      <c r="OEC82" s="322"/>
      <c r="OED82" s="322"/>
      <c r="OEE82" s="322"/>
      <c r="OEF82" s="322"/>
      <c r="OEG82" s="322"/>
      <c r="OEH82" s="322"/>
      <c r="OEI82" s="322"/>
      <c r="OEJ82" s="322"/>
      <c r="OEK82" s="322"/>
      <c r="OEL82" s="322"/>
      <c r="OEM82" s="322"/>
      <c r="OEN82" s="322"/>
      <c r="OEO82" s="322"/>
      <c r="OEP82" s="322"/>
      <c r="OEQ82" s="322"/>
      <c r="OER82" s="322"/>
      <c r="OES82" s="322"/>
      <c r="OET82" s="322"/>
      <c r="OEU82" s="322"/>
      <c r="OEV82" s="322"/>
      <c r="OEW82" s="322"/>
      <c r="OEX82" s="322"/>
      <c r="OEY82" s="322"/>
      <c r="OEZ82" s="322"/>
      <c r="OFA82" s="322"/>
      <c r="OFB82" s="322"/>
      <c r="OFC82" s="322"/>
      <c r="OFD82" s="322"/>
      <c r="OFE82" s="322"/>
      <c r="OFF82" s="322"/>
      <c r="OFG82" s="322"/>
      <c r="OFH82" s="322"/>
      <c r="OFI82" s="322"/>
      <c r="OFJ82" s="322"/>
      <c r="OFK82" s="322"/>
      <c r="OFL82" s="322"/>
      <c r="OFM82" s="322"/>
      <c r="OFN82" s="322"/>
      <c r="OFO82" s="322"/>
      <c r="OFP82" s="322"/>
      <c r="OFQ82" s="322"/>
      <c r="OFR82" s="322"/>
      <c r="OFS82" s="322"/>
      <c r="OFT82" s="322"/>
      <c r="OFU82" s="322"/>
      <c r="OFV82" s="322"/>
      <c r="OFW82" s="322"/>
      <c r="OFX82" s="322"/>
      <c r="OFY82" s="322"/>
      <c r="OFZ82" s="322"/>
      <c r="OGA82" s="322"/>
      <c r="OGB82" s="322"/>
      <c r="OGC82" s="322"/>
      <c r="OGD82" s="322"/>
      <c r="OGE82" s="322"/>
      <c r="OGF82" s="322"/>
      <c r="OGG82" s="322"/>
      <c r="OGH82" s="322"/>
      <c r="OGI82" s="322"/>
      <c r="OGJ82" s="322"/>
      <c r="OGK82" s="322"/>
      <c r="OGL82" s="322"/>
      <c r="OGM82" s="322"/>
      <c r="OGN82" s="322"/>
      <c r="OGO82" s="322"/>
      <c r="OGP82" s="322"/>
      <c r="OGQ82" s="322"/>
      <c r="OGR82" s="322"/>
      <c r="OGS82" s="322"/>
      <c r="OGT82" s="322"/>
      <c r="OGU82" s="322"/>
      <c r="OGV82" s="322"/>
      <c r="OGW82" s="322"/>
      <c r="OGX82" s="322"/>
      <c r="OGY82" s="322"/>
      <c r="OGZ82" s="322"/>
      <c r="OHA82" s="322"/>
      <c r="OHB82" s="322"/>
      <c r="OHC82" s="322"/>
      <c r="OHD82" s="322"/>
      <c r="OHE82" s="322"/>
      <c r="OHF82" s="322"/>
      <c r="OHG82" s="322"/>
      <c r="OHH82" s="322"/>
      <c r="OHI82" s="322"/>
      <c r="OHJ82" s="322"/>
      <c r="OHK82" s="322"/>
      <c r="OHL82" s="322"/>
      <c r="OHM82" s="322"/>
      <c r="OHN82" s="322"/>
      <c r="OHO82" s="322"/>
      <c r="OHP82" s="322"/>
      <c r="OHQ82" s="322"/>
      <c r="OHR82" s="322"/>
      <c r="OHS82" s="322"/>
      <c r="OHT82" s="322"/>
      <c r="OHU82" s="322"/>
      <c r="OHV82" s="322"/>
      <c r="OHW82" s="322"/>
      <c r="OHX82" s="322"/>
      <c r="OHY82" s="322"/>
      <c r="OHZ82" s="322"/>
      <c r="OIA82" s="322"/>
      <c r="OIB82" s="322"/>
      <c r="OIC82" s="322"/>
      <c r="OID82" s="322"/>
      <c r="OIE82" s="322"/>
      <c r="OIF82" s="322"/>
      <c r="OIG82" s="322"/>
      <c r="OIH82" s="322"/>
      <c r="OII82" s="322"/>
      <c r="OIJ82" s="322"/>
      <c r="OIK82" s="322"/>
      <c r="OIL82" s="322"/>
      <c r="OIM82" s="322"/>
      <c r="OIN82" s="322"/>
      <c r="OIO82" s="322"/>
      <c r="OIP82" s="322"/>
      <c r="OIQ82" s="322"/>
      <c r="OIR82" s="322"/>
      <c r="OIS82" s="322"/>
      <c r="OIT82" s="322"/>
      <c r="OIU82" s="322"/>
      <c r="OIV82" s="322"/>
      <c r="OIW82" s="322"/>
      <c r="OIX82" s="322"/>
      <c r="OIY82" s="322"/>
      <c r="OIZ82" s="322"/>
      <c r="OJA82" s="322"/>
      <c r="OJB82" s="322"/>
      <c r="OJC82" s="322"/>
      <c r="OJD82" s="322"/>
      <c r="OJE82" s="322"/>
      <c r="OJF82" s="322"/>
      <c r="OJG82" s="322"/>
      <c r="OJH82" s="322"/>
      <c r="OJI82" s="322"/>
      <c r="OJJ82" s="322"/>
      <c r="OJK82" s="322"/>
      <c r="OJL82" s="322"/>
      <c r="OJM82" s="322"/>
      <c r="OJN82" s="322"/>
      <c r="OJO82" s="322"/>
      <c r="OJP82" s="322"/>
      <c r="OJQ82" s="322"/>
      <c r="OJR82" s="322"/>
      <c r="OJS82" s="322"/>
      <c r="OJT82" s="322"/>
      <c r="OJU82" s="322"/>
      <c r="OJV82" s="322"/>
      <c r="OJW82" s="322"/>
      <c r="OJX82" s="322"/>
      <c r="OJY82" s="322"/>
      <c r="OJZ82" s="322"/>
      <c r="OKA82" s="322"/>
      <c r="OKB82" s="322"/>
      <c r="OKC82" s="322"/>
      <c r="OKD82" s="322"/>
      <c r="OKE82" s="322"/>
      <c r="OKF82" s="322"/>
      <c r="OKG82" s="322"/>
      <c r="OKH82" s="322"/>
      <c r="OKI82" s="322"/>
      <c r="OKJ82" s="322"/>
      <c r="OKK82" s="322"/>
      <c r="OKL82" s="322"/>
      <c r="OKM82" s="322"/>
      <c r="OKN82" s="322"/>
      <c r="OKO82" s="322"/>
      <c r="OKP82" s="322"/>
      <c r="OKQ82" s="322"/>
      <c r="OKR82" s="322"/>
      <c r="OKS82" s="322"/>
      <c r="OKT82" s="322"/>
      <c r="OKU82" s="322"/>
      <c r="OKV82" s="322"/>
      <c r="OKW82" s="322"/>
      <c r="OKX82" s="322"/>
      <c r="OKY82" s="322"/>
      <c r="OKZ82" s="322"/>
      <c r="OLA82" s="322"/>
      <c r="OLB82" s="322"/>
      <c r="OLC82" s="322"/>
      <c r="OLD82" s="322"/>
      <c r="OLE82" s="322"/>
      <c r="OLF82" s="322"/>
      <c r="OLG82" s="322"/>
      <c r="OLH82" s="322"/>
      <c r="OLI82" s="322"/>
      <c r="OLJ82" s="322"/>
      <c r="OLK82" s="322"/>
      <c r="OLL82" s="322"/>
      <c r="OLM82" s="322"/>
      <c r="OLN82" s="322"/>
      <c r="OLO82" s="322"/>
      <c r="OLP82" s="322"/>
      <c r="OLQ82" s="322"/>
      <c r="OLR82" s="322"/>
      <c r="OLS82" s="322"/>
      <c r="OLT82" s="322"/>
      <c r="OLU82" s="322"/>
      <c r="OLV82" s="322"/>
      <c r="OLW82" s="322"/>
      <c r="OLX82" s="322"/>
      <c r="OLY82" s="322"/>
      <c r="OLZ82" s="322"/>
      <c r="OMA82" s="322"/>
      <c r="OMB82" s="322"/>
      <c r="OMC82" s="322"/>
      <c r="OMD82" s="322"/>
      <c r="OME82" s="322"/>
      <c r="OMF82" s="322"/>
      <c r="OMG82" s="322"/>
      <c r="OMH82" s="322"/>
      <c r="OMI82" s="322"/>
      <c r="OMJ82" s="322"/>
      <c r="OMK82" s="322"/>
      <c r="OML82" s="322"/>
      <c r="OMM82" s="322"/>
      <c r="OMN82" s="322"/>
      <c r="OMO82" s="322"/>
      <c r="OMP82" s="322"/>
      <c r="OMQ82" s="322"/>
      <c r="OMR82" s="322"/>
      <c r="OMS82" s="322"/>
      <c r="OMT82" s="322"/>
      <c r="OMU82" s="322"/>
      <c r="OMV82" s="322"/>
      <c r="OMW82" s="322"/>
      <c r="OMX82" s="322"/>
      <c r="OMY82" s="322"/>
      <c r="OMZ82" s="322"/>
      <c r="ONA82" s="322"/>
      <c r="ONB82" s="322"/>
      <c r="ONC82" s="322"/>
      <c r="OND82" s="322"/>
      <c r="ONE82" s="322"/>
      <c r="ONF82" s="322"/>
      <c r="ONG82" s="322"/>
      <c r="ONH82" s="322"/>
      <c r="ONI82" s="322"/>
      <c r="ONJ82" s="322"/>
      <c r="ONK82" s="322"/>
      <c r="ONL82" s="322"/>
      <c r="ONM82" s="322"/>
      <c r="ONN82" s="322"/>
      <c r="ONO82" s="322"/>
      <c r="ONP82" s="322"/>
      <c r="ONQ82" s="322"/>
      <c r="ONR82" s="322"/>
      <c r="ONS82" s="322"/>
      <c r="ONT82" s="322"/>
      <c r="ONU82" s="322"/>
      <c r="ONV82" s="322"/>
      <c r="ONW82" s="322"/>
      <c r="ONX82" s="322"/>
      <c r="ONY82" s="322"/>
      <c r="ONZ82" s="322"/>
      <c r="OOA82" s="322"/>
      <c r="OOB82" s="322"/>
      <c r="OOC82" s="322"/>
      <c r="OOD82" s="322"/>
      <c r="OOE82" s="322"/>
      <c r="OOF82" s="322"/>
      <c r="OOG82" s="322"/>
      <c r="OOH82" s="322"/>
      <c r="OOI82" s="322"/>
      <c r="OOJ82" s="322"/>
      <c r="OOK82" s="322"/>
      <c r="OOL82" s="322"/>
      <c r="OOM82" s="322"/>
      <c r="OON82" s="322"/>
      <c r="OOO82" s="322"/>
      <c r="OOP82" s="322"/>
      <c r="OOQ82" s="322"/>
      <c r="OOR82" s="322"/>
      <c r="OOS82" s="322"/>
      <c r="OOT82" s="322"/>
      <c r="OOU82" s="322"/>
      <c r="OOV82" s="322"/>
      <c r="OOW82" s="322"/>
      <c r="OOX82" s="322"/>
      <c r="OOY82" s="322"/>
      <c r="OOZ82" s="322"/>
      <c r="OPA82" s="322"/>
      <c r="OPB82" s="322"/>
      <c r="OPC82" s="322"/>
      <c r="OPD82" s="322"/>
      <c r="OPE82" s="322"/>
      <c r="OPF82" s="322"/>
      <c r="OPG82" s="322"/>
      <c r="OPH82" s="322"/>
      <c r="OPI82" s="322"/>
      <c r="OPJ82" s="322"/>
      <c r="OPK82" s="322"/>
      <c r="OPL82" s="322"/>
      <c r="OPM82" s="322"/>
      <c r="OPN82" s="322"/>
      <c r="OPO82" s="322"/>
      <c r="OPP82" s="322"/>
      <c r="OPQ82" s="322"/>
      <c r="OPR82" s="322"/>
      <c r="OPS82" s="322"/>
      <c r="OPT82" s="322"/>
      <c r="OPU82" s="322"/>
      <c r="OPV82" s="322"/>
      <c r="OPW82" s="322"/>
      <c r="OPX82" s="322"/>
      <c r="OPY82" s="322"/>
      <c r="OPZ82" s="322"/>
      <c r="OQA82" s="322"/>
      <c r="OQB82" s="322"/>
      <c r="OQC82" s="322"/>
      <c r="OQD82" s="322"/>
      <c r="OQE82" s="322"/>
      <c r="OQF82" s="322"/>
      <c r="OQG82" s="322"/>
      <c r="OQH82" s="322"/>
      <c r="OQI82" s="322"/>
      <c r="OQJ82" s="322"/>
      <c r="OQK82" s="322"/>
      <c r="OQL82" s="322"/>
      <c r="OQM82" s="322"/>
      <c r="OQN82" s="322"/>
      <c r="OQO82" s="322"/>
      <c r="OQP82" s="322"/>
      <c r="OQQ82" s="322"/>
      <c r="OQR82" s="322"/>
      <c r="OQS82" s="322"/>
      <c r="OQT82" s="322"/>
      <c r="OQU82" s="322"/>
      <c r="OQV82" s="322"/>
      <c r="OQW82" s="322"/>
      <c r="OQX82" s="322"/>
      <c r="OQY82" s="322"/>
      <c r="OQZ82" s="322"/>
      <c r="ORA82" s="322"/>
      <c r="ORB82" s="322"/>
      <c r="ORC82" s="322"/>
      <c r="ORD82" s="322"/>
      <c r="ORE82" s="322"/>
      <c r="ORF82" s="322"/>
      <c r="ORG82" s="322"/>
      <c r="ORH82" s="322"/>
      <c r="ORI82" s="322"/>
      <c r="ORJ82" s="322"/>
      <c r="ORK82" s="322"/>
      <c r="ORL82" s="322"/>
      <c r="ORM82" s="322"/>
      <c r="ORN82" s="322"/>
      <c r="ORO82" s="322"/>
      <c r="ORP82" s="322"/>
      <c r="ORQ82" s="322"/>
      <c r="ORR82" s="322"/>
      <c r="ORS82" s="322"/>
      <c r="ORT82" s="322"/>
      <c r="ORU82" s="322"/>
      <c r="ORV82" s="322"/>
      <c r="ORW82" s="322"/>
      <c r="ORX82" s="322"/>
      <c r="ORY82" s="322"/>
      <c r="ORZ82" s="322"/>
      <c r="OSA82" s="322"/>
      <c r="OSB82" s="322"/>
      <c r="OSC82" s="322"/>
      <c r="OSD82" s="322"/>
      <c r="OSE82" s="322"/>
      <c r="OSF82" s="322"/>
      <c r="OSG82" s="322"/>
      <c r="OSH82" s="322"/>
      <c r="OSI82" s="322"/>
      <c r="OSJ82" s="322"/>
      <c r="OSK82" s="322"/>
      <c r="OSL82" s="322"/>
      <c r="OSM82" s="322"/>
      <c r="OSN82" s="322"/>
      <c r="OSO82" s="322"/>
      <c r="OSP82" s="322"/>
      <c r="OSQ82" s="322"/>
      <c r="OSR82" s="322"/>
      <c r="OSS82" s="322"/>
      <c r="OST82" s="322"/>
      <c r="OSU82" s="322"/>
      <c r="OSV82" s="322"/>
      <c r="OSW82" s="322"/>
      <c r="OSX82" s="322"/>
      <c r="OSY82" s="322"/>
      <c r="OSZ82" s="322"/>
      <c r="OTA82" s="322"/>
      <c r="OTB82" s="322"/>
      <c r="OTC82" s="322"/>
      <c r="OTD82" s="322"/>
      <c r="OTE82" s="322"/>
      <c r="OTF82" s="322"/>
      <c r="OTG82" s="322"/>
      <c r="OTH82" s="322"/>
      <c r="OTI82" s="322"/>
      <c r="OTJ82" s="322"/>
      <c r="OTK82" s="322"/>
      <c r="OTL82" s="322"/>
      <c r="OTM82" s="322"/>
      <c r="OTN82" s="322"/>
      <c r="OTO82" s="322"/>
      <c r="OTP82" s="322"/>
      <c r="OTQ82" s="322"/>
      <c r="OTR82" s="322"/>
      <c r="OTS82" s="322"/>
      <c r="OTT82" s="322"/>
      <c r="OTU82" s="322"/>
      <c r="OTV82" s="322"/>
      <c r="OTW82" s="322"/>
      <c r="OTX82" s="322"/>
      <c r="OTY82" s="322"/>
      <c r="OTZ82" s="322"/>
      <c r="OUA82" s="322"/>
      <c r="OUB82" s="322"/>
      <c r="OUC82" s="322"/>
      <c r="OUD82" s="322"/>
      <c r="OUE82" s="322"/>
      <c r="OUF82" s="322"/>
      <c r="OUG82" s="322"/>
      <c r="OUH82" s="322"/>
      <c r="OUI82" s="322"/>
      <c r="OUJ82" s="322"/>
      <c r="OUK82" s="322"/>
      <c r="OUL82" s="322"/>
      <c r="OUM82" s="322"/>
      <c r="OUN82" s="322"/>
      <c r="OUO82" s="322"/>
      <c r="OUP82" s="322"/>
      <c r="OUQ82" s="322"/>
      <c r="OUR82" s="322"/>
      <c r="OUS82" s="322"/>
      <c r="OUT82" s="322"/>
      <c r="OUU82" s="322"/>
      <c r="OUV82" s="322"/>
      <c r="OUW82" s="322"/>
      <c r="OUX82" s="322"/>
      <c r="OUY82" s="322"/>
      <c r="OUZ82" s="322"/>
      <c r="OVA82" s="322"/>
      <c r="OVB82" s="322"/>
      <c r="OVC82" s="322"/>
      <c r="OVD82" s="322"/>
      <c r="OVE82" s="322"/>
      <c r="OVF82" s="322"/>
      <c r="OVG82" s="322"/>
      <c r="OVH82" s="322"/>
      <c r="OVI82" s="322"/>
      <c r="OVJ82" s="322"/>
      <c r="OVK82" s="322"/>
      <c r="OVL82" s="322"/>
      <c r="OVM82" s="322"/>
      <c r="OVN82" s="322"/>
      <c r="OVO82" s="322"/>
      <c r="OVP82" s="322"/>
      <c r="OVQ82" s="322"/>
      <c r="OVR82" s="322"/>
      <c r="OVS82" s="322"/>
      <c r="OVT82" s="322"/>
      <c r="OVU82" s="322"/>
      <c r="OVV82" s="322"/>
      <c r="OVW82" s="322"/>
      <c r="OVX82" s="322"/>
      <c r="OVY82" s="322"/>
      <c r="OVZ82" s="322"/>
      <c r="OWA82" s="322"/>
      <c r="OWB82" s="322"/>
      <c r="OWC82" s="322"/>
      <c r="OWD82" s="322"/>
      <c r="OWE82" s="322"/>
      <c r="OWF82" s="322"/>
      <c r="OWG82" s="322"/>
      <c r="OWH82" s="322"/>
      <c r="OWI82" s="322"/>
      <c r="OWJ82" s="322"/>
      <c r="OWK82" s="322"/>
      <c r="OWL82" s="322"/>
      <c r="OWM82" s="322"/>
      <c r="OWN82" s="322"/>
      <c r="OWO82" s="322"/>
      <c r="OWP82" s="322"/>
      <c r="OWQ82" s="322"/>
      <c r="OWR82" s="322"/>
      <c r="OWS82" s="322"/>
      <c r="OWT82" s="322"/>
      <c r="OWU82" s="322"/>
      <c r="OWV82" s="322"/>
      <c r="OWW82" s="322"/>
      <c r="OWX82" s="322"/>
      <c r="OWY82" s="322"/>
      <c r="OWZ82" s="322"/>
      <c r="OXA82" s="322"/>
      <c r="OXB82" s="322"/>
      <c r="OXC82" s="322"/>
      <c r="OXD82" s="322"/>
      <c r="OXE82" s="322"/>
      <c r="OXF82" s="322"/>
      <c r="OXG82" s="322"/>
      <c r="OXH82" s="322"/>
      <c r="OXI82" s="322"/>
      <c r="OXJ82" s="322"/>
      <c r="OXK82" s="322"/>
      <c r="OXL82" s="322"/>
      <c r="OXM82" s="322"/>
      <c r="OXN82" s="322"/>
      <c r="OXO82" s="322"/>
      <c r="OXP82" s="322"/>
      <c r="OXQ82" s="322"/>
      <c r="OXR82" s="322"/>
      <c r="OXS82" s="322"/>
      <c r="OXT82" s="322"/>
      <c r="OXU82" s="322"/>
      <c r="OXV82" s="322"/>
      <c r="OXW82" s="322"/>
      <c r="OXX82" s="322"/>
      <c r="OXY82" s="322"/>
      <c r="OXZ82" s="322"/>
      <c r="OYA82" s="322"/>
      <c r="OYB82" s="322"/>
      <c r="OYC82" s="322"/>
      <c r="OYD82" s="322"/>
      <c r="OYE82" s="322"/>
      <c r="OYF82" s="322"/>
      <c r="OYG82" s="322"/>
      <c r="OYH82" s="322"/>
      <c r="OYI82" s="322"/>
      <c r="OYJ82" s="322"/>
      <c r="OYK82" s="322"/>
      <c r="OYL82" s="322"/>
      <c r="OYM82" s="322"/>
      <c r="OYN82" s="322"/>
      <c r="OYO82" s="322"/>
      <c r="OYP82" s="322"/>
      <c r="OYQ82" s="322"/>
      <c r="OYR82" s="322"/>
      <c r="OYS82" s="322"/>
      <c r="OYT82" s="322"/>
      <c r="OYU82" s="322"/>
      <c r="OYV82" s="322"/>
      <c r="OYW82" s="322"/>
      <c r="OYX82" s="322"/>
      <c r="OYY82" s="322"/>
      <c r="OYZ82" s="322"/>
      <c r="OZA82" s="322"/>
      <c r="OZB82" s="322"/>
      <c r="OZC82" s="322"/>
      <c r="OZD82" s="322"/>
      <c r="OZE82" s="322"/>
      <c r="OZF82" s="322"/>
      <c r="OZG82" s="322"/>
      <c r="OZH82" s="322"/>
      <c r="OZI82" s="322"/>
      <c r="OZJ82" s="322"/>
      <c r="OZK82" s="322"/>
      <c r="OZL82" s="322"/>
      <c r="OZM82" s="322"/>
      <c r="OZN82" s="322"/>
      <c r="OZO82" s="322"/>
      <c r="OZP82" s="322"/>
      <c r="OZQ82" s="322"/>
      <c r="OZR82" s="322"/>
      <c r="OZS82" s="322"/>
      <c r="OZT82" s="322"/>
      <c r="OZU82" s="322"/>
      <c r="OZV82" s="322"/>
      <c r="OZW82" s="322"/>
      <c r="OZX82" s="322"/>
      <c r="OZY82" s="322"/>
      <c r="OZZ82" s="322"/>
      <c r="PAA82" s="322"/>
      <c r="PAB82" s="322"/>
      <c r="PAC82" s="322"/>
      <c r="PAD82" s="322"/>
      <c r="PAE82" s="322"/>
      <c r="PAF82" s="322"/>
      <c r="PAG82" s="322"/>
      <c r="PAH82" s="322"/>
      <c r="PAI82" s="322"/>
      <c r="PAJ82" s="322"/>
      <c r="PAK82" s="322"/>
      <c r="PAL82" s="322"/>
      <c r="PAM82" s="322"/>
      <c r="PAN82" s="322"/>
      <c r="PAO82" s="322"/>
      <c r="PAP82" s="322"/>
      <c r="PAQ82" s="322"/>
      <c r="PAR82" s="322"/>
      <c r="PAS82" s="322"/>
      <c r="PAT82" s="322"/>
      <c r="PAU82" s="322"/>
      <c r="PAV82" s="322"/>
      <c r="PAW82" s="322"/>
      <c r="PAX82" s="322"/>
      <c r="PAY82" s="322"/>
      <c r="PAZ82" s="322"/>
      <c r="PBA82" s="322"/>
      <c r="PBB82" s="322"/>
      <c r="PBC82" s="322"/>
      <c r="PBD82" s="322"/>
      <c r="PBE82" s="322"/>
      <c r="PBF82" s="322"/>
      <c r="PBG82" s="322"/>
      <c r="PBH82" s="322"/>
      <c r="PBI82" s="322"/>
      <c r="PBJ82" s="322"/>
      <c r="PBK82" s="322"/>
      <c r="PBL82" s="322"/>
      <c r="PBM82" s="322"/>
      <c r="PBN82" s="322"/>
      <c r="PBO82" s="322"/>
      <c r="PBP82" s="322"/>
      <c r="PBQ82" s="322"/>
      <c r="PBR82" s="322"/>
      <c r="PBS82" s="322"/>
      <c r="PBT82" s="322"/>
      <c r="PBU82" s="322"/>
      <c r="PBV82" s="322"/>
      <c r="PBW82" s="322"/>
      <c r="PBX82" s="322"/>
      <c r="PBY82" s="322"/>
      <c r="PBZ82" s="322"/>
      <c r="PCA82" s="322"/>
      <c r="PCB82" s="322"/>
      <c r="PCC82" s="322"/>
      <c r="PCD82" s="322"/>
      <c r="PCE82" s="322"/>
      <c r="PCF82" s="322"/>
      <c r="PCG82" s="322"/>
      <c r="PCH82" s="322"/>
      <c r="PCI82" s="322"/>
      <c r="PCJ82" s="322"/>
      <c r="PCK82" s="322"/>
      <c r="PCL82" s="322"/>
      <c r="PCM82" s="322"/>
      <c r="PCN82" s="322"/>
      <c r="PCO82" s="322"/>
      <c r="PCP82" s="322"/>
      <c r="PCQ82" s="322"/>
      <c r="PCR82" s="322"/>
      <c r="PCS82" s="322"/>
      <c r="PCT82" s="322"/>
      <c r="PCU82" s="322"/>
      <c r="PCV82" s="322"/>
      <c r="PCW82" s="322"/>
      <c r="PCX82" s="322"/>
      <c r="PCY82" s="322"/>
      <c r="PCZ82" s="322"/>
      <c r="PDA82" s="322"/>
      <c r="PDB82" s="322"/>
      <c r="PDC82" s="322"/>
      <c r="PDD82" s="322"/>
      <c r="PDE82" s="322"/>
      <c r="PDF82" s="322"/>
      <c r="PDG82" s="322"/>
      <c r="PDH82" s="322"/>
      <c r="PDI82" s="322"/>
      <c r="PDJ82" s="322"/>
      <c r="PDK82" s="322"/>
      <c r="PDL82" s="322"/>
      <c r="PDM82" s="322"/>
      <c r="PDN82" s="322"/>
      <c r="PDO82" s="322"/>
      <c r="PDP82" s="322"/>
      <c r="PDQ82" s="322"/>
      <c r="PDR82" s="322"/>
      <c r="PDS82" s="322"/>
      <c r="PDT82" s="322"/>
      <c r="PDU82" s="322"/>
      <c r="PDV82" s="322"/>
      <c r="PDW82" s="322"/>
      <c r="PDX82" s="322"/>
      <c r="PDY82" s="322"/>
      <c r="PDZ82" s="322"/>
      <c r="PEA82" s="322"/>
      <c r="PEB82" s="322"/>
      <c r="PEC82" s="322"/>
      <c r="PED82" s="322"/>
      <c r="PEE82" s="322"/>
      <c r="PEF82" s="322"/>
      <c r="PEG82" s="322"/>
      <c r="PEH82" s="322"/>
      <c r="PEI82" s="322"/>
      <c r="PEJ82" s="322"/>
      <c r="PEK82" s="322"/>
      <c r="PEL82" s="322"/>
      <c r="PEM82" s="322"/>
      <c r="PEN82" s="322"/>
      <c r="PEO82" s="322"/>
      <c r="PEP82" s="322"/>
      <c r="PEQ82" s="322"/>
      <c r="PER82" s="322"/>
      <c r="PES82" s="322"/>
      <c r="PET82" s="322"/>
      <c r="PEU82" s="322"/>
      <c r="PEV82" s="322"/>
      <c r="PEW82" s="322"/>
      <c r="PEX82" s="322"/>
      <c r="PEY82" s="322"/>
      <c r="PEZ82" s="322"/>
      <c r="PFA82" s="322"/>
      <c r="PFB82" s="322"/>
      <c r="PFC82" s="322"/>
      <c r="PFD82" s="322"/>
      <c r="PFE82" s="322"/>
      <c r="PFF82" s="322"/>
      <c r="PFG82" s="322"/>
      <c r="PFH82" s="322"/>
      <c r="PFI82" s="322"/>
      <c r="PFJ82" s="322"/>
      <c r="PFK82" s="322"/>
      <c r="PFL82" s="322"/>
      <c r="PFM82" s="322"/>
      <c r="PFN82" s="322"/>
      <c r="PFO82" s="322"/>
      <c r="PFP82" s="322"/>
      <c r="PFQ82" s="322"/>
      <c r="PFR82" s="322"/>
      <c r="PFS82" s="322"/>
      <c r="PFT82" s="322"/>
      <c r="PFU82" s="322"/>
      <c r="PFV82" s="322"/>
      <c r="PFW82" s="322"/>
      <c r="PFX82" s="322"/>
      <c r="PFY82" s="322"/>
      <c r="PFZ82" s="322"/>
      <c r="PGA82" s="322"/>
      <c r="PGB82" s="322"/>
      <c r="PGC82" s="322"/>
      <c r="PGD82" s="322"/>
      <c r="PGE82" s="322"/>
      <c r="PGF82" s="322"/>
      <c r="PGG82" s="322"/>
      <c r="PGH82" s="322"/>
      <c r="PGI82" s="322"/>
      <c r="PGJ82" s="322"/>
      <c r="PGK82" s="322"/>
      <c r="PGL82" s="322"/>
      <c r="PGM82" s="322"/>
      <c r="PGN82" s="322"/>
      <c r="PGO82" s="322"/>
      <c r="PGP82" s="322"/>
      <c r="PGQ82" s="322"/>
      <c r="PGR82" s="322"/>
      <c r="PGS82" s="322"/>
      <c r="PGT82" s="322"/>
      <c r="PGU82" s="322"/>
      <c r="PGV82" s="322"/>
      <c r="PGW82" s="322"/>
      <c r="PGX82" s="322"/>
      <c r="PGY82" s="322"/>
      <c r="PGZ82" s="322"/>
      <c r="PHA82" s="322"/>
      <c r="PHB82" s="322"/>
      <c r="PHC82" s="322"/>
      <c r="PHD82" s="322"/>
      <c r="PHE82" s="322"/>
      <c r="PHF82" s="322"/>
      <c r="PHG82" s="322"/>
      <c r="PHH82" s="322"/>
      <c r="PHI82" s="322"/>
      <c r="PHJ82" s="322"/>
      <c r="PHK82" s="322"/>
      <c r="PHL82" s="322"/>
      <c r="PHM82" s="322"/>
      <c r="PHN82" s="322"/>
      <c r="PHO82" s="322"/>
      <c r="PHP82" s="322"/>
      <c r="PHQ82" s="322"/>
      <c r="PHR82" s="322"/>
      <c r="PHS82" s="322"/>
      <c r="PHT82" s="322"/>
      <c r="PHU82" s="322"/>
      <c r="PHV82" s="322"/>
      <c r="PHW82" s="322"/>
      <c r="PHX82" s="322"/>
      <c r="PHY82" s="322"/>
      <c r="PHZ82" s="322"/>
      <c r="PIA82" s="322"/>
      <c r="PIB82" s="322"/>
      <c r="PIC82" s="322"/>
      <c r="PID82" s="322"/>
      <c r="PIE82" s="322"/>
      <c r="PIF82" s="322"/>
      <c r="PIG82" s="322"/>
      <c r="PIH82" s="322"/>
      <c r="PII82" s="322"/>
      <c r="PIJ82" s="322"/>
      <c r="PIK82" s="322"/>
      <c r="PIL82" s="322"/>
      <c r="PIM82" s="322"/>
      <c r="PIN82" s="322"/>
      <c r="PIO82" s="322"/>
      <c r="PIP82" s="322"/>
      <c r="PIQ82" s="322"/>
      <c r="PIR82" s="322"/>
      <c r="PIS82" s="322"/>
      <c r="PIT82" s="322"/>
      <c r="PIU82" s="322"/>
      <c r="PIV82" s="322"/>
      <c r="PIW82" s="322"/>
      <c r="PIX82" s="322"/>
      <c r="PIY82" s="322"/>
      <c r="PIZ82" s="322"/>
      <c r="PJA82" s="322"/>
      <c r="PJB82" s="322"/>
      <c r="PJC82" s="322"/>
      <c r="PJD82" s="322"/>
      <c r="PJE82" s="322"/>
      <c r="PJF82" s="322"/>
      <c r="PJG82" s="322"/>
      <c r="PJH82" s="322"/>
      <c r="PJI82" s="322"/>
      <c r="PJJ82" s="322"/>
      <c r="PJK82" s="322"/>
      <c r="PJL82" s="322"/>
      <c r="PJM82" s="322"/>
      <c r="PJN82" s="322"/>
      <c r="PJO82" s="322"/>
      <c r="PJP82" s="322"/>
      <c r="PJQ82" s="322"/>
      <c r="PJR82" s="322"/>
      <c r="PJS82" s="322"/>
      <c r="PJT82" s="322"/>
      <c r="PJU82" s="322"/>
      <c r="PJV82" s="322"/>
      <c r="PJW82" s="322"/>
      <c r="PJX82" s="322"/>
      <c r="PJY82" s="322"/>
      <c r="PJZ82" s="322"/>
      <c r="PKA82" s="322"/>
      <c r="PKB82" s="322"/>
      <c r="PKC82" s="322"/>
      <c r="PKD82" s="322"/>
      <c r="PKE82" s="322"/>
      <c r="PKF82" s="322"/>
      <c r="PKG82" s="322"/>
      <c r="PKH82" s="322"/>
      <c r="PKI82" s="322"/>
      <c r="PKJ82" s="322"/>
      <c r="PKK82" s="322"/>
      <c r="PKL82" s="322"/>
      <c r="PKM82" s="322"/>
      <c r="PKN82" s="322"/>
      <c r="PKO82" s="322"/>
      <c r="PKP82" s="322"/>
      <c r="PKQ82" s="322"/>
      <c r="PKR82" s="322"/>
      <c r="PKS82" s="322"/>
      <c r="PKT82" s="322"/>
      <c r="PKU82" s="322"/>
      <c r="PKV82" s="322"/>
      <c r="PKW82" s="322"/>
      <c r="PKX82" s="322"/>
      <c r="PKY82" s="322"/>
      <c r="PKZ82" s="322"/>
      <c r="PLA82" s="322"/>
      <c r="PLB82" s="322"/>
      <c r="PLC82" s="322"/>
      <c r="PLD82" s="322"/>
      <c r="PLE82" s="322"/>
      <c r="PLF82" s="322"/>
      <c r="PLG82" s="322"/>
      <c r="PLH82" s="322"/>
      <c r="PLI82" s="322"/>
      <c r="PLJ82" s="322"/>
      <c r="PLK82" s="322"/>
      <c r="PLL82" s="322"/>
      <c r="PLM82" s="322"/>
      <c r="PLN82" s="322"/>
      <c r="PLO82" s="322"/>
      <c r="PLP82" s="322"/>
      <c r="PLQ82" s="322"/>
      <c r="PLR82" s="322"/>
      <c r="PLS82" s="322"/>
      <c r="PLT82" s="322"/>
      <c r="PLU82" s="322"/>
      <c r="PLV82" s="322"/>
      <c r="PLW82" s="322"/>
      <c r="PLX82" s="322"/>
      <c r="PLY82" s="322"/>
      <c r="PLZ82" s="322"/>
      <c r="PMA82" s="322"/>
      <c r="PMB82" s="322"/>
      <c r="PMC82" s="322"/>
      <c r="PMD82" s="322"/>
      <c r="PME82" s="322"/>
      <c r="PMF82" s="322"/>
      <c r="PMG82" s="322"/>
      <c r="PMH82" s="322"/>
      <c r="PMI82" s="322"/>
      <c r="PMJ82" s="322"/>
      <c r="PMK82" s="322"/>
      <c r="PML82" s="322"/>
      <c r="PMM82" s="322"/>
      <c r="PMN82" s="322"/>
      <c r="PMO82" s="322"/>
      <c r="PMP82" s="322"/>
      <c r="PMQ82" s="322"/>
      <c r="PMR82" s="322"/>
      <c r="PMS82" s="322"/>
      <c r="PMT82" s="322"/>
      <c r="PMU82" s="322"/>
      <c r="PMV82" s="322"/>
      <c r="PMW82" s="322"/>
      <c r="PMX82" s="322"/>
      <c r="PMY82" s="322"/>
      <c r="PMZ82" s="322"/>
      <c r="PNA82" s="322"/>
      <c r="PNB82" s="322"/>
      <c r="PNC82" s="322"/>
      <c r="PND82" s="322"/>
      <c r="PNE82" s="322"/>
      <c r="PNF82" s="322"/>
      <c r="PNG82" s="322"/>
      <c r="PNH82" s="322"/>
      <c r="PNI82" s="322"/>
      <c r="PNJ82" s="322"/>
      <c r="PNK82" s="322"/>
      <c r="PNL82" s="322"/>
      <c r="PNM82" s="322"/>
      <c r="PNN82" s="322"/>
      <c r="PNO82" s="322"/>
      <c r="PNP82" s="322"/>
      <c r="PNQ82" s="322"/>
      <c r="PNR82" s="322"/>
      <c r="PNS82" s="322"/>
      <c r="PNT82" s="322"/>
      <c r="PNU82" s="322"/>
      <c r="PNV82" s="322"/>
      <c r="PNW82" s="322"/>
      <c r="PNX82" s="322"/>
      <c r="PNY82" s="322"/>
      <c r="PNZ82" s="322"/>
      <c r="POA82" s="322"/>
      <c r="POB82" s="322"/>
      <c r="POC82" s="322"/>
      <c r="POD82" s="322"/>
      <c r="POE82" s="322"/>
      <c r="POF82" s="322"/>
      <c r="POG82" s="322"/>
      <c r="POH82" s="322"/>
      <c r="POI82" s="322"/>
      <c r="POJ82" s="322"/>
      <c r="POK82" s="322"/>
      <c r="POL82" s="322"/>
      <c r="POM82" s="322"/>
      <c r="PON82" s="322"/>
      <c r="POO82" s="322"/>
      <c r="POP82" s="322"/>
      <c r="POQ82" s="322"/>
      <c r="POR82" s="322"/>
      <c r="POS82" s="322"/>
      <c r="POT82" s="322"/>
      <c r="POU82" s="322"/>
      <c r="POV82" s="322"/>
      <c r="POW82" s="322"/>
      <c r="POX82" s="322"/>
      <c r="POY82" s="322"/>
      <c r="POZ82" s="322"/>
      <c r="PPA82" s="322"/>
      <c r="PPB82" s="322"/>
      <c r="PPC82" s="322"/>
      <c r="PPD82" s="322"/>
      <c r="PPE82" s="322"/>
      <c r="PPF82" s="322"/>
      <c r="PPG82" s="322"/>
      <c r="PPH82" s="322"/>
      <c r="PPI82" s="322"/>
      <c r="PPJ82" s="322"/>
      <c r="PPK82" s="322"/>
      <c r="PPL82" s="322"/>
      <c r="PPM82" s="322"/>
      <c r="PPN82" s="322"/>
      <c r="PPO82" s="322"/>
      <c r="PPP82" s="322"/>
      <c r="PPQ82" s="322"/>
      <c r="PPR82" s="322"/>
      <c r="PPS82" s="322"/>
      <c r="PPT82" s="322"/>
      <c r="PPU82" s="322"/>
      <c r="PPV82" s="322"/>
      <c r="PPW82" s="322"/>
      <c r="PPX82" s="322"/>
      <c r="PPY82" s="322"/>
      <c r="PPZ82" s="322"/>
      <c r="PQA82" s="322"/>
      <c r="PQB82" s="322"/>
      <c r="PQC82" s="322"/>
      <c r="PQD82" s="322"/>
      <c r="PQE82" s="322"/>
      <c r="PQF82" s="322"/>
      <c r="PQG82" s="322"/>
      <c r="PQH82" s="322"/>
      <c r="PQI82" s="322"/>
      <c r="PQJ82" s="322"/>
      <c r="PQK82" s="322"/>
      <c r="PQL82" s="322"/>
      <c r="PQM82" s="322"/>
      <c r="PQN82" s="322"/>
      <c r="PQO82" s="322"/>
      <c r="PQP82" s="322"/>
      <c r="PQQ82" s="322"/>
      <c r="PQR82" s="322"/>
      <c r="PQS82" s="322"/>
      <c r="PQT82" s="322"/>
      <c r="PQU82" s="322"/>
      <c r="PQV82" s="322"/>
      <c r="PQW82" s="322"/>
      <c r="PQX82" s="322"/>
      <c r="PQY82" s="322"/>
      <c r="PQZ82" s="322"/>
      <c r="PRA82" s="322"/>
      <c r="PRB82" s="322"/>
      <c r="PRC82" s="322"/>
      <c r="PRD82" s="322"/>
      <c r="PRE82" s="322"/>
      <c r="PRF82" s="322"/>
      <c r="PRG82" s="322"/>
      <c r="PRH82" s="322"/>
      <c r="PRI82" s="322"/>
      <c r="PRJ82" s="322"/>
      <c r="PRK82" s="322"/>
      <c r="PRL82" s="322"/>
      <c r="PRM82" s="322"/>
      <c r="PRN82" s="322"/>
      <c r="PRO82" s="322"/>
      <c r="PRP82" s="322"/>
      <c r="PRQ82" s="322"/>
      <c r="PRR82" s="322"/>
      <c r="PRS82" s="322"/>
      <c r="PRT82" s="322"/>
      <c r="PRU82" s="322"/>
      <c r="PRV82" s="322"/>
      <c r="PRW82" s="322"/>
      <c r="PRX82" s="322"/>
      <c r="PRY82" s="322"/>
      <c r="PRZ82" s="322"/>
      <c r="PSA82" s="322"/>
      <c r="PSB82" s="322"/>
      <c r="PSC82" s="322"/>
      <c r="PSD82" s="322"/>
      <c r="PSE82" s="322"/>
      <c r="PSF82" s="322"/>
      <c r="PSG82" s="322"/>
      <c r="PSH82" s="322"/>
      <c r="PSI82" s="322"/>
      <c r="PSJ82" s="322"/>
      <c r="PSK82" s="322"/>
      <c r="PSL82" s="322"/>
      <c r="PSM82" s="322"/>
      <c r="PSN82" s="322"/>
      <c r="PSO82" s="322"/>
      <c r="PSP82" s="322"/>
      <c r="PSQ82" s="322"/>
      <c r="PSR82" s="322"/>
      <c r="PSS82" s="322"/>
      <c r="PST82" s="322"/>
      <c r="PSU82" s="322"/>
      <c r="PSV82" s="322"/>
      <c r="PSW82" s="322"/>
      <c r="PSX82" s="322"/>
      <c r="PSY82" s="322"/>
      <c r="PSZ82" s="322"/>
      <c r="PTA82" s="322"/>
      <c r="PTB82" s="322"/>
      <c r="PTC82" s="322"/>
      <c r="PTD82" s="322"/>
      <c r="PTE82" s="322"/>
      <c r="PTF82" s="322"/>
      <c r="PTG82" s="322"/>
      <c r="PTH82" s="322"/>
      <c r="PTI82" s="322"/>
      <c r="PTJ82" s="322"/>
      <c r="PTK82" s="322"/>
      <c r="PTL82" s="322"/>
      <c r="PTM82" s="322"/>
      <c r="PTN82" s="322"/>
      <c r="PTO82" s="322"/>
      <c r="PTP82" s="322"/>
      <c r="PTQ82" s="322"/>
      <c r="PTR82" s="322"/>
      <c r="PTS82" s="322"/>
      <c r="PTT82" s="322"/>
      <c r="PTU82" s="322"/>
      <c r="PTV82" s="322"/>
      <c r="PTW82" s="322"/>
      <c r="PTX82" s="322"/>
      <c r="PTY82" s="322"/>
      <c r="PTZ82" s="322"/>
      <c r="PUA82" s="322"/>
      <c r="PUB82" s="322"/>
      <c r="PUC82" s="322"/>
      <c r="PUD82" s="322"/>
      <c r="PUE82" s="322"/>
      <c r="PUF82" s="322"/>
      <c r="PUG82" s="322"/>
      <c r="PUH82" s="322"/>
      <c r="PUI82" s="322"/>
      <c r="PUJ82" s="322"/>
      <c r="PUK82" s="322"/>
      <c r="PUL82" s="322"/>
      <c r="PUM82" s="322"/>
      <c r="PUN82" s="322"/>
      <c r="PUO82" s="322"/>
      <c r="PUP82" s="322"/>
      <c r="PUQ82" s="322"/>
      <c r="PUR82" s="322"/>
      <c r="PUS82" s="322"/>
      <c r="PUT82" s="322"/>
      <c r="PUU82" s="322"/>
      <c r="PUV82" s="322"/>
      <c r="PUW82" s="322"/>
      <c r="PUX82" s="322"/>
      <c r="PUY82" s="322"/>
      <c r="PUZ82" s="322"/>
      <c r="PVA82" s="322"/>
      <c r="PVB82" s="322"/>
      <c r="PVC82" s="322"/>
      <c r="PVD82" s="322"/>
      <c r="PVE82" s="322"/>
      <c r="PVF82" s="322"/>
      <c r="PVG82" s="322"/>
      <c r="PVH82" s="322"/>
      <c r="PVI82" s="322"/>
      <c r="PVJ82" s="322"/>
      <c r="PVK82" s="322"/>
      <c r="PVL82" s="322"/>
      <c r="PVM82" s="322"/>
      <c r="PVN82" s="322"/>
      <c r="PVO82" s="322"/>
      <c r="PVP82" s="322"/>
      <c r="PVQ82" s="322"/>
      <c r="PVR82" s="322"/>
      <c r="PVS82" s="322"/>
      <c r="PVT82" s="322"/>
      <c r="PVU82" s="322"/>
      <c r="PVV82" s="322"/>
      <c r="PVW82" s="322"/>
      <c r="PVX82" s="322"/>
      <c r="PVY82" s="322"/>
      <c r="PVZ82" s="322"/>
      <c r="PWA82" s="322"/>
      <c r="PWB82" s="322"/>
      <c r="PWC82" s="322"/>
      <c r="PWD82" s="322"/>
      <c r="PWE82" s="322"/>
      <c r="PWF82" s="322"/>
      <c r="PWG82" s="322"/>
      <c r="PWH82" s="322"/>
      <c r="PWI82" s="322"/>
      <c r="PWJ82" s="322"/>
      <c r="PWK82" s="322"/>
      <c r="PWL82" s="322"/>
      <c r="PWM82" s="322"/>
      <c r="PWN82" s="322"/>
      <c r="PWO82" s="322"/>
      <c r="PWP82" s="322"/>
      <c r="PWQ82" s="322"/>
      <c r="PWR82" s="322"/>
      <c r="PWS82" s="322"/>
      <c r="PWT82" s="322"/>
      <c r="PWU82" s="322"/>
      <c r="PWV82" s="322"/>
      <c r="PWW82" s="322"/>
      <c r="PWX82" s="322"/>
      <c r="PWY82" s="322"/>
      <c r="PWZ82" s="322"/>
      <c r="PXA82" s="322"/>
      <c r="PXB82" s="322"/>
      <c r="PXC82" s="322"/>
      <c r="PXD82" s="322"/>
      <c r="PXE82" s="322"/>
      <c r="PXF82" s="322"/>
      <c r="PXG82" s="322"/>
      <c r="PXH82" s="322"/>
      <c r="PXI82" s="322"/>
      <c r="PXJ82" s="322"/>
      <c r="PXK82" s="322"/>
      <c r="PXL82" s="322"/>
      <c r="PXM82" s="322"/>
      <c r="PXN82" s="322"/>
      <c r="PXO82" s="322"/>
      <c r="PXP82" s="322"/>
      <c r="PXQ82" s="322"/>
      <c r="PXR82" s="322"/>
      <c r="PXS82" s="322"/>
      <c r="PXT82" s="322"/>
      <c r="PXU82" s="322"/>
      <c r="PXV82" s="322"/>
      <c r="PXW82" s="322"/>
      <c r="PXX82" s="322"/>
      <c r="PXY82" s="322"/>
      <c r="PXZ82" s="322"/>
      <c r="PYA82" s="322"/>
      <c r="PYB82" s="322"/>
      <c r="PYC82" s="322"/>
      <c r="PYD82" s="322"/>
      <c r="PYE82" s="322"/>
      <c r="PYF82" s="322"/>
      <c r="PYG82" s="322"/>
      <c r="PYH82" s="322"/>
      <c r="PYI82" s="322"/>
      <c r="PYJ82" s="322"/>
      <c r="PYK82" s="322"/>
      <c r="PYL82" s="322"/>
      <c r="PYM82" s="322"/>
      <c r="PYN82" s="322"/>
      <c r="PYO82" s="322"/>
      <c r="PYP82" s="322"/>
      <c r="PYQ82" s="322"/>
      <c r="PYR82" s="322"/>
      <c r="PYS82" s="322"/>
      <c r="PYT82" s="322"/>
      <c r="PYU82" s="322"/>
      <c r="PYV82" s="322"/>
      <c r="PYW82" s="322"/>
      <c r="PYX82" s="322"/>
      <c r="PYY82" s="322"/>
      <c r="PYZ82" s="322"/>
      <c r="PZA82" s="322"/>
      <c r="PZB82" s="322"/>
      <c r="PZC82" s="322"/>
      <c r="PZD82" s="322"/>
      <c r="PZE82" s="322"/>
      <c r="PZF82" s="322"/>
      <c r="PZG82" s="322"/>
      <c r="PZH82" s="322"/>
      <c r="PZI82" s="322"/>
      <c r="PZJ82" s="322"/>
      <c r="PZK82" s="322"/>
      <c r="PZL82" s="322"/>
      <c r="PZM82" s="322"/>
      <c r="PZN82" s="322"/>
      <c r="PZO82" s="322"/>
      <c r="PZP82" s="322"/>
      <c r="PZQ82" s="322"/>
      <c r="PZR82" s="322"/>
      <c r="PZS82" s="322"/>
      <c r="PZT82" s="322"/>
      <c r="PZU82" s="322"/>
      <c r="PZV82" s="322"/>
      <c r="PZW82" s="322"/>
      <c r="PZX82" s="322"/>
      <c r="PZY82" s="322"/>
      <c r="PZZ82" s="322"/>
      <c r="QAA82" s="322"/>
      <c r="QAB82" s="322"/>
      <c r="QAC82" s="322"/>
      <c r="QAD82" s="322"/>
      <c r="QAE82" s="322"/>
      <c r="QAF82" s="322"/>
      <c r="QAG82" s="322"/>
      <c r="QAH82" s="322"/>
      <c r="QAI82" s="322"/>
      <c r="QAJ82" s="322"/>
      <c r="QAK82" s="322"/>
      <c r="QAL82" s="322"/>
      <c r="QAM82" s="322"/>
      <c r="QAN82" s="322"/>
      <c r="QAO82" s="322"/>
      <c r="QAP82" s="322"/>
      <c r="QAQ82" s="322"/>
      <c r="QAR82" s="322"/>
      <c r="QAS82" s="322"/>
      <c r="QAT82" s="322"/>
      <c r="QAU82" s="322"/>
      <c r="QAV82" s="322"/>
      <c r="QAW82" s="322"/>
      <c r="QAX82" s="322"/>
      <c r="QAY82" s="322"/>
      <c r="QAZ82" s="322"/>
      <c r="QBA82" s="322"/>
      <c r="QBB82" s="322"/>
      <c r="QBC82" s="322"/>
      <c r="QBD82" s="322"/>
      <c r="QBE82" s="322"/>
      <c r="QBF82" s="322"/>
      <c r="QBG82" s="322"/>
      <c r="QBH82" s="322"/>
      <c r="QBI82" s="322"/>
      <c r="QBJ82" s="322"/>
      <c r="QBK82" s="322"/>
      <c r="QBL82" s="322"/>
      <c r="QBM82" s="322"/>
      <c r="QBN82" s="322"/>
      <c r="QBO82" s="322"/>
      <c r="QBP82" s="322"/>
      <c r="QBQ82" s="322"/>
      <c r="QBR82" s="322"/>
      <c r="QBS82" s="322"/>
      <c r="QBT82" s="322"/>
      <c r="QBU82" s="322"/>
      <c r="QBV82" s="322"/>
      <c r="QBW82" s="322"/>
      <c r="QBX82" s="322"/>
      <c r="QBY82" s="322"/>
      <c r="QBZ82" s="322"/>
      <c r="QCA82" s="322"/>
      <c r="QCB82" s="322"/>
      <c r="QCC82" s="322"/>
      <c r="QCD82" s="322"/>
      <c r="QCE82" s="322"/>
      <c r="QCF82" s="322"/>
      <c r="QCG82" s="322"/>
      <c r="QCH82" s="322"/>
      <c r="QCI82" s="322"/>
      <c r="QCJ82" s="322"/>
      <c r="QCK82" s="322"/>
      <c r="QCL82" s="322"/>
      <c r="QCM82" s="322"/>
      <c r="QCN82" s="322"/>
      <c r="QCO82" s="322"/>
      <c r="QCP82" s="322"/>
      <c r="QCQ82" s="322"/>
      <c r="QCR82" s="322"/>
      <c r="QCS82" s="322"/>
      <c r="QCT82" s="322"/>
      <c r="QCU82" s="322"/>
      <c r="QCV82" s="322"/>
      <c r="QCW82" s="322"/>
      <c r="QCX82" s="322"/>
      <c r="QCY82" s="322"/>
      <c r="QCZ82" s="322"/>
      <c r="QDA82" s="322"/>
      <c r="QDB82" s="322"/>
      <c r="QDC82" s="322"/>
      <c r="QDD82" s="322"/>
      <c r="QDE82" s="322"/>
      <c r="QDF82" s="322"/>
      <c r="QDG82" s="322"/>
      <c r="QDH82" s="322"/>
      <c r="QDI82" s="322"/>
      <c r="QDJ82" s="322"/>
      <c r="QDK82" s="322"/>
      <c r="QDL82" s="322"/>
      <c r="QDM82" s="322"/>
      <c r="QDN82" s="322"/>
      <c r="QDO82" s="322"/>
      <c r="QDP82" s="322"/>
      <c r="QDQ82" s="322"/>
      <c r="QDR82" s="322"/>
      <c r="QDS82" s="322"/>
      <c r="QDT82" s="322"/>
      <c r="QDU82" s="322"/>
      <c r="QDV82" s="322"/>
      <c r="QDW82" s="322"/>
      <c r="QDX82" s="322"/>
      <c r="QDY82" s="322"/>
      <c r="QDZ82" s="322"/>
      <c r="QEA82" s="322"/>
      <c r="QEB82" s="322"/>
      <c r="QEC82" s="322"/>
      <c r="QED82" s="322"/>
      <c r="QEE82" s="322"/>
      <c r="QEF82" s="322"/>
      <c r="QEG82" s="322"/>
      <c r="QEH82" s="322"/>
      <c r="QEI82" s="322"/>
      <c r="QEJ82" s="322"/>
      <c r="QEK82" s="322"/>
      <c r="QEL82" s="322"/>
      <c r="QEM82" s="322"/>
      <c r="QEN82" s="322"/>
      <c r="QEO82" s="322"/>
      <c r="QEP82" s="322"/>
      <c r="QEQ82" s="322"/>
      <c r="QER82" s="322"/>
      <c r="QES82" s="322"/>
      <c r="QET82" s="322"/>
      <c r="QEU82" s="322"/>
      <c r="QEV82" s="322"/>
      <c r="QEW82" s="322"/>
      <c r="QEX82" s="322"/>
      <c r="QEY82" s="322"/>
      <c r="QEZ82" s="322"/>
      <c r="QFA82" s="322"/>
      <c r="QFB82" s="322"/>
      <c r="QFC82" s="322"/>
      <c r="QFD82" s="322"/>
      <c r="QFE82" s="322"/>
      <c r="QFF82" s="322"/>
      <c r="QFG82" s="322"/>
      <c r="QFH82" s="322"/>
      <c r="QFI82" s="322"/>
      <c r="QFJ82" s="322"/>
      <c r="QFK82" s="322"/>
      <c r="QFL82" s="322"/>
      <c r="QFM82" s="322"/>
      <c r="QFN82" s="322"/>
      <c r="QFO82" s="322"/>
      <c r="QFP82" s="322"/>
      <c r="QFQ82" s="322"/>
      <c r="QFR82" s="322"/>
      <c r="QFS82" s="322"/>
      <c r="QFT82" s="322"/>
      <c r="QFU82" s="322"/>
      <c r="QFV82" s="322"/>
      <c r="QFW82" s="322"/>
      <c r="QFX82" s="322"/>
      <c r="QFY82" s="322"/>
      <c r="QFZ82" s="322"/>
      <c r="QGA82" s="322"/>
      <c r="QGB82" s="322"/>
      <c r="QGC82" s="322"/>
      <c r="QGD82" s="322"/>
      <c r="QGE82" s="322"/>
      <c r="QGF82" s="322"/>
      <c r="QGG82" s="322"/>
      <c r="QGH82" s="322"/>
      <c r="QGI82" s="322"/>
      <c r="QGJ82" s="322"/>
      <c r="QGK82" s="322"/>
      <c r="QGL82" s="322"/>
      <c r="QGM82" s="322"/>
      <c r="QGN82" s="322"/>
      <c r="QGO82" s="322"/>
      <c r="QGP82" s="322"/>
      <c r="QGQ82" s="322"/>
      <c r="QGR82" s="322"/>
      <c r="QGS82" s="322"/>
      <c r="QGT82" s="322"/>
      <c r="QGU82" s="322"/>
      <c r="QGV82" s="322"/>
      <c r="QGW82" s="322"/>
      <c r="QGX82" s="322"/>
      <c r="QGY82" s="322"/>
      <c r="QGZ82" s="322"/>
      <c r="QHA82" s="322"/>
      <c r="QHB82" s="322"/>
      <c r="QHC82" s="322"/>
      <c r="QHD82" s="322"/>
      <c r="QHE82" s="322"/>
      <c r="QHF82" s="322"/>
      <c r="QHG82" s="322"/>
      <c r="QHH82" s="322"/>
      <c r="QHI82" s="322"/>
      <c r="QHJ82" s="322"/>
      <c r="QHK82" s="322"/>
      <c r="QHL82" s="322"/>
      <c r="QHM82" s="322"/>
      <c r="QHN82" s="322"/>
      <c r="QHO82" s="322"/>
      <c r="QHP82" s="322"/>
      <c r="QHQ82" s="322"/>
      <c r="QHR82" s="322"/>
      <c r="QHS82" s="322"/>
      <c r="QHT82" s="322"/>
      <c r="QHU82" s="322"/>
      <c r="QHV82" s="322"/>
      <c r="QHW82" s="322"/>
      <c r="QHX82" s="322"/>
      <c r="QHY82" s="322"/>
      <c r="QHZ82" s="322"/>
      <c r="QIA82" s="322"/>
      <c r="QIB82" s="322"/>
      <c r="QIC82" s="322"/>
      <c r="QID82" s="322"/>
      <c r="QIE82" s="322"/>
      <c r="QIF82" s="322"/>
      <c r="QIG82" s="322"/>
      <c r="QIH82" s="322"/>
      <c r="QII82" s="322"/>
      <c r="QIJ82" s="322"/>
      <c r="QIK82" s="322"/>
      <c r="QIL82" s="322"/>
      <c r="QIM82" s="322"/>
      <c r="QIN82" s="322"/>
      <c r="QIO82" s="322"/>
      <c r="QIP82" s="322"/>
      <c r="QIQ82" s="322"/>
      <c r="QIR82" s="322"/>
      <c r="QIS82" s="322"/>
      <c r="QIT82" s="322"/>
      <c r="QIU82" s="322"/>
      <c r="QIV82" s="322"/>
      <c r="QIW82" s="322"/>
      <c r="QIX82" s="322"/>
      <c r="QIY82" s="322"/>
      <c r="QIZ82" s="322"/>
      <c r="QJA82" s="322"/>
      <c r="QJB82" s="322"/>
      <c r="QJC82" s="322"/>
      <c r="QJD82" s="322"/>
      <c r="QJE82" s="322"/>
      <c r="QJF82" s="322"/>
      <c r="QJG82" s="322"/>
      <c r="QJH82" s="322"/>
      <c r="QJI82" s="322"/>
      <c r="QJJ82" s="322"/>
      <c r="QJK82" s="322"/>
      <c r="QJL82" s="322"/>
      <c r="QJM82" s="322"/>
      <c r="QJN82" s="322"/>
      <c r="QJO82" s="322"/>
      <c r="QJP82" s="322"/>
      <c r="QJQ82" s="322"/>
      <c r="QJR82" s="322"/>
      <c r="QJS82" s="322"/>
      <c r="QJT82" s="322"/>
      <c r="QJU82" s="322"/>
      <c r="QJV82" s="322"/>
      <c r="QJW82" s="322"/>
      <c r="QJX82" s="322"/>
      <c r="QJY82" s="322"/>
      <c r="QJZ82" s="322"/>
      <c r="QKA82" s="322"/>
      <c r="QKB82" s="322"/>
      <c r="QKC82" s="322"/>
      <c r="QKD82" s="322"/>
      <c r="QKE82" s="322"/>
      <c r="QKF82" s="322"/>
      <c r="QKG82" s="322"/>
      <c r="QKH82" s="322"/>
      <c r="QKI82" s="322"/>
      <c r="QKJ82" s="322"/>
      <c r="QKK82" s="322"/>
      <c r="QKL82" s="322"/>
      <c r="QKM82" s="322"/>
      <c r="QKN82" s="322"/>
      <c r="QKO82" s="322"/>
      <c r="QKP82" s="322"/>
      <c r="QKQ82" s="322"/>
      <c r="QKR82" s="322"/>
      <c r="QKS82" s="322"/>
      <c r="QKT82" s="322"/>
      <c r="QKU82" s="322"/>
      <c r="QKV82" s="322"/>
      <c r="QKW82" s="322"/>
      <c r="QKX82" s="322"/>
      <c r="QKY82" s="322"/>
      <c r="QKZ82" s="322"/>
      <c r="QLA82" s="322"/>
      <c r="QLB82" s="322"/>
      <c r="QLC82" s="322"/>
      <c r="QLD82" s="322"/>
      <c r="QLE82" s="322"/>
      <c r="QLF82" s="322"/>
      <c r="QLG82" s="322"/>
      <c r="QLH82" s="322"/>
      <c r="QLI82" s="322"/>
      <c r="QLJ82" s="322"/>
      <c r="QLK82" s="322"/>
      <c r="QLL82" s="322"/>
      <c r="QLM82" s="322"/>
      <c r="QLN82" s="322"/>
      <c r="QLO82" s="322"/>
      <c r="QLP82" s="322"/>
      <c r="QLQ82" s="322"/>
      <c r="QLR82" s="322"/>
      <c r="QLS82" s="322"/>
      <c r="QLT82" s="322"/>
      <c r="QLU82" s="322"/>
      <c r="QLV82" s="322"/>
      <c r="QLW82" s="322"/>
      <c r="QLX82" s="322"/>
      <c r="QLY82" s="322"/>
      <c r="QLZ82" s="322"/>
      <c r="QMA82" s="322"/>
      <c r="QMB82" s="322"/>
      <c r="QMC82" s="322"/>
      <c r="QMD82" s="322"/>
      <c r="QME82" s="322"/>
      <c r="QMF82" s="322"/>
      <c r="QMG82" s="322"/>
      <c r="QMH82" s="322"/>
      <c r="QMI82" s="322"/>
      <c r="QMJ82" s="322"/>
      <c r="QMK82" s="322"/>
      <c r="QML82" s="322"/>
      <c r="QMM82" s="322"/>
      <c r="QMN82" s="322"/>
      <c r="QMO82" s="322"/>
      <c r="QMP82" s="322"/>
      <c r="QMQ82" s="322"/>
      <c r="QMR82" s="322"/>
      <c r="QMS82" s="322"/>
      <c r="QMT82" s="322"/>
      <c r="QMU82" s="322"/>
      <c r="QMV82" s="322"/>
      <c r="QMW82" s="322"/>
      <c r="QMX82" s="322"/>
      <c r="QMY82" s="322"/>
      <c r="QMZ82" s="322"/>
      <c r="QNA82" s="322"/>
      <c r="QNB82" s="322"/>
      <c r="QNC82" s="322"/>
      <c r="QND82" s="322"/>
      <c r="QNE82" s="322"/>
      <c r="QNF82" s="322"/>
      <c r="QNG82" s="322"/>
      <c r="QNH82" s="322"/>
      <c r="QNI82" s="322"/>
      <c r="QNJ82" s="322"/>
      <c r="QNK82" s="322"/>
      <c r="QNL82" s="322"/>
      <c r="QNM82" s="322"/>
      <c r="QNN82" s="322"/>
      <c r="QNO82" s="322"/>
      <c r="QNP82" s="322"/>
      <c r="QNQ82" s="322"/>
      <c r="QNR82" s="322"/>
      <c r="QNS82" s="322"/>
      <c r="QNT82" s="322"/>
      <c r="QNU82" s="322"/>
      <c r="QNV82" s="322"/>
      <c r="QNW82" s="322"/>
      <c r="QNX82" s="322"/>
      <c r="QNY82" s="322"/>
      <c r="QNZ82" s="322"/>
      <c r="QOA82" s="322"/>
      <c r="QOB82" s="322"/>
      <c r="QOC82" s="322"/>
      <c r="QOD82" s="322"/>
      <c r="QOE82" s="322"/>
      <c r="QOF82" s="322"/>
      <c r="QOG82" s="322"/>
      <c r="QOH82" s="322"/>
      <c r="QOI82" s="322"/>
      <c r="QOJ82" s="322"/>
      <c r="QOK82" s="322"/>
      <c r="QOL82" s="322"/>
      <c r="QOM82" s="322"/>
      <c r="QON82" s="322"/>
      <c r="QOO82" s="322"/>
      <c r="QOP82" s="322"/>
      <c r="QOQ82" s="322"/>
      <c r="QOR82" s="322"/>
      <c r="QOS82" s="322"/>
      <c r="QOT82" s="322"/>
      <c r="QOU82" s="322"/>
      <c r="QOV82" s="322"/>
      <c r="QOW82" s="322"/>
      <c r="QOX82" s="322"/>
      <c r="QOY82" s="322"/>
      <c r="QOZ82" s="322"/>
      <c r="QPA82" s="322"/>
      <c r="QPB82" s="322"/>
      <c r="QPC82" s="322"/>
      <c r="QPD82" s="322"/>
      <c r="QPE82" s="322"/>
      <c r="QPF82" s="322"/>
      <c r="QPG82" s="322"/>
      <c r="QPH82" s="322"/>
      <c r="QPI82" s="322"/>
      <c r="QPJ82" s="322"/>
      <c r="QPK82" s="322"/>
      <c r="QPL82" s="322"/>
      <c r="QPM82" s="322"/>
      <c r="QPN82" s="322"/>
      <c r="QPO82" s="322"/>
      <c r="QPP82" s="322"/>
      <c r="QPQ82" s="322"/>
      <c r="QPR82" s="322"/>
      <c r="QPS82" s="322"/>
      <c r="QPT82" s="322"/>
      <c r="QPU82" s="322"/>
      <c r="QPV82" s="322"/>
      <c r="QPW82" s="322"/>
      <c r="QPX82" s="322"/>
      <c r="QPY82" s="322"/>
      <c r="QPZ82" s="322"/>
      <c r="QQA82" s="322"/>
      <c r="QQB82" s="322"/>
      <c r="QQC82" s="322"/>
      <c r="QQD82" s="322"/>
      <c r="QQE82" s="322"/>
      <c r="QQF82" s="322"/>
      <c r="QQG82" s="322"/>
      <c r="QQH82" s="322"/>
      <c r="QQI82" s="322"/>
      <c r="QQJ82" s="322"/>
      <c r="QQK82" s="322"/>
      <c r="QQL82" s="322"/>
      <c r="QQM82" s="322"/>
      <c r="QQN82" s="322"/>
      <c r="QQO82" s="322"/>
      <c r="QQP82" s="322"/>
      <c r="QQQ82" s="322"/>
      <c r="QQR82" s="322"/>
      <c r="QQS82" s="322"/>
      <c r="QQT82" s="322"/>
      <c r="QQU82" s="322"/>
      <c r="QQV82" s="322"/>
      <c r="QQW82" s="322"/>
      <c r="QQX82" s="322"/>
      <c r="QQY82" s="322"/>
      <c r="QQZ82" s="322"/>
      <c r="QRA82" s="322"/>
      <c r="QRB82" s="322"/>
      <c r="QRC82" s="322"/>
      <c r="QRD82" s="322"/>
      <c r="QRE82" s="322"/>
      <c r="QRF82" s="322"/>
      <c r="QRG82" s="322"/>
      <c r="QRH82" s="322"/>
      <c r="QRI82" s="322"/>
      <c r="QRJ82" s="322"/>
      <c r="QRK82" s="322"/>
      <c r="QRL82" s="322"/>
      <c r="QRM82" s="322"/>
      <c r="QRN82" s="322"/>
      <c r="QRO82" s="322"/>
      <c r="QRP82" s="322"/>
      <c r="QRQ82" s="322"/>
      <c r="QRR82" s="322"/>
      <c r="QRS82" s="322"/>
      <c r="QRT82" s="322"/>
      <c r="QRU82" s="322"/>
      <c r="QRV82" s="322"/>
      <c r="QRW82" s="322"/>
      <c r="QRX82" s="322"/>
      <c r="QRY82" s="322"/>
      <c r="QRZ82" s="322"/>
      <c r="QSA82" s="322"/>
      <c r="QSB82" s="322"/>
      <c r="QSC82" s="322"/>
      <c r="QSD82" s="322"/>
      <c r="QSE82" s="322"/>
      <c r="QSF82" s="322"/>
      <c r="QSG82" s="322"/>
      <c r="QSH82" s="322"/>
      <c r="QSI82" s="322"/>
      <c r="QSJ82" s="322"/>
      <c r="QSK82" s="322"/>
      <c r="QSL82" s="322"/>
      <c r="QSM82" s="322"/>
      <c r="QSN82" s="322"/>
      <c r="QSO82" s="322"/>
      <c r="QSP82" s="322"/>
      <c r="QSQ82" s="322"/>
      <c r="QSR82" s="322"/>
      <c r="QSS82" s="322"/>
      <c r="QST82" s="322"/>
      <c r="QSU82" s="322"/>
      <c r="QSV82" s="322"/>
      <c r="QSW82" s="322"/>
      <c r="QSX82" s="322"/>
      <c r="QSY82" s="322"/>
      <c r="QSZ82" s="322"/>
      <c r="QTA82" s="322"/>
      <c r="QTB82" s="322"/>
      <c r="QTC82" s="322"/>
      <c r="QTD82" s="322"/>
      <c r="QTE82" s="322"/>
      <c r="QTF82" s="322"/>
      <c r="QTG82" s="322"/>
      <c r="QTH82" s="322"/>
      <c r="QTI82" s="322"/>
      <c r="QTJ82" s="322"/>
      <c r="QTK82" s="322"/>
      <c r="QTL82" s="322"/>
      <c r="QTM82" s="322"/>
      <c r="QTN82" s="322"/>
      <c r="QTO82" s="322"/>
      <c r="QTP82" s="322"/>
      <c r="QTQ82" s="322"/>
      <c r="QTR82" s="322"/>
      <c r="QTS82" s="322"/>
      <c r="QTT82" s="322"/>
      <c r="QTU82" s="322"/>
      <c r="QTV82" s="322"/>
      <c r="QTW82" s="322"/>
      <c r="QTX82" s="322"/>
      <c r="QTY82" s="322"/>
      <c r="QTZ82" s="322"/>
      <c r="QUA82" s="322"/>
      <c r="QUB82" s="322"/>
      <c r="QUC82" s="322"/>
      <c r="QUD82" s="322"/>
      <c r="QUE82" s="322"/>
      <c r="QUF82" s="322"/>
      <c r="QUG82" s="322"/>
      <c r="QUH82" s="322"/>
      <c r="QUI82" s="322"/>
      <c r="QUJ82" s="322"/>
      <c r="QUK82" s="322"/>
      <c r="QUL82" s="322"/>
      <c r="QUM82" s="322"/>
      <c r="QUN82" s="322"/>
      <c r="QUO82" s="322"/>
      <c r="QUP82" s="322"/>
      <c r="QUQ82" s="322"/>
      <c r="QUR82" s="322"/>
      <c r="QUS82" s="322"/>
      <c r="QUT82" s="322"/>
      <c r="QUU82" s="322"/>
      <c r="QUV82" s="322"/>
      <c r="QUW82" s="322"/>
      <c r="QUX82" s="322"/>
      <c r="QUY82" s="322"/>
      <c r="QUZ82" s="322"/>
      <c r="QVA82" s="322"/>
      <c r="QVB82" s="322"/>
      <c r="QVC82" s="322"/>
      <c r="QVD82" s="322"/>
      <c r="QVE82" s="322"/>
      <c r="QVF82" s="322"/>
      <c r="QVG82" s="322"/>
      <c r="QVH82" s="322"/>
      <c r="QVI82" s="322"/>
      <c r="QVJ82" s="322"/>
      <c r="QVK82" s="322"/>
      <c r="QVL82" s="322"/>
      <c r="QVM82" s="322"/>
      <c r="QVN82" s="322"/>
      <c r="QVO82" s="322"/>
      <c r="QVP82" s="322"/>
      <c r="QVQ82" s="322"/>
      <c r="QVR82" s="322"/>
      <c r="QVS82" s="322"/>
      <c r="QVT82" s="322"/>
      <c r="QVU82" s="322"/>
      <c r="QVV82" s="322"/>
      <c r="QVW82" s="322"/>
      <c r="QVX82" s="322"/>
      <c r="QVY82" s="322"/>
      <c r="QVZ82" s="322"/>
      <c r="QWA82" s="322"/>
      <c r="QWB82" s="322"/>
      <c r="QWC82" s="322"/>
      <c r="QWD82" s="322"/>
      <c r="QWE82" s="322"/>
      <c r="QWF82" s="322"/>
      <c r="QWG82" s="322"/>
      <c r="QWH82" s="322"/>
      <c r="QWI82" s="322"/>
      <c r="QWJ82" s="322"/>
      <c r="QWK82" s="322"/>
      <c r="QWL82" s="322"/>
      <c r="QWM82" s="322"/>
      <c r="QWN82" s="322"/>
      <c r="QWO82" s="322"/>
      <c r="QWP82" s="322"/>
      <c r="QWQ82" s="322"/>
      <c r="QWR82" s="322"/>
      <c r="QWS82" s="322"/>
      <c r="QWT82" s="322"/>
      <c r="QWU82" s="322"/>
      <c r="QWV82" s="322"/>
      <c r="QWW82" s="322"/>
      <c r="QWX82" s="322"/>
      <c r="QWY82" s="322"/>
      <c r="QWZ82" s="322"/>
      <c r="QXA82" s="322"/>
      <c r="QXB82" s="322"/>
      <c r="QXC82" s="322"/>
      <c r="QXD82" s="322"/>
      <c r="QXE82" s="322"/>
      <c r="QXF82" s="322"/>
      <c r="QXG82" s="322"/>
      <c r="QXH82" s="322"/>
      <c r="QXI82" s="322"/>
      <c r="QXJ82" s="322"/>
      <c r="QXK82" s="322"/>
      <c r="QXL82" s="322"/>
      <c r="QXM82" s="322"/>
      <c r="QXN82" s="322"/>
      <c r="QXO82" s="322"/>
      <c r="QXP82" s="322"/>
      <c r="QXQ82" s="322"/>
      <c r="QXR82" s="322"/>
      <c r="QXS82" s="322"/>
      <c r="QXT82" s="322"/>
      <c r="QXU82" s="322"/>
      <c r="QXV82" s="322"/>
      <c r="QXW82" s="322"/>
      <c r="QXX82" s="322"/>
      <c r="QXY82" s="322"/>
      <c r="QXZ82" s="322"/>
      <c r="QYA82" s="322"/>
      <c r="QYB82" s="322"/>
      <c r="QYC82" s="322"/>
      <c r="QYD82" s="322"/>
      <c r="QYE82" s="322"/>
      <c r="QYF82" s="322"/>
      <c r="QYG82" s="322"/>
      <c r="QYH82" s="322"/>
      <c r="QYI82" s="322"/>
      <c r="QYJ82" s="322"/>
      <c r="QYK82" s="322"/>
      <c r="QYL82" s="322"/>
      <c r="QYM82" s="322"/>
      <c r="QYN82" s="322"/>
      <c r="QYO82" s="322"/>
      <c r="QYP82" s="322"/>
      <c r="QYQ82" s="322"/>
      <c r="QYR82" s="322"/>
      <c r="QYS82" s="322"/>
      <c r="QYT82" s="322"/>
      <c r="QYU82" s="322"/>
      <c r="QYV82" s="322"/>
      <c r="QYW82" s="322"/>
      <c r="QYX82" s="322"/>
      <c r="QYY82" s="322"/>
      <c r="QYZ82" s="322"/>
      <c r="QZA82" s="322"/>
      <c r="QZB82" s="322"/>
      <c r="QZC82" s="322"/>
      <c r="QZD82" s="322"/>
      <c r="QZE82" s="322"/>
      <c r="QZF82" s="322"/>
      <c r="QZG82" s="322"/>
      <c r="QZH82" s="322"/>
      <c r="QZI82" s="322"/>
      <c r="QZJ82" s="322"/>
      <c r="QZK82" s="322"/>
      <c r="QZL82" s="322"/>
      <c r="QZM82" s="322"/>
      <c r="QZN82" s="322"/>
      <c r="QZO82" s="322"/>
      <c r="QZP82" s="322"/>
      <c r="QZQ82" s="322"/>
      <c r="QZR82" s="322"/>
      <c r="QZS82" s="322"/>
      <c r="QZT82" s="322"/>
      <c r="QZU82" s="322"/>
      <c r="QZV82" s="322"/>
      <c r="QZW82" s="322"/>
      <c r="QZX82" s="322"/>
      <c r="QZY82" s="322"/>
      <c r="QZZ82" s="322"/>
      <c r="RAA82" s="322"/>
      <c r="RAB82" s="322"/>
      <c r="RAC82" s="322"/>
      <c r="RAD82" s="322"/>
      <c r="RAE82" s="322"/>
      <c r="RAF82" s="322"/>
      <c r="RAG82" s="322"/>
      <c r="RAH82" s="322"/>
      <c r="RAI82" s="322"/>
      <c r="RAJ82" s="322"/>
      <c r="RAK82" s="322"/>
      <c r="RAL82" s="322"/>
      <c r="RAM82" s="322"/>
      <c r="RAN82" s="322"/>
      <c r="RAO82" s="322"/>
      <c r="RAP82" s="322"/>
      <c r="RAQ82" s="322"/>
      <c r="RAR82" s="322"/>
      <c r="RAS82" s="322"/>
      <c r="RAT82" s="322"/>
      <c r="RAU82" s="322"/>
      <c r="RAV82" s="322"/>
      <c r="RAW82" s="322"/>
      <c r="RAX82" s="322"/>
      <c r="RAY82" s="322"/>
      <c r="RAZ82" s="322"/>
      <c r="RBA82" s="322"/>
      <c r="RBB82" s="322"/>
      <c r="RBC82" s="322"/>
      <c r="RBD82" s="322"/>
      <c r="RBE82" s="322"/>
      <c r="RBF82" s="322"/>
      <c r="RBG82" s="322"/>
      <c r="RBH82" s="322"/>
      <c r="RBI82" s="322"/>
      <c r="RBJ82" s="322"/>
      <c r="RBK82" s="322"/>
      <c r="RBL82" s="322"/>
      <c r="RBM82" s="322"/>
      <c r="RBN82" s="322"/>
      <c r="RBO82" s="322"/>
      <c r="RBP82" s="322"/>
      <c r="RBQ82" s="322"/>
      <c r="RBR82" s="322"/>
      <c r="RBS82" s="322"/>
      <c r="RBT82" s="322"/>
      <c r="RBU82" s="322"/>
      <c r="RBV82" s="322"/>
      <c r="RBW82" s="322"/>
      <c r="RBX82" s="322"/>
      <c r="RBY82" s="322"/>
      <c r="RBZ82" s="322"/>
      <c r="RCA82" s="322"/>
      <c r="RCB82" s="322"/>
      <c r="RCC82" s="322"/>
      <c r="RCD82" s="322"/>
      <c r="RCE82" s="322"/>
      <c r="RCF82" s="322"/>
      <c r="RCG82" s="322"/>
      <c r="RCH82" s="322"/>
      <c r="RCI82" s="322"/>
      <c r="RCJ82" s="322"/>
      <c r="RCK82" s="322"/>
      <c r="RCL82" s="322"/>
      <c r="RCM82" s="322"/>
      <c r="RCN82" s="322"/>
      <c r="RCO82" s="322"/>
      <c r="RCP82" s="322"/>
      <c r="RCQ82" s="322"/>
      <c r="RCR82" s="322"/>
      <c r="RCS82" s="322"/>
      <c r="RCT82" s="322"/>
      <c r="RCU82" s="322"/>
      <c r="RCV82" s="322"/>
      <c r="RCW82" s="322"/>
      <c r="RCX82" s="322"/>
      <c r="RCY82" s="322"/>
      <c r="RCZ82" s="322"/>
      <c r="RDA82" s="322"/>
      <c r="RDB82" s="322"/>
      <c r="RDC82" s="322"/>
      <c r="RDD82" s="322"/>
      <c r="RDE82" s="322"/>
      <c r="RDF82" s="322"/>
      <c r="RDG82" s="322"/>
      <c r="RDH82" s="322"/>
      <c r="RDI82" s="322"/>
      <c r="RDJ82" s="322"/>
      <c r="RDK82" s="322"/>
      <c r="RDL82" s="322"/>
      <c r="RDM82" s="322"/>
      <c r="RDN82" s="322"/>
      <c r="RDO82" s="322"/>
      <c r="RDP82" s="322"/>
      <c r="RDQ82" s="322"/>
      <c r="RDR82" s="322"/>
      <c r="RDS82" s="322"/>
      <c r="RDT82" s="322"/>
      <c r="RDU82" s="322"/>
      <c r="RDV82" s="322"/>
      <c r="RDW82" s="322"/>
      <c r="RDX82" s="322"/>
      <c r="RDY82" s="322"/>
      <c r="RDZ82" s="322"/>
      <c r="REA82" s="322"/>
      <c r="REB82" s="322"/>
      <c r="REC82" s="322"/>
      <c r="RED82" s="322"/>
      <c r="REE82" s="322"/>
      <c r="REF82" s="322"/>
      <c r="REG82" s="322"/>
      <c r="REH82" s="322"/>
      <c r="REI82" s="322"/>
      <c r="REJ82" s="322"/>
      <c r="REK82" s="322"/>
      <c r="REL82" s="322"/>
      <c r="REM82" s="322"/>
      <c r="REN82" s="322"/>
      <c r="REO82" s="322"/>
      <c r="REP82" s="322"/>
      <c r="REQ82" s="322"/>
      <c r="RER82" s="322"/>
      <c r="RES82" s="322"/>
      <c r="RET82" s="322"/>
      <c r="REU82" s="322"/>
      <c r="REV82" s="322"/>
      <c r="REW82" s="322"/>
      <c r="REX82" s="322"/>
      <c r="REY82" s="322"/>
      <c r="REZ82" s="322"/>
      <c r="RFA82" s="322"/>
      <c r="RFB82" s="322"/>
      <c r="RFC82" s="322"/>
      <c r="RFD82" s="322"/>
      <c r="RFE82" s="322"/>
      <c r="RFF82" s="322"/>
      <c r="RFG82" s="322"/>
      <c r="RFH82" s="322"/>
      <c r="RFI82" s="322"/>
      <c r="RFJ82" s="322"/>
      <c r="RFK82" s="322"/>
      <c r="RFL82" s="322"/>
      <c r="RFM82" s="322"/>
      <c r="RFN82" s="322"/>
      <c r="RFO82" s="322"/>
      <c r="RFP82" s="322"/>
      <c r="RFQ82" s="322"/>
      <c r="RFR82" s="322"/>
      <c r="RFS82" s="322"/>
      <c r="RFT82" s="322"/>
      <c r="RFU82" s="322"/>
      <c r="RFV82" s="322"/>
      <c r="RFW82" s="322"/>
      <c r="RFX82" s="322"/>
      <c r="RFY82" s="322"/>
      <c r="RFZ82" s="322"/>
      <c r="RGA82" s="322"/>
      <c r="RGB82" s="322"/>
      <c r="RGC82" s="322"/>
      <c r="RGD82" s="322"/>
      <c r="RGE82" s="322"/>
      <c r="RGF82" s="322"/>
      <c r="RGG82" s="322"/>
      <c r="RGH82" s="322"/>
      <c r="RGI82" s="322"/>
      <c r="RGJ82" s="322"/>
      <c r="RGK82" s="322"/>
      <c r="RGL82" s="322"/>
      <c r="RGM82" s="322"/>
      <c r="RGN82" s="322"/>
      <c r="RGO82" s="322"/>
      <c r="RGP82" s="322"/>
      <c r="RGQ82" s="322"/>
      <c r="RGR82" s="322"/>
      <c r="RGS82" s="322"/>
      <c r="RGT82" s="322"/>
      <c r="RGU82" s="322"/>
      <c r="RGV82" s="322"/>
      <c r="RGW82" s="322"/>
      <c r="RGX82" s="322"/>
      <c r="RGY82" s="322"/>
      <c r="RGZ82" s="322"/>
      <c r="RHA82" s="322"/>
      <c r="RHB82" s="322"/>
      <c r="RHC82" s="322"/>
      <c r="RHD82" s="322"/>
      <c r="RHE82" s="322"/>
      <c r="RHF82" s="322"/>
      <c r="RHG82" s="322"/>
      <c r="RHH82" s="322"/>
      <c r="RHI82" s="322"/>
      <c r="RHJ82" s="322"/>
      <c r="RHK82" s="322"/>
      <c r="RHL82" s="322"/>
      <c r="RHM82" s="322"/>
      <c r="RHN82" s="322"/>
      <c r="RHO82" s="322"/>
      <c r="RHP82" s="322"/>
      <c r="RHQ82" s="322"/>
      <c r="RHR82" s="322"/>
      <c r="RHS82" s="322"/>
      <c r="RHT82" s="322"/>
      <c r="RHU82" s="322"/>
      <c r="RHV82" s="322"/>
      <c r="RHW82" s="322"/>
      <c r="RHX82" s="322"/>
      <c r="RHY82" s="322"/>
      <c r="RHZ82" s="322"/>
      <c r="RIA82" s="322"/>
      <c r="RIB82" s="322"/>
      <c r="RIC82" s="322"/>
      <c r="RID82" s="322"/>
      <c r="RIE82" s="322"/>
      <c r="RIF82" s="322"/>
      <c r="RIG82" s="322"/>
      <c r="RIH82" s="322"/>
      <c r="RII82" s="322"/>
      <c r="RIJ82" s="322"/>
      <c r="RIK82" s="322"/>
      <c r="RIL82" s="322"/>
      <c r="RIM82" s="322"/>
      <c r="RIN82" s="322"/>
      <c r="RIO82" s="322"/>
      <c r="RIP82" s="322"/>
      <c r="RIQ82" s="322"/>
      <c r="RIR82" s="322"/>
      <c r="RIS82" s="322"/>
      <c r="RIT82" s="322"/>
      <c r="RIU82" s="322"/>
      <c r="RIV82" s="322"/>
      <c r="RIW82" s="322"/>
      <c r="RIX82" s="322"/>
      <c r="RIY82" s="322"/>
      <c r="RIZ82" s="322"/>
      <c r="RJA82" s="322"/>
      <c r="RJB82" s="322"/>
      <c r="RJC82" s="322"/>
      <c r="RJD82" s="322"/>
      <c r="RJE82" s="322"/>
      <c r="RJF82" s="322"/>
      <c r="RJG82" s="322"/>
      <c r="RJH82" s="322"/>
      <c r="RJI82" s="322"/>
      <c r="RJJ82" s="322"/>
      <c r="RJK82" s="322"/>
      <c r="RJL82" s="322"/>
      <c r="RJM82" s="322"/>
      <c r="RJN82" s="322"/>
      <c r="RJO82" s="322"/>
      <c r="RJP82" s="322"/>
      <c r="RJQ82" s="322"/>
      <c r="RJR82" s="322"/>
      <c r="RJS82" s="322"/>
      <c r="RJT82" s="322"/>
      <c r="RJU82" s="322"/>
      <c r="RJV82" s="322"/>
      <c r="RJW82" s="322"/>
      <c r="RJX82" s="322"/>
      <c r="RJY82" s="322"/>
      <c r="RJZ82" s="322"/>
      <c r="RKA82" s="322"/>
      <c r="RKB82" s="322"/>
      <c r="RKC82" s="322"/>
      <c r="RKD82" s="322"/>
      <c r="RKE82" s="322"/>
      <c r="RKF82" s="322"/>
      <c r="RKG82" s="322"/>
      <c r="RKH82" s="322"/>
      <c r="RKI82" s="322"/>
      <c r="RKJ82" s="322"/>
      <c r="RKK82" s="322"/>
      <c r="RKL82" s="322"/>
      <c r="RKM82" s="322"/>
      <c r="RKN82" s="322"/>
      <c r="RKO82" s="322"/>
      <c r="RKP82" s="322"/>
      <c r="RKQ82" s="322"/>
      <c r="RKR82" s="322"/>
      <c r="RKS82" s="322"/>
      <c r="RKT82" s="322"/>
      <c r="RKU82" s="322"/>
      <c r="RKV82" s="322"/>
      <c r="RKW82" s="322"/>
      <c r="RKX82" s="322"/>
      <c r="RKY82" s="322"/>
      <c r="RKZ82" s="322"/>
      <c r="RLA82" s="322"/>
      <c r="RLB82" s="322"/>
      <c r="RLC82" s="322"/>
      <c r="RLD82" s="322"/>
      <c r="RLE82" s="322"/>
      <c r="RLF82" s="322"/>
      <c r="RLG82" s="322"/>
      <c r="RLH82" s="322"/>
      <c r="RLI82" s="322"/>
      <c r="RLJ82" s="322"/>
      <c r="RLK82" s="322"/>
      <c r="RLL82" s="322"/>
      <c r="RLM82" s="322"/>
      <c r="RLN82" s="322"/>
      <c r="RLO82" s="322"/>
      <c r="RLP82" s="322"/>
      <c r="RLQ82" s="322"/>
      <c r="RLR82" s="322"/>
      <c r="RLS82" s="322"/>
      <c r="RLT82" s="322"/>
      <c r="RLU82" s="322"/>
      <c r="RLV82" s="322"/>
      <c r="RLW82" s="322"/>
      <c r="RLX82" s="322"/>
      <c r="RLY82" s="322"/>
      <c r="RLZ82" s="322"/>
      <c r="RMA82" s="322"/>
      <c r="RMB82" s="322"/>
      <c r="RMC82" s="322"/>
      <c r="RMD82" s="322"/>
      <c r="RME82" s="322"/>
      <c r="RMF82" s="322"/>
      <c r="RMG82" s="322"/>
      <c r="RMH82" s="322"/>
      <c r="RMI82" s="322"/>
      <c r="RMJ82" s="322"/>
      <c r="RMK82" s="322"/>
      <c r="RML82" s="322"/>
      <c r="RMM82" s="322"/>
      <c r="RMN82" s="322"/>
      <c r="RMO82" s="322"/>
      <c r="RMP82" s="322"/>
      <c r="RMQ82" s="322"/>
      <c r="RMR82" s="322"/>
      <c r="RMS82" s="322"/>
      <c r="RMT82" s="322"/>
      <c r="RMU82" s="322"/>
      <c r="RMV82" s="322"/>
      <c r="RMW82" s="322"/>
      <c r="RMX82" s="322"/>
      <c r="RMY82" s="322"/>
      <c r="RMZ82" s="322"/>
      <c r="RNA82" s="322"/>
      <c r="RNB82" s="322"/>
      <c r="RNC82" s="322"/>
      <c r="RND82" s="322"/>
      <c r="RNE82" s="322"/>
      <c r="RNF82" s="322"/>
      <c r="RNG82" s="322"/>
      <c r="RNH82" s="322"/>
      <c r="RNI82" s="322"/>
      <c r="RNJ82" s="322"/>
      <c r="RNK82" s="322"/>
      <c r="RNL82" s="322"/>
      <c r="RNM82" s="322"/>
      <c r="RNN82" s="322"/>
      <c r="RNO82" s="322"/>
      <c r="RNP82" s="322"/>
      <c r="RNQ82" s="322"/>
      <c r="RNR82" s="322"/>
      <c r="RNS82" s="322"/>
      <c r="RNT82" s="322"/>
      <c r="RNU82" s="322"/>
      <c r="RNV82" s="322"/>
      <c r="RNW82" s="322"/>
      <c r="RNX82" s="322"/>
      <c r="RNY82" s="322"/>
      <c r="RNZ82" s="322"/>
      <c r="ROA82" s="322"/>
      <c r="ROB82" s="322"/>
      <c r="ROC82" s="322"/>
      <c r="ROD82" s="322"/>
      <c r="ROE82" s="322"/>
      <c r="ROF82" s="322"/>
      <c r="ROG82" s="322"/>
      <c r="ROH82" s="322"/>
      <c r="ROI82" s="322"/>
      <c r="ROJ82" s="322"/>
      <c r="ROK82" s="322"/>
      <c r="ROL82" s="322"/>
      <c r="ROM82" s="322"/>
      <c r="RON82" s="322"/>
      <c r="ROO82" s="322"/>
      <c r="ROP82" s="322"/>
      <c r="ROQ82" s="322"/>
      <c r="ROR82" s="322"/>
      <c r="ROS82" s="322"/>
      <c r="ROT82" s="322"/>
      <c r="ROU82" s="322"/>
      <c r="ROV82" s="322"/>
      <c r="ROW82" s="322"/>
      <c r="ROX82" s="322"/>
      <c r="ROY82" s="322"/>
      <c r="ROZ82" s="322"/>
      <c r="RPA82" s="322"/>
      <c r="RPB82" s="322"/>
      <c r="RPC82" s="322"/>
      <c r="RPD82" s="322"/>
      <c r="RPE82" s="322"/>
      <c r="RPF82" s="322"/>
      <c r="RPG82" s="322"/>
      <c r="RPH82" s="322"/>
      <c r="RPI82" s="322"/>
      <c r="RPJ82" s="322"/>
      <c r="RPK82" s="322"/>
      <c r="RPL82" s="322"/>
      <c r="RPM82" s="322"/>
      <c r="RPN82" s="322"/>
      <c r="RPO82" s="322"/>
      <c r="RPP82" s="322"/>
      <c r="RPQ82" s="322"/>
      <c r="RPR82" s="322"/>
      <c r="RPS82" s="322"/>
      <c r="RPT82" s="322"/>
      <c r="RPU82" s="322"/>
      <c r="RPV82" s="322"/>
      <c r="RPW82" s="322"/>
      <c r="RPX82" s="322"/>
      <c r="RPY82" s="322"/>
      <c r="RPZ82" s="322"/>
      <c r="RQA82" s="322"/>
      <c r="RQB82" s="322"/>
      <c r="RQC82" s="322"/>
      <c r="RQD82" s="322"/>
      <c r="RQE82" s="322"/>
      <c r="RQF82" s="322"/>
      <c r="RQG82" s="322"/>
      <c r="RQH82" s="322"/>
      <c r="RQI82" s="322"/>
      <c r="RQJ82" s="322"/>
      <c r="RQK82" s="322"/>
      <c r="RQL82" s="322"/>
      <c r="RQM82" s="322"/>
      <c r="RQN82" s="322"/>
      <c r="RQO82" s="322"/>
      <c r="RQP82" s="322"/>
      <c r="RQQ82" s="322"/>
      <c r="RQR82" s="322"/>
      <c r="RQS82" s="322"/>
      <c r="RQT82" s="322"/>
      <c r="RQU82" s="322"/>
      <c r="RQV82" s="322"/>
      <c r="RQW82" s="322"/>
      <c r="RQX82" s="322"/>
      <c r="RQY82" s="322"/>
      <c r="RQZ82" s="322"/>
      <c r="RRA82" s="322"/>
      <c r="RRB82" s="322"/>
      <c r="RRC82" s="322"/>
      <c r="RRD82" s="322"/>
      <c r="RRE82" s="322"/>
      <c r="RRF82" s="322"/>
      <c r="RRG82" s="322"/>
      <c r="RRH82" s="322"/>
      <c r="RRI82" s="322"/>
      <c r="RRJ82" s="322"/>
      <c r="RRK82" s="322"/>
      <c r="RRL82" s="322"/>
      <c r="RRM82" s="322"/>
      <c r="RRN82" s="322"/>
      <c r="RRO82" s="322"/>
      <c r="RRP82" s="322"/>
      <c r="RRQ82" s="322"/>
      <c r="RRR82" s="322"/>
      <c r="RRS82" s="322"/>
      <c r="RRT82" s="322"/>
      <c r="RRU82" s="322"/>
      <c r="RRV82" s="322"/>
      <c r="RRW82" s="322"/>
      <c r="RRX82" s="322"/>
      <c r="RRY82" s="322"/>
      <c r="RRZ82" s="322"/>
      <c r="RSA82" s="322"/>
      <c r="RSB82" s="322"/>
      <c r="RSC82" s="322"/>
      <c r="RSD82" s="322"/>
      <c r="RSE82" s="322"/>
      <c r="RSF82" s="322"/>
      <c r="RSG82" s="322"/>
      <c r="RSH82" s="322"/>
      <c r="RSI82" s="322"/>
      <c r="RSJ82" s="322"/>
      <c r="RSK82" s="322"/>
      <c r="RSL82" s="322"/>
      <c r="RSM82" s="322"/>
      <c r="RSN82" s="322"/>
      <c r="RSO82" s="322"/>
      <c r="RSP82" s="322"/>
      <c r="RSQ82" s="322"/>
      <c r="RSR82" s="322"/>
      <c r="RSS82" s="322"/>
      <c r="RST82" s="322"/>
      <c r="RSU82" s="322"/>
      <c r="RSV82" s="322"/>
      <c r="RSW82" s="322"/>
      <c r="RSX82" s="322"/>
      <c r="RSY82" s="322"/>
      <c r="RSZ82" s="322"/>
      <c r="RTA82" s="322"/>
      <c r="RTB82" s="322"/>
      <c r="RTC82" s="322"/>
      <c r="RTD82" s="322"/>
      <c r="RTE82" s="322"/>
      <c r="RTF82" s="322"/>
      <c r="RTG82" s="322"/>
      <c r="RTH82" s="322"/>
      <c r="RTI82" s="322"/>
      <c r="RTJ82" s="322"/>
      <c r="RTK82" s="322"/>
      <c r="RTL82" s="322"/>
      <c r="RTM82" s="322"/>
      <c r="RTN82" s="322"/>
      <c r="RTO82" s="322"/>
      <c r="RTP82" s="322"/>
      <c r="RTQ82" s="322"/>
      <c r="RTR82" s="322"/>
      <c r="RTS82" s="322"/>
      <c r="RTT82" s="322"/>
      <c r="RTU82" s="322"/>
      <c r="RTV82" s="322"/>
      <c r="RTW82" s="322"/>
      <c r="RTX82" s="322"/>
      <c r="RTY82" s="322"/>
      <c r="RTZ82" s="322"/>
      <c r="RUA82" s="322"/>
      <c r="RUB82" s="322"/>
      <c r="RUC82" s="322"/>
      <c r="RUD82" s="322"/>
      <c r="RUE82" s="322"/>
      <c r="RUF82" s="322"/>
      <c r="RUG82" s="322"/>
      <c r="RUH82" s="322"/>
      <c r="RUI82" s="322"/>
      <c r="RUJ82" s="322"/>
      <c r="RUK82" s="322"/>
      <c r="RUL82" s="322"/>
      <c r="RUM82" s="322"/>
      <c r="RUN82" s="322"/>
      <c r="RUO82" s="322"/>
      <c r="RUP82" s="322"/>
      <c r="RUQ82" s="322"/>
      <c r="RUR82" s="322"/>
      <c r="RUS82" s="322"/>
      <c r="RUT82" s="322"/>
      <c r="RUU82" s="322"/>
      <c r="RUV82" s="322"/>
      <c r="RUW82" s="322"/>
      <c r="RUX82" s="322"/>
      <c r="RUY82" s="322"/>
      <c r="RUZ82" s="322"/>
      <c r="RVA82" s="322"/>
      <c r="RVB82" s="322"/>
      <c r="RVC82" s="322"/>
      <c r="RVD82" s="322"/>
      <c r="RVE82" s="322"/>
      <c r="RVF82" s="322"/>
      <c r="RVG82" s="322"/>
      <c r="RVH82" s="322"/>
      <c r="RVI82" s="322"/>
      <c r="RVJ82" s="322"/>
      <c r="RVK82" s="322"/>
      <c r="RVL82" s="322"/>
      <c r="RVM82" s="322"/>
      <c r="RVN82" s="322"/>
      <c r="RVO82" s="322"/>
      <c r="RVP82" s="322"/>
      <c r="RVQ82" s="322"/>
      <c r="RVR82" s="322"/>
      <c r="RVS82" s="322"/>
      <c r="RVT82" s="322"/>
      <c r="RVU82" s="322"/>
      <c r="RVV82" s="322"/>
      <c r="RVW82" s="322"/>
      <c r="RVX82" s="322"/>
      <c r="RVY82" s="322"/>
      <c r="RVZ82" s="322"/>
      <c r="RWA82" s="322"/>
      <c r="RWB82" s="322"/>
      <c r="RWC82" s="322"/>
      <c r="RWD82" s="322"/>
      <c r="RWE82" s="322"/>
      <c r="RWF82" s="322"/>
      <c r="RWG82" s="322"/>
      <c r="RWH82" s="322"/>
      <c r="RWI82" s="322"/>
      <c r="RWJ82" s="322"/>
      <c r="RWK82" s="322"/>
      <c r="RWL82" s="322"/>
      <c r="RWM82" s="322"/>
      <c r="RWN82" s="322"/>
      <c r="RWO82" s="322"/>
      <c r="RWP82" s="322"/>
      <c r="RWQ82" s="322"/>
      <c r="RWR82" s="322"/>
      <c r="RWS82" s="322"/>
      <c r="RWT82" s="322"/>
      <c r="RWU82" s="322"/>
      <c r="RWV82" s="322"/>
      <c r="RWW82" s="322"/>
      <c r="RWX82" s="322"/>
      <c r="RWY82" s="322"/>
      <c r="RWZ82" s="322"/>
      <c r="RXA82" s="322"/>
      <c r="RXB82" s="322"/>
      <c r="RXC82" s="322"/>
      <c r="RXD82" s="322"/>
      <c r="RXE82" s="322"/>
      <c r="RXF82" s="322"/>
      <c r="RXG82" s="322"/>
      <c r="RXH82" s="322"/>
      <c r="RXI82" s="322"/>
      <c r="RXJ82" s="322"/>
      <c r="RXK82" s="322"/>
      <c r="RXL82" s="322"/>
      <c r="RXM82" s="322"/>
      <c r="RXN82" s="322"/>
      <c r="RXO82" s="322"/>
      <c r="RXP82" s="322"/>
      <c r="RXQ82" s="322"/>
      <c r="RXR82" s="322"/>
      <c r="RXS82" s="322"/>
      <c r="RXT82" s="322"/>
      <c r="RXU82" s="322"/>
      <c r="RXV82" s="322"/>
      <c r="RXW82" s="322"/>
      <c r="RXX82" s="322"/>
      <c r="RXY82" s="322"/>
      <c r="RXZ82" s="322"/>
      <c r="RYA82" s="322"/>
      <c r="RYB82" s="322"/>
      <c r="RYC82" s="322"/>
      <c r="RYD82" s="322"/>
      <c r="RYE82" s="322"/>
      <c r="RYF82" s="322"/>
      <c r="RYG82" s="322"/>
      <c r="RYH82" s="322"/>
      <c r="RYI82" s="322"/>
      <c r="RYJ82" s="322"/>
      <c r="RYK82" s="322"/>
      <c r="RYL82" s="322"/>
      <c r="RYM82" s="322"/>
      <c r="RYN82" s="322"/>
      <c r="RYO82" s="322"/>
      <c r="RYP82" s="322"/>
      <c r="RYQ82" s="322"/>
      <c r="RYR82" s="322"/>
      <c r="RYS82" s="322"/>
      <c r="RYT82" s="322"/>
      <c r="RYU82" s="322"/>
      <c r="RYV82" s="322"/>
      <c r="RYW82" s="322"/>
      <c r="RYX82" s="322"/>
      <c r="RYY82" s="322"/>
      <c r="RYZ82" s="322"/>
      <c r="RZA82" s="322"/>
      <c r="RZB82" s="322"/>
      <c r="RZC82" s="322"/>
      <c r="RZD82" s="322"/>
      <c r="RZE82" s="322"/>
      <c r="RZF82" s="322"/>
      <c r="RZG82" s="322"/>
      <c r="RZH82" s="322"/>
      <c r="RZI82" s="322"/>
      <c r="RZJ82" s="322"/>
      <c r="RZK82" s="322"/>
      <c r="RZL82" s="322"/>
      <c r="RZM82" s="322"/>
      <c r="RZN82" s="322"/>
      <c r="RZO82" s="322"/>
      <c r="RZP82" s="322"/>
      <c r="RZQ82" s="322"/>
      <c r="RZR82" s="322"/>
      <c r="RZS82" s="322"/>
      <c r="RZT82" s="322"/>
      <c r="RZU82" s="322"/>
      <c r="RZV82" s="322"/>
      <c r="RZW82" s="322"/>
      <c r="RZX82" s="322"/>
      <c r="RZY82" s="322"/>
      <c r="RZZ82" s="322"/>
      <c r="SAA82" s="322"/>
      <c r="SAB82" s="322"/>
      <c r="SAC82" s="322"/>
      <c r="SAD82" s="322"/>
      <c r="SAE82" s="322"/>
      <c r="SAF82" s="322"/>
      <c r="SAG82" s="322"/>
      <c r="SAH82" s="322"/>
      <c r="SAI82" s="322"/>
      <c r="SAJ82" s="322"/>
      <c r="SAK82" s="322"/>
      <c r="SAL82" s="322"/>
      <c r="SAM82" s="322"/>
      <c r="SAN82" s="322"/>
      <c r="SAO82" s="322"/>
      <c r="SAP82" s="322"/>
      <c r="SAQ82" s="322"/>
      <c r="SAR82" s="322"/>
      <c r="SAS82" s="322"/>
      <c r="SAT82" s="322"/>
      <c r="SAU82" s="322"/>
      <c r="SAV82" s="322"/>
      <c r="SAW82" s="322"/>
      <c r="SAX82" s="322"/>
      <c r="SAY82" s="322"/>
      <c r="SAZ82" s="322"/>
      <c r="SBA82" s="322"/>
      <c r="SBB82" s="322"/>
      <c r="SBC82" s="322"/>
      <c r="SBD82" s="322"/>
      <c r="SBE82" s="322"/>
      <c r="SBF82" s="322"/>
      <c r="SBG82" s="322"/>
      <c r="SBH82" s="322"/>
      <c r="SBI82" s="322"/>
      <c r="SBJ82" s="322"/>
      <c r="SBK82" s="322"/>
      <c r="SBL82" s="322"/>
      <c r="SBM82" s="322"/>
      <c r="SBN82" s="322"/>
      <c r="SBO82" s="322"/>
      <c r="SBP82" s="322"/>
      <c r="SBQ82" s="322"/>
      <c r="SBR82" s="322"/>
      <c r="SBS82" s="322"/>
      <c r="SBT82" s="322"/>
      <c r="SBU82" s="322"/>
      <c r="SBV82" s="322"/>
      <c r="SBW82" s="322"/>
      <c r="SBX82" s="322"/>
      <c r="SBY82" s="322"/>
      <c r="SBZ82" s="322"/>
      <c r="SCA82" s="322"/>
      <c r="SCB82" s="322"/>
      <c r="SCC82" s="322"/>
      <c r="SCD82" s="322"/>
      <c r="SCE82" s="322"/>
      <c r="SCF82" s="322"/>
      <c r="SCG82" s="322"/>
      <c r="SCH82" s="322"/>
      <c r="SCI82" s="322"/>
      <c r="SCJ82" s="322"/>
      <c r="SCK82" s="322"/>
      <c r="SCL82" s="322"/>
      <c r="SCM82" s="322"/>
      <c r="SCN82" s="322"/>
      <c r="SCO82" s="322"/>
      <c r="SCP82" s="322"/>
      <c r="SCQ82" s="322"/>
      <c r="SCR82" s="322"/>
      <c r="SCS82" s="322"/>
      <c r="SCT82" s="322"/>
      <c r="SCU82" s="322"/>
      <c r="SCV82" s="322"/>
      <c r="SCW82" s="322"/>
      <c r="SCX82" s="322"/>
      <c r="SCY82" s="322"/>
      <c r="SCZ82" s="322"/>
      <c r="SDA82" s="322"/>
      <c r="SDB82" s="322"/>
      <c r="SDC82" s="322"/>
      <c r="SDD82" s="322"/>
      <c r="SDE82" s="322"/>
      <c r="SDF82" s="322"/>
      <c r="SDG82" s="322"/>
      <c r="SDH82" s="322"/>
      <c r="SDI82" s="322"/>
      <c r="SDJ82" s="322"/>
      <c r="SDK82" s="322"/>
      <c r="SDL82" s="322"/>
      <c r="SDM82" s="322"/>
      <c r="SDN82" s="322"/>
      <c r="SDO82" s="322"/>
      <c r="SDP82" s="322"/>
      <c r="SDQ82" s="322"/>
      <c r="SDR82" s="322"/>
      <c r="SDS82" s="322"/>
      <c r="SDT82" s="322"/>
      <c r="SDU82" s="322"/>
      <c r="SDV82" s="322"/>
      <c r="SDW82" s="322"/>
      <c r="SDX82" s="322"/>
      <c r="SDY82" s="322"/>
      <c r="SDZ82" s="322"/>
      <c r="SEA82" s="322"/>
      <c r="SEB82" s="322"/>
      <c r="SEC82" s="322"/>
      <c r="SED82" s="322"/>
      <c r="SEE82" s="322"/>
      <c r="SEF82" s="322"/>
      <c r="SEG82" s="322"/>
      <c r="SEH82" s="322"/>
      <c r="SEI82" s="322"/>
      <c r="SEJ82" s="322"/>
      <c r="SEK82" s="322"/>
      <c r="SEL82" s="322"/>
      <c r="SEM82" s="322"/>
      <c r="SEN82" s="322"/>
      <c r="SEO82" s="322"/>
      <c r="SEP82" s="322"/>
      <c r="SEQ82" s="322"/>
      <c r="SER82" s="322"/>
      <c r="SES82" s="322"/>
      <c r="SET82" s="322"/>
      <c r="SEU82" s="322"/>
      <c r="SEV82" s="322"/>
      <c r="SEW82" s="322"/>
      <c r="SEX82" s="322"/>
      <c r="SEY82" s="322"/>
      <c r="SEZ82" s="322"/>
      <c r="SFA82" s="322"/>
      <c r="SFB82" s="322"/>
      <c r="SFC82" s="322"/>
      <c r="SFD82" s="322"/>
      <c r="SFE82" s="322"/>
      <c r="SFF82" s="322"/>
      <c r="SFG82" s="322"/>
      <c r="SFH82" s="322"/>
      <c r="SFI82" s="322"/>
      <c r="SFJ82" s="322"/>
      <c r="SFK82" s="322"/>
      <c r="SFL82" s="322"/>
      <c r="SFM82" s="322"/>
      <c r="SFN82" s="322"/>
      <c r="SFO82" s="322"/>
      <c r="SFP82" s="322"/>
      <c r="SFQ82" s="322"/>
      <c r="SFR82" s="322"/>
      <c r="SFS82" s="322"/>
      <c r="SFT82" s="322"/>
      <c r="SFU82" s="322"/>
      <c r="SFV82" s="322"/>
      <c r="SFW82" s="322"/>
      <c r="SFX82" s="322"/>
      <c r="SFY82" s="322"/>
      <c r="SFZ82" s="322"/>
      <c r="SGA82" s="322"/>
      <c r="SGB82" s="322"/>
      <c r="SGC82" s="322"/>
      <c r="SGD82" s="322"/>
      <c r="SGE82" s="322"/>
      <c r="SGF82" s="322"/>
      <c r="SGG82" s="322"/>
      <c r="SGH82" s="322"/>
      <c r="SGI82" s="322"/>
      <c r="SGJ82" s="322"/>
      <c r="SGK82" s="322"/>
      <c r="SGL82" s="322"/>
      <c r="SGM82" s="322"/>
      <c r="SGN82" s="322"/>
      <c r="SGO82" s="322"/>
      <c r="SGP82" s="322"/>
      <c r="SGQ82" s="322"/>
      <c r="SGR82" s="322"/>
      <c r="SGS82" s="322"/>
      <c r="SGT82" s="322"/>
      <c r="SGU82" s="322"/>
      <c r="SGV82" s="322"/>
      <c r="SGW82" s="322"/>
      <c r="SGX82" s="322"/>
      <c r="SGY82" s="322"/>
      <c r="SGZ82" s="322"/>
      <c r="SHA82" s="322"/>
      <c r="SHB82" s="322"/>
      <c r="SHC82" s="322"/>
      <c r="SHD82" s="322"/>
      <c r="SHE82" s="322"/>
      <c r="SHF82" s="322"/>
      <c r="SHG82" s="322"/>
      <c r="SHH82" s="322"/>
      <c r="SHI82" s="322"/>
      <c r="SHJ82" s="322"/>
      <c r="SHK82" s="322"/>
      <c r="SHL82" s="322"/>
      <c r="SHM82" s="322"/>
      <c r="SHN82" s="322"/>
      <c r="SHO82" s="322"/>
      <c r="SHP82" s="322"/>
      <c r="SHQ82" s="322"/>
      <c r="SHR82" s="322"/>
      <c r="SHS82" s="322"/>
      <c r="SHT82" s="322"/>
      <c r="SHU82" s="322"/>
      <c r="SHV82" s="322"/>
      <c r="SHW82" s="322"/>
      <c r="SHX82" s="322"/>
      <c r="SHY82" s="322"/>
      <c r="SHZ82" s="322"/>
      <c r="SIA82" s="322"/>
      <c r="SIB82" s="322"/>
      <c r="SIC82" s="322"/>
      <c r="SID82" s="322"/>
      <c r="SIE82" s="322"/>
      <c r="SIF82" s="322"/>
      <c r="SIG82" s="322"/>
      <c r="SIH82" s="322"/>
      <c r="SII82" s="322"/>
      <c r="SIJ82" s="322"/>
      <c r="SIK82" s="322"/>
      <c r="SIL82" s="322"/>
      <c r="SIM82" s="322"/>
      <c r="SIN82" s="322"/>
      <c r="SIO82" s="322"/>
      <c r="SIP82" s="322"/>
      <c r="SIQ82" s="322"/>
      <c r="SIR82" s="322"/>
      <c r="SIS82" s="322"/>
      <c r="SIT82" s="322"/>
      <c r="SIU82" s="322"/>
      <c r="SIV82" s="322"/>
      <c r="SIW82" s="322"/>
      <c r="SIX82" s="322"/>
      <c r="SIY82" s="322"/>
      <c r="SIZ82" s="322"/>
      <c r="SJA82" s="322"/>
      <c r="SJB82" s="322"/>
      <c r="SJC82" s="322"/>
      <c r="SJD82" s="322"/>
      <c r="SJE82" s="322"/>
      <c r="SJF82" s="322"/>
      <c r="SJG82" s="322"/>
      <c r="SJH82" s="322"/>
      <c r="SJI82" s="322"/>
      <c r="SJJ82" s="322"/>
      <c r="SJK82" s="322"/>
      <c r="SJL82" s="322"/>
      <c r="SJM82" s="322"/>
      <c r="SJN82" s="322"/>
      <c r="SJO82" s="322"/>
      <c r="SJP82" s="322"/>
      <c r="SJQ82" s="322"/>
      <c r="SJR82" s="322"/>
      <c r="SJS82" s="322"/>
      <c r="SJT82" s="322"/>
      <c r="SJU82" s="322"/>
      <c r="SJV82" s="322"/>
      <c r="SJW82" s="322"/>
      <c r="SJX82" s="322"/>
      <c r="SJY82" s="322"/>
      <c r="SJZ82" s="322"/>
      <c r="SKA82" s="322"/>
      <c r="SKB82" s="322"/>
      <c r="SKC82" s="322"/>
      <c r="SKD82" s="322"/>
      <c r="SKE82" s="322"/>
      <c r="SKF82" s="322"/>
      <c r="SKG82" s="322"/>
      <c r="SKH82" s="322"/>
      <c r="SKI82" s="322"/>
      <c r="SKJ82" s="322"/>
      <c r="SKK82" s="322"/>
      <c r="SKL82" s="322"/>
      <c r="SKM82" s="322"/>
      <c r="SKN82" s="322"/>
      <c r="SKO82" s="322"/>
      <c r="SKP82" s="322"/>
      <c r="SKQ82" s="322"/>
      <c r="SKR82" s="322"/>
      <c r="SKS82" s="322"/>
      <c r="SKT82" s="322"/>
      <c r="SKU82" s="322"/>
      <c r="SKV82" s="322"/>
      <c r="SKW82" s="322"/>
      <c r="SKX82" s="322"/>
      <c r="SKY82" s="322"/>
      <c r="SKZ82" s="322"/>
      <c r="SLA82" s="322"/>
      <c r="SLB82" s="322"/>
      <c r="SLC82" s="322"/>
      <c r="SLD82" s="322"/>
      <c r="SLE82" s="322"/>
      <c r="SLF82" s="322"/>
      <c r="SLG82" s="322"/>
      <c r="SLH82" s="322"/>
      <c r="SLI82" s="322"/>
      <c r="SLJ82" s="322"/>
      <c r="SLK82" s="322"/>
      <c r="SLL82" s="322"/>
      <c r="SLM82" s="322"/>
      <c r="SLN82" s="322"/>
      <c r="SLO82" s="322"/>
      <c r="SLP82" s="322"/>
      <c r="SLQ82" s="322"/>
      <c r="SLR82" s="322"/>
      <c r="SLS82" s="322"/>
      <c r="SLT82" s="322"/>
      <c r="SLU82" s="322"/>
      <c r="SLV82" s="322"/>
      <c r="SLW82" s="322"/>
      <c r="SLX82" s="322"/>
      <c r="SLY82" s="322"/>
      <c r="SLZ82" s="322"/>
      <c r="SMA82" s="322"/>
      <c r="SMB82" s="322"/>
      <c r="SMC82" s="322"/>
      <c r="SMD82" s="322"/>
      <c r="SME82" s="322"/>
      <c r="SMF82" s="322"/>
      <c r="SMG82" s="322"/>
      <c r="SMH82" s="322"/>
      <c r="SMI82" s="322"/>
      <c r="SMJ82" s="322"/>
      <c r="SMK82" s="322"/>
      <c r="SML82" s="322"/>
      <c r="SMM82" s="322"/>
      <c r="SMN82" s="322"/>
      <c r="SMO82" s="322"/>
      <c r="SMP82" s="322"/>
      <c r="SMQ82" s="322"/>
      <c r="SMR82" s="322"/>
      <c r="SMS82" s="322"/>
      <c r="SMT82" s="322"/>
      <c r="SMU82" s="322"/>
      <c r="SMV82" s="322"/>
      <c r="SMW82" s="322"/>
      <c r="SMX82" s="322"/>
      <c r="SMY82" s="322"/>
      <c r="SMZ82" s="322"/>
      <c r="SNA82" s="322"/>
      <c r="SNB82" s="322"/>
      <c r="SNC82" s="322"/>
      <c r="SND82" s="322"/>
      <c r="SNE82" s="322"/>
      <c r="SNF82" s="322"/>
      <c r="SNG82" s="322"/>
      <c r="SNH82" s="322"/>
      <c r="SNI82" s="322"/>
      <c r="SNJ82" s="322"/>
      <c r="SNK82" s="322"/>
      <c r="SNL82" s="322"/>
      <c r="SNM82" s="322"/>
      <c r="SNN82" s="322"/>
      <c r="SNO82" s="322"/>
      <c r="SNP82" s="322"/>
      <c r="SNQ82" s="322"/>
      <c r="SNR82" s="322"/>
      <c r="SNS82" s="322"/>
      <c r="SNT82" s="322"/>
      <c r="SNU82" s="322"/>
      <c r="SNV82" s="322"/>
      <c r="SNW82" s="322"/>
      <c r="SNX82" s="322"/>
      <c r="SNY82" s="322"/>
      <c r="SNZ82" s="322"/>
      <c r="SOA82" s="322"/>
      <c r="SOB82" s="322"/>
      <c r="SOC82" s="322"/>
      <c r="SOD82" s="322"/>
      <c r="SOE82" s="322"/>
      <c r="SOF82" s="322"/>
      <c r="SOG82" s="322"/>
      <c r="SOH82" s="322"/>
      <c r="SOI82" s="322"/>
      <c r="SOJ82" s="322"/>
      <c r="SOK82" s="322"/>
      <c r="SOL82" s="322"/>
      <c r="SOM82" s="322"/>
      <c r="SON82" s="322"/>
      <c r="SOO82" s="322"/>
      <c r="SOP82" s="322"/>
      <c r="SOQ82" s="322"/>
      <c r="SOR82" s="322"/>
      <c r="SOS82" s="322"/>
      <c r="SOT82" s="322"/>
      <c r="SOU82" s="322"/>
      <c r="SOV82" s="322"/>
      <c r="SOW82" s="322"/>
      <c r="SOX82" s="322"/>
      <c r="SOY82" s="322"/>
      <c r="SOZ82" s="322"/>
      <c r="SPA82" s="322"/>
      <c r="SPB82" s="322"/>
      <c r="SPC82" s="322"/>
      <c r="SPD82" s="322"/>
      <c r="SPE82" s="322"/>
      <c r="SPF82" s="322"/>
      <c r="SPG82" s="322"/>
      <c r="SPH82" s="322"/>
      <c r="SPI82" s="322"/>
      <c r="SPJ82" s="322"/>
      <c r="SPK82" s="322"/>
      <c r="SPL82" s="322"/>
      <c r="SPM82" s="322"/>
      <c r="SPN82" s="322"/>
      <c r="SPO82" s="322"/>
      <c r="SPP82" s="322"/>
      <c r="SPQ82" s="322"/>
      <c r="SPR82" s="322"/>
      <c r="SPS82" s="322"/>
      <c r="SPT82" s="322"/>
      <c r="SPU82" s="322"/>
      <c r="SPV82" s="322"/>
      <c r="SPW82" s="322"/>
      <c r="SPX82" s="322"/>
      <c r="SPY82" s="322"/>
      <c r="SPZ82" s="322"/>
      <c r="SQA82" s="322"/>
      <c r="SQB82" s="322"/>
      <c r="SQC82" s="322"/>
      <c r="SQD82" s="322"/>
      <c r="SQE82" s="322"/>
      <c r="SQF82" s="322"/>
      <c r="SQG82" s="322"/>
      <c r="SQH82" s="322"/>
      <c r="SQI82" s="322"/>
      <c r="SQJ82" s="322"/>
      <c r="SQK82" s="322"/>
      <c r="SQL82" s="322"/>
      <c r="SQM82" s="322"/>
      <c r="SQN82" s="322"/>
      <c r="SQO82" s="322"/>
      <c r="SQP82" s="322"/>
      <c r="SQQ82" s="322"/>
      <c r="SQR82" s="322"/>
      <c r="SQS82" s="322"/>
      <c r="SQT82" s="322"/>
      <c r="SQU82" s="322"/>
      <c r="SQV82" s="322"/>
      <c r="SQW82" s="322"/>
      <c r="SQX82" s="322"/>
      <c r="SQY82" s="322"/>
      <c r="SQZ82" s="322"/>
      <c r="SRA82" s="322"/>
      <c r="SRB82" s="322"/>
      <c r="SRC82" s="322"/>
      <c r="SRD82" s="322"/>
      <c r="SRE82" s="322"/>
      <c r="SRF82" s="322"/>
      <c r="SRG82" s="322"/>
      <c r="SRH82" s="322"/>
      <c r="SRI82" s="322"/>
      <c r="SRJ82" s="322"/>
      <c r="SRK82" s="322"/>
      <c r="SRL82" s="322"/>
      <c r="SRM82" s="322"/>
      <c r="SRN82" s="322"/>
      <c r="SRO82" s="322"/>
      <c r="SRP82" s="322"/>
      <c r="SRQ82" s="322"/>
      <c r="SRR82" s="322"/>
      <c r="SRS82" s="322"/>
      <c r="SRT82" s="322"/>
      <c r="SRU82" s="322"/>
      <c r="SRV82" s="322"/>
      <c r="SRW82" s="322"/>
      <c r="SRX82" s="322"/>
      <c r="SRY82" s="322"/>
      <c r="SRZ82" s="322"/>
      <c r="SSA82" s="322"/>
      <c r="SSB82" s="322"/>
      <c r="SSC82" s="322"/>
      <c r="SSD82" s="322"/>
      <c r="SSE82" s="322"/>
      <c r="SSF82" s="322"/>
      <c r="SSG82" s="322"/>
      <c r="SSH82" s="322"/>
      <c r="SSI82" s="322"/>
      <c r="SSJ82" s="322"/>
      <c r="SSK82" s="322"/>
      <c r="SSL82" s="322"/>
      <c r="SSM82" s="322"/>
      <c r="SSN82" s="322"/>
      <c r="SSO82" s="322"/>
      <c r="SSP82" s="322"/>
      <c r="SSQ82" s="322"/>
      <c r="SSR82" s="322"/>
      <c r="SSS82" s="322"/>
      <c r="SST82" s="322"/>
      <c r="SSU82" s="322"/>
      <c r="SSV82" s="322"/>
      <c r="SSW82" s="322"/>
      <c r="SSX82" s="322"/>
      <c r="SSY82" s="322"/>
      <c r="SSZ82" s="322"/>
      <c r="STA82" s="322"/>
      <c r="STB82" s="322"/>
      <c r="STC82" s="322"/>
      <c r="STD82" s="322"/>
      <c r="STE82" s="322"/>
      <c r="STF82" s="322"/>
      <c r="STG82" s="322"/>
      <c r="STH82" s="322"/>
      <c r="STI82" s="322"/>
      <c r="STJ82" s="322"/>
      <c r="STK82" s="322"/>
      <c r="STL82" s="322"/>
      <c r="STM82" s="322"/>
      <c r="STN82" s="322"/>
      <c r="STO82" s="322"/>
      <c r="STP82" s="322"/>
      <c r="STQ82" s="322"/>
      <c r="STR82" s="322"/>
      <c r="STS82" s="322"/>
      <c r="STT82" s="322"/>
      <c r="STU82" s="322"/>
      <c r="STV82" s="322"/>
      <c r="STW82" s="322"/>
      <c r="STX82" s="322"/>
      <c r="STY82" s="322"/>
      <c r="STZ82" s="322"/>
      <c r="SUA82" s="322"/>
      <c r="SUB82" s="322"/>
      <c r="SUC82" s="322"/>
      <c r="SUD82" s="322"/>
      <c r="SUE82" s="322"/>
      <c r="SUF82" s="322"/>
      <c r="SUG82" s="322"/>
      <c r="SUH82" s="322"/>
      <c r="SUI82" s="322"/>
      <c r="SUJ82" s="322"/>
      <c r="SUK82" s="322"/>
      <c r="SUL82" s="322"/>
      <c r="SUM82" s="322"/>
      <c r="SUN82" s="322"/>
      <c r="SUO82" s="322"/>
      <c r="SUP82" s="322"/>
      <c r="SUQ82" s="322"/>
      <c r="SUR82" s="322"/>
      <c r="SUS82" s="322"/>
      <c r="SUT82" s="322"/>
      <c r="SUU82" s="322"/>
      <c r="SUV82" s="322"/>
      <c r="SUW82" s="322"/>
      <c r="SUX82" s="322"/>
      <c r="SUY82" s="322"/>
      <c r="SUZ82" s="322"/>
      <c r="SVA82" s="322"/>
      <c r="SVB82" s="322"/>
      <c r="SVC82" s="322"/>
      <c r="SVD82" s="322"/>
      <c r="SVE82" s="322"/>
      <c r="SVF82" s="322"/>
      <c r="SVG82" s="322"/>
      <c r="SVH82" s="322"/>
      <c r="SVI82" s="322"/>
      <c r="SVJ82" s="322"/>
      <c r="SVK82" s="322"/>
      <c r="SVL82" s="322"/>
      <c r="SVM82" s="322"/>
      <c r="SVN82" s="322"/>
      <c r="SVO82" s="322"/>
      <c r="SVP82" s="322"/>
      <c r="SVQ82" s="322"/>
      <c r="SVR82" s="322"/>
      <c r="SVS82" s="322"/>
      <c r="SVT82" s="322"/>
      <c r="SVU82" s="322"/>
      <c r="SVV82" s="322"/>
      <c r="SVW82" s="322"/>
      <c r="SVX82" s="322"/>
      <c r="SVY82" s="322"/>
      <c r="SVZ82" s="322"/>
      <c r="SWA82" s="322"/>
      <c r="SWB82" s="322"/>
      <c r="SWC82" s="322"/>
      <c r="SWD82" s="322"/>
      <c r="SWE82" s="322"/>
      <c r="SWF82" s="322"/>
      <c r="SWG82" s="322"/>
      <c r="SWH82" s="322"/>
      <c r="SWI82" s="322"/>
      <c r="SWJ82" s="322"/>
      <c r="SWK82" s="322"/>
      <c r="SWL82" s="322"/>
      <c r="SWM82" s="322"/>
      <c r="SWN82" s="322"/>
      <c r="SWO82" s="322"/>
      <c r="SWP82" s="322"/>
      <c r="SWQ82" s="322"/>
      <c r="SWR82" s="322"/>
      <c r="SWS82" s="322"/>
      <c r="SWT82" s="322"/>
      <c r="SWU82" s="322"/>
      <c r="SWV82" s="322"/>
      <c r="SWW82" s="322"/>
      <c r="SWX82" s="322"/>
      <c r="SWY82" s="322"/>
      <c r="SWZ82" s="322"/>
      <c r="SXA82" s="322"/>
      <c r="SXB82" s="322"/>
      <c r="SXC82" s="322"/>
      <c r="SXD82" s="322"/>
      <c r="SXE82" s="322"/>
      <c r="SXF82" s="322"/>
      <c r="SXG82" s="322"/>
      <c r="SXH82" s="322"/>
      <c r="SXI82" s="322"/>
      <c r="SXJ82" s="322"/>
      <c r="SXK82" s="322"/>
      <c r="SXL82" s="322"/>
      <c r="SXM82" s="322"/>
      <c r="SXN82" s="322"/>
      <c r="SXO82" s="322"/>
      <c r="SXP82" s="322"/>
      <c r="SXQ82" s="322"/>
      <c r="SXR82" s="322"/>
      <c r="SXS82" s="322"/>
      <c r="SXT82" s="322"/>
      <c r="SXU82" s="322"/>
      <c r="SXV82" s="322"/>
      <c r="SXW82" s="322"/>
      <c r="SXX82" s="322"/>
      <c r="SXY82" s="322"/>
      <c r="SXZ82" s="322"/>
      <c r="SYA82" s="322"/>
      <c r="SYB82" s="322"/>
      <c r="SYC82" s="322"/>
      <c r="SYD82" s="322"/>
      <c r="SYE82" s="322"/>
      <c r="SYF82" s="322"/>
      <c r="SYG82" s="322"/>
      <c r="SYH82" s="322"/>
      <c r="SYI82" s="322"/>
      <c r="SYJ82" s="322"/>
      <c r="SYK82" s="322"/>
      <c r="SYL82" s="322"/>
      <c r="SYM82" s="322"/>
      <c r="SYN82" s="322"/>
      <c r="SYO82" s="322"/>
      <c r="SYP82" s="322"/>
      <c r="SYQ82" s="322"/>
      <c r="SYR82" s="322"/>
      <c r="SYS82" s="322"/>
      <c r="SYT82" s="322"/>
      <c r="SYU82" s="322"/>
      <c r="SYV82" s="322"/>
      <c r="SYW82" s="322"/>
      <c r="SYX82" s="322"/>
      <c r="SYY82" s="322"/>
      <c r="SYZ82" s="322"/>
      <c r="SZA82" s="322"/>
      <c r="SZB82" s="322"/>
      <c r="SZC82" s="322"/>
      <c r="SZD82" s="322"/>
      <c r="SZE82" s="322"/>
      <c r="SZF82" s="322"/>
      <c r="SZG82" s="322"/>
      <c r="SZH82" s="322"/>
      <c r="SZI82" s="322"/>
      <c r="SZJ82" s="322"/>
      <c r="SZK82" s="322"/>
      <c r="SZL82" s="322"/>
      <c r="SZM82" s="322"/>
      <c r="SZN82" s="322"/>
      <c r="SZO82" s="322"/>
      <c r="SZP82" s="322"/>
      <c r="SZQ82" s="322"/>
      <c r="SZR82" s="322"/>
      <c r="SZS82" s="322"/>
      <c r="SZT82" s="322"/>
      <c r="SZU82" s="322"/>
      <c r="SZV82" s="322"/>
      <c r="SZW82" s="322"/>
      <c r="SZX82" s="322"/>
      <c r="SZY82" s="322"/>
      <c r="SZZ82" s="322"/>
      <c r="TAA82" s="322"/>
      <c r="TAB82" s="322"/>
      <c r="TAC82" s="322"/>
      <c r="TAD82" s="322"/>
      <c r="TAE82" s="322"/>
      <c r="TAF82" s="322"/>
      <c r="TAG82" s="322"/>
      <c r="TAH82" s="322"/>
      <c r="TAI82" s="322"/>
      <c r="TAJ82" s="322"/>
      <c r="TAK82" s="322"/>
      <c r="TAL82" s="322"/>
      <c r="TAM82" s="322"/>
      <c r="TAN82" s="322"/>
      <c r="TAO82" s="322"/>
      <c r="TAP82" s="322"/>
      <c r="TAQ82" s="322"/>
      <c r="TAR82" s="322"/>
      <c r="TAS82" s="322"/>
      <c r="TAT82" s="322"/>
      <c r="TAU82" s="322"/>
      <c r="TAV82" s="322"/>
      <c r="TAW82" s="322"/>
      <c r="TAX82" s="322"/>
      <c r="TAY82" s="322"/>
      <c r="TAZ82" s="322"/>
      <c r="TBA82" s="322"/>
      <c r="TBB82" s="322"/>
      <c r="TBC82" s="322"/>
      <c r="TBD82" s="322"/>
      <c r="TBE82" s="322"/>
      <c r="TBF82" s="322"/>
      <c r="TBG82" s="322"/>
      <c r="TBH82" s="322"/>
      <c r="TBI82" s="322"/>
      <c r="TBJ82" s="322"/>
      <c r="TBK82" s="322"/>
      <c r="TBL82" s="322"/>
      <c r="TBM82" s="322"/>
      <c r="TBN82" s="322"/>
      <c r="TBO82" s="322"/>
      <c r="TBP82" s="322"/>
      <c r="TBQ82" s="322"/>
      <c r="TBR82" s="322"/>
      <c r="TBS82" s="322"/>
      <c r="TBT82" s="322"/>
      <c r="TBU82" s="322"/>
      <c r="TBV82" s="322"/>
      <c r="TBW82" s="322"/>
      <c r="TBX82" s="322"/>
      <c r="TBY82" s="322"/>
      <c r="TBZ82" s="322"/>
      <c r="TCA82" s="322"/>
      <c r="TCB82" s="322"/>
      <c r="TCC82" s="322"/>
      <c r="TCD82" s="322"/>
      <c r="TCE82" s="322"/>
      <c r="TCF82" s="322"/>
      <c r="TCG82" s="322"/>
      <c r="TCH82" s="322"/>
      <c r="TCI82" s="322"/>
      <c r="TCJ82" s="322"/>
      <c r="TCK82" s="322"/>
      <c r="TCL82" s="322"/>
      <c r="TCM82" s="322"/>
      <c r="TCN82" s="322"/>
      <c r="TCO82" s="322"/>
      <c r="TCP82" s="322"/>
      <c r="TCQ82" s="322"/>
      <c r="TCR82" s="322"/>
      <c r="TCS82" s="322"/>
      <c r="TCT82" s="322"/>
      <c r="TCU82" s="322"/>
      <c r="TCV82" s="322"/>
      <c r="TCW82" s="322"/>
      <c r="TCX82" s="322"/>
      <c r="TCY82" s="322"/>
      <c r="TCZ82" s="322"/>
      <c r="TDA82" s="322"/>
      <c r="TDB82" s="322"/>
      <c r="TDC82" s="322"/>
      <c r="TDD82" s="322"/>
      <c r="TDE82" s="322"/>
      <c r="TDF82" s="322"/>
      <c r="TDG82" s="322"/>
      <c r="TDH82" s="322"/>
      <c r="TDI82" s="322"/>
      <c r="TDJ82" s="322"/>
      <c r="TDK82" s="322"/>
      <c r="TDL82" s="322"/>
      <c r="TDM82" s="322"/>
      <c r="TDN82" s="322"/>
      <c r="TDO82" s="322"/>
      <c r="TDP82" s="322"/>
      <c r="TDQ82" s="322"/>
      <c r="TDR82" s="322"/>
      <c r="TDS82" s="322"/>
      <c r="TDT82" s="322"/>
      <c r="TDU82" s="322"/>
      <c r="TDV82" s="322"/>
      <c r="TDW82" s="322"/>
      <c r="TDX82" s="322"/>
      <c r="TDY82" s="322"/>
      <c r="TDZ82" s="322"/>
      <c r="TEA82" s="322"/>
      <c r="TEB82" s="322"/>
      <c r="TEC82" s="322"/>
      <c r="TED82" s="322"/>
      <c r="TEE82" s="322"/>
      <c r="TEF82" s="322"/>
      <c r="TEG82" s="322"/>
      <c r="TEH82" s="322"/>
      <c r="TEI82" s="322"/>
      <c r="TEJ82" s="322"/>
      <c r="TEK82" s="322"/>
      <c r="TEL82" s="322"/>
      <c r="TEM82" s="322"/>
      <c r="TEN82" s="322"/>
      <c r="TEO82" s="322"/>
      <c r="TEP82" s="322"/>
      <c r="TEQ82" s="322"/>
      <c r="TER82" s="322"/>
      <c r="TES82" s="322"/>
      <c r="TET82" s="322"/>
      <c r="TEU82" s="322"/>
      <c r="TEV82" s="322"/>
      <c r="TEW82" s="322"/>
      <c r="TEX82" s="322"/>
      <c r="TEY82" s="322"/>
      <c r="TEZ82" s="322"/>
      <c r="TFA82" s="322"/>
      <c r="TFB82" s="322"/>
      <c r="TFC82" s="322"/>
      <c r="TFD82" s="322"/>
      <c r="TFE82" s="322"/>
      <c r="TFF82" s="322"/>
      <c r="TFG82" s="322"/>
      <c r="TFH82" s="322"/>
      <c r="TFI82" s="322"/>
      <c r="TFJ82" s="322"/>
      <c r="TFK82" s="322"/>
      <c r="TFL82" s="322"/>
      <c r="TFM82" s="322"/>
      <c r="TFN82" s="322"/>
      <c r="TFO82" s="322"/>
      <c r="TFP82" s="322"/>
      <c r="TFQ82" s="322"/>
      <c r="TFR82" s="322"/>
      <c r="TFS82" s="322"/>
      <c r="TFT82" s="322"/>
      <c r="TFU82" s="322"/>
      <c r="TFV82" s="322"/>
      <c r="TFW82" s="322"/>
      <c r="TFX82" s="322"/>
      <c r="TFY82" s="322"/>
      <c r="TFZ82" s="322"/>
      <c r="TGA82" s="322"/>
      <c r="TGB82" s="322"/>
      <c r="TGC82" s="322"/>
      <c r="TGD82" s="322"/>
      <c r="TGE82" s="322"/>
      <c r="TGF82" s="322"/>
      <c r="TGG82" s="322"/>
      <c r="TGH82" s="322"/>
      <c r="TGI82" s="322"/>
      <c r="TGJ82" s="322"/>
      <c r="TGK82" s="322"/>
      <c r="TGL82" s="322"/>
      <c r="TGM82" s="322"/>
      <c r="TGN82" s="322"/>
      <c r="TGO82" s="322"/>
      <c r="TGP82" s="322"/>
      <c r="TGQ82" s="322"/>
      <c r="TGR82" s="322"/>
      <c r="TGS82" s="322"/>
      <c r="TGT82" s="322"/>
      <c r="TGU82" s="322"/>
      <c r="TGV82" s="322"/>
      <c r="TGW82" s="322"/>
      <c r="TGX82" s="322"/>
      <c r="TGY82" s="322"/>
      <c r="TGZ82" s="322"/>
      <c r="THA82" s="322"/>
      <c r="THB82" s="322"/>
      <c r="THC82" s="322"/>
      <c r="THD82" s="322"/>
      <c r="THE82" s="322"/>
      <c r="THF82" s="322"/>
      <c r="THG82" s="322"/>
      <c r="THH82" s="322"/>
      <c r="THI82" s="322"/>
      <c r="THJ82" s="322"/>
      <c r="THK82" s="322"/>
      <c r="THL82" s="322"/>
      <c r="THM82" s="322"/>
      <c r="THN82" s="322"/>
      <c r="THO82" s="322"/>
      <c r="THP82" s="322"/>
      <c r="THQ82" s="322"/>
      <c r="THR82" s="322"/>
      <c r="THS82" s="322"/>
      <c r="THT82" s="322"/>
      <c r="THU82" s="322"/>
      <c r="THV82" s="322"/>
      <c r="THW82" s="322"/>
      <c r="THX82" s="322"/>
      <c r="THY82" s="322"/>
      <c r="THZ82" s="322"/>
      <c r="TIA82" s="322"/>
      <c r="TIB82" s="322"/>
      <c r="TIC82" s="322"/>
      <c r="TID82" s="322"/>
      <c r="TIE82" s="322"/>
      <c r="TIF82" s="322"/>
      <c r="TIG82" s="322"/>
      <c r="TIH82" s="322"/>
      <c r="TII82" s="322"/>
      <c r="TIJ82" s="322"/>
      <c r="TIK82" s="322"/>
      <c r="TIL82" s="322"/>
      <c r="TIM82" s="322"/>
      <c r="TIN82" s="322"/>
      <c r="TIO82" s="322"/>
      <c r="TIP82" s="322"/>
      <c r="TIQ82" s="322"/>
      <c r="TIR82" s="322"/>
      <c r="TIS82" s="322"/>
      <c r="TIT82" s="322"/>
      <c r="TIU82" s="322"/>
      <c r="TIV82" s="322"/>
      <c r="TIW82" s="322"/>
      <c r="TIX82" s="322"/>
      <c r="TIY82" s="322"/>
      <c r="TIZ82" s="322"/>
      <c r="TJA82" s="322"/>
      <c r="TJB82" s="322"/>
      <c r="TJC82" s="322"/>
      <c r="TJD82" s="322"/>
      <c r="TJE82" s="322"/>
      <c r="TJF82" s="322"/>
      <c r="TJG82" s="322"/>
      <c r="TJH82" s="322"/>
      <c r="TJI82" s="322"/>
      <c r="TJJ82" s="322"/>
      <c r="TJK82" s="322"/>
      <c r="TJL82" s="322"/>
      <c r="TJM82" s="322"/>
      <c r="TJN82" s="322"/>
      <c r="TJO82" s="322"/>
      <c r="TJP82" s="322"/>
      <c r="TJQ82" s="322"/>
      <c r="TJR82" s="322"/>
      <c r="TJS82" s="322"/>
      <c r="TJT82" s="322"/>
      <c r="TJU82" s="322"/>
      <c r="TJV82" s="322"/>
      <c r="TJW82" s="322"/>
      <c r="TJX82" s="322"/>
      <c r="TJY82" s="322"/>
      <c r="TJZ82" s="322"/>
      <c r="TKA82" s="322"/>
      <c r="TKB82" s="322"/>
      <c r="TKC82" s="322"/>
      <c r="TKD82" s="322"/>
      <c r="TKE82" s="322"/>
      <c r="TKF82" s="322"/>
      <c r="TKG82" s="322"/>
      <c r="TKH82" s="322"/>
      <c r="TKI82" s="322"/>
      <c r="TKJ82" s="322"/>
      <c r="TKK82" s="322"/>
      <c r="TKL82" s="322"/>
      <c r="TKM82" s="322"/>
      <c r="TKN82" s="322"/>
      <c r="TKO82" s="322"/>
      <c r="TKP82" s="322"/>
      <c r="TKQ82" s="322"/>
      <c r="TKR82" s="322"/>
      <c r="TKS82" s="322"/>
      <c r="TKT82" s="322"/>
      <c r="TKU82" s="322"/>
      <c r="TKV82" s="322"/>
      <c r="TKW82" s="322"/>
      <c r="TKX82" s="322"/>
      <c r="TKY82" s="322"/>
      <c r="TKZ82" s="322"/>
      <c r="TLA82" s="322"/>
      <c r="TLB82" s="322"/>
      <c r="TLC82" s="322"/>
      <c r="TLD82" s="322"/>
      <c r="TLE82" s="322"/>
      <c r="TLF82" s="322"/>
      <c r="TLG82" s="322"/>
      <c r="TLH82" s="322"/>
      <c r="TLI82" s="322"/>
      <c r="TLJ82" s="322"/>
      <c r="TLK82" s="322"/>
      <c r="TLL82" s="322"/>
      <c r="TLM82" s="322"/>
      <c r="TLN82" s="322"/>
      <c r="TLO82" s="322"/>
      <c r="TLP82" s="322"/>
      <c r="TLQ82" s="322"/>
      <c r="TLR82" s="322"/>
      <c r="TLS82" s="322"/>
      <c r="TLT82" s="322"/>
      <c r="TLU82" s="322"/>
      <c r="TLV82" s="322"/>
      <c r="TLW82" s="322"/>
      <c r="TLX82" s="322"/>
      <c r="TLY82" s="322"/>
      <c r="TLZ82" s="322"/>
      <c r="TMA82" s="322"/>
      <c r="TMB82" s="322"/>
      <c r="TMC82" s="322"/>
      <c r="TMD82" s="322"/>
      <c r="TME82" s="322"/>
      <c r="TMF82" s="322"/>
      <c r="TMG82" s="322"/>
      <c r="TMH82" s="322"/>
      <c r="TMI82" s="322"/>
      <c r="TMJ82" s="322"/>
      <c r="TMK82" s="322"/>
      <c r="TML82" s="322"/>
      <c r="TMM82" s="322"/>
      <c r="TMN82" s="322"/>
      <c r="TMO82" s="322"/>
      <c r="TMP82" s="322"/>
      <c r="TMQ82" s="322"/>
      <c r="TMR82" s="322"/>
      <c r="TMS82" s="322"/>
      <c r="TMT82" s="322"/>
      <c r="TMU82" s="322"/>
      <c r="TMV82" s="322"/>
      <c r="TMW82" s="322"/>
      <c r="TMX82" s="322"/>
      <c r="TMY82" s="322"/>
      <c r="TMZ82" s="322"/>
      <c r="TNA82" s="322"/>
      <c r="TNB82" s="322"/>
      <c r="TNC82" s="322"/>
      <c r="TND82" s="322"/>
      <c r="TNE82" s="322"/>
      <c r="TNF82" s="322"/>
      <c r="TNG82" s="322"/>
      <c r="TNH82" s="322"/>
      <c r="TNI82" s="322"/>
      <c r="TNJ82" s="322"/>
      <c r="TNK82" s="322"/>
      <c r="TNL82" s="322"/>
      <c r="TNM82" s="322"/>
      <c r="TNN82" s="322"/>
      <c r="TNO82" s="322"/>
      <c r="TNP82" s="322"/>
      <c r="TNQ82" s="322"/>
      <c r="TNR82" s="322"/>
      <c r="TNS82" s="322"/>
      <c r="TNT82" s="322"/>
      <c r="TNU82" s="322"/>
      <c r="TNV82" s="322"/>
      <c r="TNW82" s="322"/>
      <c r="TNX82" s="322"/>
      <c r="TNY82" s="322"/>
      <c r="TNZ82" s="322"/>
      <c r="TOA82" s="322"/>
      <c r="TOB82" s="322"/>
      <c r="TOC82" s="322"/>
      <c r="TOD82" s="322"/>
      <c r="TOE82" s="322"/>
      <c r="TOF82" s="322"/>
      <c r="TOG82" s="322"/>
      <c r="TOH82" s="322"/>
      <c r="TOI82" s="322"/>
      <c r="TOJ82" s="322"/>
      <c r="TOK82" s="322"/>
      <c r="TOL82" s="322"/>
      <c r="TOM82" s="322"/>
      <c r="TON82" s="322"/>
      <c r="TOO82" s="322"/>
      <c r="TOP82" s="322"/>
      <c r="TOQ82" s="322"/>
      <c r="TOR82" s="322"/>
      <c r="TOS82" s="322"/>
      <c r="TOT82" s="322"/>
      <c r="TOU82" s="322"/>
      <c r="TOV82" s="322"/>
      <c r="TOW82" s="322"/>
      <c r="TOX82" s="322"/>
      <c r="TOY82" s="322"/>
      <c r="TOZ82" s="322"/>
      <c r="TPA82" s="322"/>
      <c r="TPB82" s="322"/>
      <c r="TPC82" s="322"/>
      <c r="TPD82" s="322"/>
      <c r="TPE82" s="322"/>
      <c r="TPF82" s="322"/>
      <c r="TPG82" s="322"/>
      <c r="TPH82" s="322"/>
      <c r="TPI82" s="322"/>
      <c r="TPJ82" s="322"/>
      <c r="TPK82" s="322"/>
      <c r="TPL82" s="322"/>
      <c r="TPM82" s="322"/>
      <c r="TPN82" s="322"/>
      <c r="TPO82" s="322"/>
      <c r="TPP82" s="322"/>
      <c r="TPQ82" s="322"/>
      <c r="TPR82" s="322"/>
      <c r="TPS82" s="322"/>
      <c r="TPT82" s="322"/>
      <c r="TPU82" s="322"/>
      <c r="TPV82" s="322"/>
      <c r="TPW82" s="322"/>
      <c r="TPX82" s="322"/>
      <c r="TPY82" s="322"/>
      <c r="TPZ82" s="322"/>
      <c r="TQA82" s="322"/>
      <c r="TQB82" s="322"/>
      <c r="TQC82" s="322"/>
      <c r="TQD82" s="322"/>
      <c r="TQE82" s="322"/>
      <c r="TQF82" s="322"/>
      <c r="TQG82" s="322"/>
      <c r="TQH82" s="322"/>
      <c r="TQI82" s="322"/>
      <c r="TQJ82" s="322"/>
      <c r="TQK82" s="322"/>
      <c r="TQL82" s="322"/>
      <c r="TQM82" s="322"/>
      <c r="TQN82" s="322"/>
      <c r="TQO82" s="322"/>
      <c r="TQP82" s="322"/>
      <c r="TQQ82" s="322"/>
      <c r="TQR82" s="322"/>
      <c r="TQS82" s="322"/>
      <c r="TQT82" s="322"/>
      <c r="TQU82" s="322"/>
      <c r="TQV82" s="322"/>
      <c r="TQW82" s="322"/>
      <c r="TQX82" s="322"/>
      <c r="TQY82" s="322"/>
      <c r="TQZ82" s="322"/>
      <c r="TRA82" s="322"/>
      <c r="TRB82" s="322"/>
      <c r="TRC82" s="322"/>
      <c r="TRD82" s="322"/>
      <c r="TRE82" s="322"/>
      <c r="TRF82" s="322"/>
      <c r="TRG82" s="322"/>
      <c r="TRH82" s="322"/>
      <c r="TRI82" s="322"/>
      <c r="TRJ82" s="322"/>
      <c r="TRK82" s="322"/>
      <c r="TRL82" s="322"/>
      <c r="TRM82" s="322"/>
      <c r="TRN82" s="322"/>
      <c r="TRO82" s="322"/>
      <c r="TRP82" s="322"/>
      <c r="TRQ82" s="322"/>
      <c r="TRR82" s="322"/>
      <c r="TRS82" s="322"/>
      <c r="TRT82" s="322"/>
      <c r="TRU82" s="322"/>
      <c r="TRV82" s="322"/>
      <c r="TRW82" s="322"/>
      <c r="TRX82" s="322"/>
      <c r="TRY82" s="322"/>
      <c r="TRZ82" s="322"/>
      <c r="TSA82" s="322"/>
      <c r="TSB82" s="322"/>
      <c r="TSC82" s="322"/>
      <c r="TSD82" s="322"/>
      <c r="TSE82" s="322"/>
      <c r="TSF82" s="322"/>
      <c r="TSG82" s="322"/>
      <c r="TSH82" s="322"/>
      <c r="TSI82" s="322"/>
      <c r="TSJ82" s="322"/>
      <c r="TSK82" s="322"/>
      <c r="TSL82" s="322"/>
      <c r="TSM82" s="322"/>
      <c r="TSN82" s="322"/>
      <c r="TSO82" s="322"/>
      <c r="TSP82" s="322"/>
      <c r="TSQ82" s="322"/>
      <c r="TSR82" s="322"/>
      <c r="TSS82" s="322"/>
      <c r="TST82" s="322"/>
      <c r="TSU82" s="322"/>
      <c r="TSV82" s="322"/>
      <c r="TSW82" s="322"/>
      <c r="TSX82" s="322"/>
      <c r="TSY82" s="322"/>
      <c r="TSZ82" s="322"/>
      <c r="TTA82" s="322"/>
      <c r="TTB82" s="322"/>
      <c r="TTC82" s="322"/>
      <c r="TTD82" s="322"/>
      <c r="TTE82" s="322"/>
      <c r="TTF82" s="322"/>
      <c r="TTG82" s="322"/>
      <c r="TTH82" s="322"/>
      <c r="TTI82" s="322"/>
      <c r="TTJ82" s="322"/>
      <c r="TTK82" s="322"/>
      <c r="TTL82" s="322"/>
      <c r="TTM82" s="322"/>
      <c r="TTN82" s="322"/>
      <c r="TTO82" s="322"/>
      <c r="TTP82" s="322"/>
      <c r="TTQ82" s="322"/>
      <c r="TTR82" s="322"/>
      <c r="TTS82" s="322"/>
      <c r="TTT82" s="322"/>
      <c r="TTU82" s="322"/>
      <c r="TTV82" s="322"/>
      <c r="TTW82" s="322"/>
      <c r="TTX82" s="322"/>
      <c r="TTY82" s="322"/>
      <c r="TTZ82" s="322"/>
      <c r="TUA82" s="322"/>
      <c r="TUB82" s="322"/>
      <c r="TUC82" s="322"/>
      <c r="TUD82" s="322"/>
      <c r="TUE82" s="322"/>
      <c r="TUF82" s="322"/>
      <c r="TUG82" s="322"/>
      <c r="TUH82" s="322"/>
      <c r="TUI82" s="322"/>
      <c r="TUJ82" s="322"/>
      <c r="TUK82" s="322"/>
      <c r="TUL82" s="322"/>
      <c r="TUM82" s="322"/>
      <c r="TUN82" s="322"/>
      <c r="TUO82" s="322"/>
      <c r="TUP82" s="322"/>
      <c r="TUQ82" s="322"/>
      <c r="TUR82" s="322"/>
      <c r="TUS82" s="322"/>
      <c r="TUT82" s="322"/>
      <c r="TUU82" s="322"/>
      <c r="TUV82" s="322"/>
      <c r="TUW82" s="322"/>
      <c r="TUX82" s="322"/>
      <c r="TUY82" s="322"/>
      <c r="TUZ82" s="322"/>
      <c r="TVA82" s="322"/>
      <c r="TVB82" s="322"/>
      <c r="TVC82" s="322"/>
      <c r="TVD82" s="322"/>
      <c r="TVE82" s="322"/>
      <c r="TVF82" s="322"/>
      <c r="TVG82" s="322"/>
      <c r="TVH82" s="322"/>
      <c r="TVI82" s="322"/>
      <c r="TVJ82" s="322"/>
      <c r="TVK82" s="322"/>
      <c r="TVL82" s="322"/>
      <c r="TVM82" s="322"/>
      <c r="TVN82" s="322"/>
      <c r="TVO82" s="322"/>
      <c r="TVP82" s="322"/>
      <c r="TVQ82" s="322"/>
      <c r="TVR82" s="322"/>
      <c r="TVS82" s="322"/>
      <c r="TVT82" s="322"/>
      <c r="TVU82" s="322"/>
      <c r="TVV82" s="322"/>
      <c r="TVW82" s="322"/>
      <c r="TVX82" s="322"/>
      <c r="TVY82" s="322"/>
      <c r="TVZ82" s="322"/>
      <c r="TWA82" s="322"/>
      <c r="TWB82" s="322"/>
      <c r="TWC82" s="322"/>
      <c r="TWD82" s="322"/>
      <c r="TWE82" s="322"/>
      <c r="TWF82" s="322"/>
      <c r="TWG82" s="322"/>
      <c r="TWH82" s="322"/>
      <c r="TWI82" s="322"/>
      <c r="TWJ82" s="322"/>
      <c r="TWK82" s="322"/>
      <c r="TWL82" s="322"/>
      <c r="TWM82" s="322"/>
      <c r="TWN82" s="322"/>
      <c r="TWO82" s="322"/>
      <c r="TWP82" s="322"/>
      <c r="TWQ82" s="322"/>
      <c r="TWR82" s="322"/>
      <c r="TWS82" s="322"/>
      <c r="TWT82" s="322"/>
      <c r="TWU82" s="322"/>
      <c r="TWV82" s="322"/>
      <c r="TWW82" s="322"/>
      <c r="TWX82" s="322"/>
      <c r="TWY82" s="322"/>
      <c r="TWZ82" s="322"/>
      <c r="TXA82" s="322"/>
      <c r="TXB82" s="322"/>
      <c r="TXC82" s="322"/>
      <c r="TXD82" s="322"/>
      <c r="TXE82" s="322"/>
      <c r="TXF82" s="322"/>
      <c r="TXG82" s="322"/>
      <c r="TXH82" s="322"/>
      <c r="TXI82" s="322"/>
      <c r="TXJ82" s="322"/>
      <c r="TXK82" s="322"/>
      <c r="TXL82" s="322"/>
      <c r="TXM82" s="322"/>
      <c r="TXN82" s="322"/>
      <c r="TXO82" s="322"/>
      <c r="TXP82" s="322"/>
      <c r="TXQ82" s="322"/>
      <c r="TXR82" s="322"/>
      <c r="TXS82" s="322"/>
      <c r="TXT82" s="322"/>
      <c r="TXU82" s="322"/>
      <c r="TXV82" s="322"/>
      <c r="TXW82" s="322"/>
      <c r="TXX82" s="322"/>
      <c r="TXY82" s="322"/>
      <c r="TXZ82" s="322"/>
      <c r="TYA82" s="322"/>
      <c r="TYB82" s="322"/>
      <c r="TYC82" s="322"/>
      <c r="TYD82" s="322"/>
      <c r="TYE82" s="322"/>
      <c r="TYF82" s="322"/>
      <c r="TYG82" s="322"/>
      <c r="TYH82" s="322"/>
      <c r="TYI82" s="322"/>
      <c r="TYJ82" s="322"/>
      <c r="TYK82" s="322"/>
      <c r="TYL82" s="322"/>
      <c r="TYM82" s="322"/>
      <c r="TYN82" s="322"/>
      <c r="TYO82" s="322"/>
      <c r="TYP82" s="322"/>
      <c r="TYQ82" s="322"/>
      <c r="TYR82" s="322"/>
      <c r="TYS82" s="322"/>
      <c r="TYT82" s="322"/>
      <c r="TYU82" s="322"/>
      <c r="TYV82" s="322"/>
      <c r="TYW82" s="322"/>
      <c r="TYX82" s="322"/>
      <c r="TYY82" s="322"/>
      <c r="TYZ82" s="322"/>
      <c r="TZA82" s="322"/>
      <c r="TZB82" s="322"/>
      <c r="TZC82" s="322"/>
      <c r="TZD82" s="322"/>
      <c r="TZE82" s="322"/>
      <c r="TZF82" s="322"/>
      <c r="TZG82" s="322"/>
      <c r="TZH82" s="322"/>
      <c r="TZI82" s="322"/>
      <c r="TZJ82" s="322"/>
      <c r="TZK82" s="322"/>
      <c r="TZL82" s="322"/>
      <c r="TZM82" s="322"/>
      <c r="TZN82" s="322"/>
      <c r="TZO82" s="322"/>
      <c r="TZP82" s="322"/>
      <c r="TZQ82" s="322"/>
      <c r="TZR82" s="322"/>
      <c r="TZS82" s="322"/>
      <c r="TZT82" s="322"/>
      <c r="TZU82" s="322"/>
      <c r="TZV82" s="322"/>
      <c r="TZW82" s="322"/>
      <c r="TZX82" s="322"/>
      <c r="TZY82" s="322"/>
      <c r="TZZ82" s="322"/>
      <c r="UAA82" s="322"/>
      <c r="UAB82" s="322"/>
      <c r="UAC82" s="322"/>
      <c r="UAD82" s="322"/>
      <c r="UAE82" s="322"/>
      <c r="UAF82" s="322"/>
      <c r="UAG82" s="322"/>
      <c r="UAH82" s="322"/>
      <c r="UAI82" s="322"/>
      <c r="UAJ82" s="322"/>
      <c r="UAK82" s="322"/>
      <c r="UAL82" s="322"/>
      <c r="UAM82" s="322"/>
      <c r="UAN82" s="322"/>
      <c r="UAO82" s="322"/>
      <c r="UAP82" s="322"/>
      <c r="UAQ82" s="322"/>
      <c r="UAR82" s="322"/>
      <c r="UAS82" s="322"/>
      <c r="UAT82" s="322"/>
      <c r="UAU82" s="322"/>
      <c r="UAV82" s="322"/>
      <c r="UAW82" s="322"/>
      <c r="UAX82" s="322"/>
      <c r="UAY82" s="322"/>
      <c r="UAZ82" s="322"/>
      <c r="UBA82" s="322"/>
      <c r="UBB82" s="322"/>
      <c r="UBC82" s="322"/>
      <c r="UBD82" s="322"/>
      <c r="UBE82" s="322"/>
      <c r="UBF82" s="322"/>
      <c r="UBG82" s="322"/>
      <c r="UBH82" s="322"/>
      <c r="UBI82" s="322"/>
      <c r="UBJ82" s="322"/>
      <c r="UBK82" s="322"/>
      <c r="UBL82" s="322"/>
      <c r="UBM82" s="322"/>
      <c r="UBN82" s="322"/>
      <c r="UBO82" s="322"/>
      <c r="UBP82" s="322"/>
      <c r="UBQ82" s="322"/>
      <c r="UBR82" s="322"/>
      <c r="UBS82" s="322"/>
      <c r="UBT82" s="322"/>
      <c r="UBU82" s="322"/>
      <c r="UBV82" s="322"/>
      <c r="UBW82" s="322"/>
      <c r="UBX82" s="322"/>
      <c r="UBY82" s="322"/>
      <c r="UBZ82" s="322"/>
      <c r="UCA82" s="322"/>
      <c r="UCB82" s="322"/>
      <c r="UCC82" s="322"/>
      <c r="UCD82" s="322"/>
      <c r="UCE82" s="322"/>
      <c r="UCF82" s="322"/>
      <c r="UCG82" s="322"/>
      <c r="UCH82" s="322"/>
      <c r="UCI82" s="322"/>
      <c r="UCJ82" s="322"/>
      <c r="UCK82" s="322"/>
      <c r="UCL82" s="322"/>
      <c r="UCM82" s="322"/>
      <c r="UCN82" s="322"/>
      <c r="UCO82" s="322"/>
      <c r="UCP82" s="322"/>
      <c r="UCQ82" s="322"/>
      <c r="UCR82" s="322"/>
      <c r="UCS82" s="322"/>
      <c r="UCT82" s="322"/>
      <c r="UCU82" s="322"/>
      <c r="UCV82" s="322"/>
      <c r="UCW82" s="322"/>
      <c r="UCX82" s="322"/>
      <c r="UCY82" s="322"/>
      <c r="UCZ82" s="322"/>
      <c r="UDA82" s="322"/>
      <c r="UDB82" s="322"/>
      <c r="UDC82" s="322"/>
      <c r="UDD82" s="322"/>
      <c r="UDE82" s="322"/>
      <c r="UDF82" s="322"/>
      <c r="UDG82" s="322"/>
      <c r="UDH82" s="322"/>
      <c r="UDI82" s="322"/>
      <c r="UDJ82" s="322"/>
      <c r="UDK82" s="322"/>
      <c r="UDL82" s="322"/>
      <c r="UDM82" s="322"/>
      <c r="UDN82" s="322"/>
      <c r="UDO82" s="322"/>
      <c r="UDP82" s="322"/>
      <c r="UDQ82" s="322"/>
      <c r="UDR82" s="322"/>
      <c r="UDS82" s="322"/>
      <c r="UDT82" s="322"/>
      <c r="UDU82" s="322"/>
      <c r="UDV82" s="322"/>
      <c r="UDW82" s="322"/>
      <c r="UDX82" s="322"/>
      <c r="UDY82" s="322"/>
      <c r="UDZ82" s="322"/>
      <c r="UEA82" s="322"/>
      <c r="UEB82" s="322"/>
      <c r="UEC82" s="322"/>
      <c r="UED82" s="322"/>
      <c r="UEE82" s="322"/>
      <c r="UEF82" s="322"/>
      <c r="UEG82" s="322"/>
      <c r="UEH82" s="322"/>
      <c r="UEI82" s="322"/>
      <c r="UEJ82" s="322"/>
      <c r="UEK82" s="322"/>
      <c r="UEL82" s="322"/>
      <c r="UEM82" s="322"/>
      <c r="UEN82" s="322"/>
      <c r="UEO82" s="322"/>
      <c r="UEP82" s="322"/>
      <c r="UEQ82" s="322"/>
      <c r="UER82" s="322"/>
      <c r="UES82" s="322"/>
      <c r="UET82" s="322"/>
      <c r="UEU82" s="322"/>
      <c r="UEV82" s="322"/>
      <c r="UEW82" s="322"/>
      <c r="UEX82" s="322"/>
      <c r="UEY82" s="322"/>
      <c r="UEZ82" s="322"/>
      <c r="UFA82" s="322"/>
      <c r="UFB82" s="322"/>
      <c r="UFC82" s="322"/>
      <c r="UFD82" s="322"/>
      <c r="UFE82" s="322"/>
      <c r="UFF82" s="322"/>
      <c r="UFG82" s="322"/>
      <c r="UFH82" s="322"/>
      <c r="UFI82" s="322"/>
      <c r="UFJ82" s="322"/>
      <c r="UFK82" s="322"/>
      <c r="UFL82" s="322"/>
      <c r="UFM82" s="322"/>
      <c r="UFN82" s="322"/>
      <c r="UFO82" s="322"/>
      <c r="UFP82" s="322"/>
      <c r="UFQ82" s="322"/>
      <c r="UFR82" s="322"/>
      <c r="UFS82" s="322"/>
      <c r="UFT82" s="322"/>
      <c r="UFU82" s="322"/>
      <c r="UFV82" s="322"/>
      <c r="UFW82" s="322"/>
      <c r="UFX82" s="322"/>
      <c r="UFY82" s="322"/>
      <c r="UFZ82" s="322"/>
      <c r="UGA82" s="322"/>
      <c r="UGB82" s="322"/>
      <c r="UGC82" s="322"/>
      <c r="UGD82" s="322"/>
      <c r="UGE82" s="322"/>
      <c r="UGF82" s="322"/>
      <c r="UGG82" s="322"/>
      <c r="UGH82" s="322"/>
      <c r="UGI82" s="322"/>
      <c r="UGJ82" s="322"/>
      <c r="UGK82" s="322"/>
      <c r="UGL82" s="322"/>
      <c r="UGM82" s="322"/>
      <c r="UGN82" s="322"/>
      <c r="UGO82" s="322"/>
      <c r="UGP82" s="322"/>
      <c r="UGQ82" s="322"/>
      <c r="UGR82" s="322"/>
      <c r="UGS82" s="322"/>
      <c r="UGT82" s="322"/>
      <c r="UGU82" s="322"/>
      <c r="UGV82" s="322"/>
      <c r="UGW82" s="322"/>
      <c r="UGX82" s="322"/>
      <c r="UGY82" s="322"/>
      <c r="UGZ82" s="322"/>
      <c r="UHA82" s="322"/>
      <c r="UHB82" s="322"/>
      <c r="UHC82" s="322"/>
      <c r="UHD82" s="322"/>
      <c r="UHE82" s="322"/>
      <c r="UHF82" s="322"/>
      <c r="UHG82" s="322"/>
      <c r="UHH82" s="322"/>
      <c r="UHI82" s="322"/>
      <c r="UHJ82" s="322"/>
      <c r="UHK82" s="322"/>
      <c r="UHL82" s="322"/>
      <c r="UHM82" s="322"/>
      <c r="UHN82" s="322"/>
      <c r="UHO82" s="322"/>
      <c r="UHP82" s="322"/>
      <c r="UHQ82" s="322"/>
      <c r="UHR82" s="322"/>
      <c r="UHS82" s="322"/>
      <c r="UHT82" s="322"/>
      <c r="UHU82" s="322"/>
      <c r="UHV82" s="322"/>
      <c r="UHW82" s="322"/>
      <c r="UHX82" s="322"/>
      <c r="UHY82" s="322"/>
      <c r="UHZ82" s="322"/>
      <c r="UIA82" s="322"/>
      <c r="UIB82" s="322"/>
      <c r="UIC82" s="322"/>
      <c r="UID82" s="322"/>
      <c r="UIE82" s="322"/>
      <c r="UIF82" s="322"/>
      <c r="UIG82" s="322"/>
      <c r="UIH82" s="322"/>
      <c r="UII82" s="322"/>
      <c r="UIJ82" s="322"/>
      <c r="UIK82" s="322"/>
      <c r="UIL82" s="322"/>
      <c r="UIM82" s="322"/>
      <c r="UIN82" s="322"/>
      <c r="UIO82" s="322"/>
      <c r="UIP82" s="322"/>
      <c r="UIQ82" s="322"/>
      <c r="UIR82" s="322"/>
      <c r="UIS82" s="322"/>
      <c r="UIT82" s="322"/>
      <c r="UIU82" s="322"/>
      <c r="UIV82" s="322"/>
      <c r="UIW82" s="322"/>
      <c r="UIX82" s="322"/>
      <c r="UIY82" s="322"/>
      <c r="UIZ82" s="322"/>
      <c r="UJA82" s="322"/>
      <c r="UJB82" s="322"/>
      <c r="UJC82" s="322"/>
      <c r="UJD82" s="322"/>
      <c r="UJE82" s="322"/>
      <c r="UJF82" s="322"/>
      <c r="UJG82" s="322"/>
      <c r="UJH82" s="322"/>
      <c r="UJI82" s="322"/>
      <c r="UJJ82" s="322"/>
      <c r="UJK82" s="322"/>
      <c r="UJL82" s="322"/>
      <c r="UJM82" s="322"/>
      <c r="UJN82" s="322"/>
      <c r="UJO82" s="322"/>
      <c r="UJP82" s="322"/>
      <c r="UJQ82" s="322"/>
      <c r="UJR82" s="322"/>
      <c r="UJS82" s="322"/>
      <c r="UJT82" s="322"/>
      <c r="UJU82" s="322"/>
      <c r="UJV82" s="322"/>
      <c r="UJW82" s="322"/>
      <c r="UJX82" s="322"/>
      <c r="UJY82" s="322"/>
      <c r="UJZ82" s="322"/>
      <c r="UKA82" s="322"/>
      <c r="UKB82" s="322"/>
      <c r="UKC82" s="322"/>
      <c r="UKD82" s="322"/>
      <c r="UKE82" s="322"/>
      <c r="UKF82" s="322"/>
      <c r="UKG82" s="322"/>
      <c r="UKH82" s="322"/>
      <c r="UKI82" s="322"/>
      <c r="UKJ82" s="322"/>
      <c r="UKK82" s="322"/>
      <c r="UKL82" s="322"/>
      <c r="UKM82" s="322"/>
      <c r="UKN82" s="322"/>
      <c r="UKO82" s="322"/>
      <c r="UKP82" s="322"/>
      <c r="UKQ82" s="322"/>
      <c r="UKR82" s="322"/>
      <c r="UKS82" s="322"/>
      <c r="UKT82" s="322"/>
      <c r="UKU82" s="322"/>
      <c r="UKV82" s="322"/>
      <c r="UKW82" s="322"/>
      <c r="UKX82" s="322"/>
      <c r="UKY82" s="322"/>
      <c r="UKZ82" s="322"/>
      <c r="ULA82" s="322"/>
      <c r="ULB82" s="322"/>
      <c r="ULC82" s="322"/>
      <c r="ULD82" s="322"/>
      <c r="ULE82" s="322"/>
      <c r="ULF82" s="322"/>
      <c r="ULG82" s="322"/>
      <c r="ULH82" s="322"/>
      <c r="ULI82" s="322"/>
      <c r="ULJ82" s="322"/>
      <c r="ULK82" s="322"/>
      <c r="ULL82" s="322"/>
      <c r="ULM82" s="322"/>
      <c r="ULN82" s="322"/>
      <c r="ULO82" s="322"/>
      <c r="ULP82" s="322"/>
      <c r="ULQ82" s="322"/>
      <c r="ULR82" s="322"/>
      <c r="ULS82" s="322"/>
      <c r="ULT82" s="322"/>
      <c r="ULU82" s="322"/>
      <c r="ULV82" s="322"/>
      <c r="ULW82" s="322"/>
      <c r="ULX82" s="322"/>
      <c r="ULY82" s="322"/>
      <c r="ULZ82" s="322"/>
      <c r="UMA82" s="322"/>
      <c r="UMB82" s="322"/>
      <c r="UMC82" s="322"/>
      <c r="UMD82" s="322"/>
      <c r="UME82" s="322"/>
      <c r="UMF82" s="322"/>
      <c r="UMG82" s="322"/>
      <c r="UMH82" s="322"/>
      <c r="UMI82" s="322"/>
      <c r="UMJ82" s="322"/>
      <c r="UMK82" s="322"/>
      <c r="UML82" s="322"/>
      <c r="UMM82" s="322"/>
      <c r="UMN82" s="322"/>
      <c r="UMO82" s="322"/>
      <c r="UMP82" s="322"/>
      <c r="UMQ82" s="322"/>
      <c r="UMR82" s="322"/>
      <c r="UMS82" s="322"/>
      <c r="UMT82" s="322"/>
      <c r="UMU82" s="322"/>
      <c r="UMV82" s="322"/>
      <c r="UMW82" s="322"/>
      <c r="UMX82" s="322"/>
      <c r="UMY82" s="322"/>
      <c r="UMZ82" s="322"/>
      <c r="UNA82" s="322"/>
      <c r="UNB82" s="322"/>
      <c r="UNC82" s="322"/>
      <c r="UND82" s="322"/>
      <c r="UNE82" s="322"/>
      <c r="UNF82" s="322"/>
      <c r="UNG82" s="322"/>
      <c r="UNH82" s="322"/>
      <c r="UNI82" s="322"/>
      <c r="UNJ82" s="322"/>
      <c r="UNK82" s="322"/>
      <c r="UNL82" s="322"/>
      <c r="UNM82" s="322"/>
      <c r="UNN82" s="322"/>
      <c r="UNO82" s="322"/>
      <c r="UNP82" s="322"/>
      <c r="UNQ82" s="322"/>
      <c r="UNR82" s="322"/>
      <c r="UNS82" s="322"/>
      <c r="UNT82" s="322"/>
      <c r="UNU82" s="322"/>
      <c r="UNV82" s="322"/>
      <c r="UNW82" s="322"/>
      <c r="UNX82" s="322"/>
      <c r="UNY82" s="322"/>
      <c r="UNZ82" s="322"/>
      <c r="UOA82" s="322"/>
      <c r="UOB82" s="322"/>
      <c r="UOC82" s="322"/>
      <c r="UOD82" s="322"/>
      <c r="UOE82" s="322"/>
      <c r="UOF82" s="322"/>
      <c r="UOG82" s="322"/>
      <c r="UOH82" s="322"/>
      <c r="UOI82" s="322"/>
      <c r="UOJ82" s="322"/>
      <c r="UOK82" s="322"/>
      <c r="UOL82" s="322"/>
      <c r="UOM82" s="322"/>
      <c r="UON82" s="322"/>
      <c r="UOO82" s="322"/>
      <c r="UOP82" s="322"/>
      <c r="UOQ82" s="322"/>
      <c r="UOR82" s="322"/>
      <c r="UOS82" s="322"/>
      <c r="UOT82" s="322"/>
      <c r="UOU82" s="322"/>
      <c r="UOV82" s="322"/>
      <c r="UOW82" s="322"/>
      <c r="UOX82" s="322"/>
      <c r="UOY82" s="322"/>
      <c r="UOZ82" s="322"/>
      <c r="UPA82" s="322"/>
      <c r="UPB82" s="322"/>
      <c r="UPC82" s="322"/>
      <c r="UPD82" s="322"/>
      <c r="UPE82" s="322"/>
      <c r="UPF82" s="322"/>
      <c r="UPG82" s="322"/>
      <c r="UPH82" s="322"/>
      <c r="UPI82" s="322"/>
      <c r="UPJ82" s="322"/>
      <c r="UPK82" s="322"/>
      <c r="UPL82" s="322"/>
      <c r="UPM82" s="322"/>
      <c r="UPN82" s="322"/>
      <c r="UPO82" s="322"/>
      <c r="UPP82" s="322"/>
      <c r="UPQ82" s="322"/>
      <c r="UPR82" s="322"/>
      <c r="UPS82" s="322"/>
      <c r="UPT82" s="322"/>
      <c r="UPU82" s="322"/>
      <c r="UPV82" s="322"/>
      <c r="UPW82" s="322"/>
      <c r="UPX82" s="322"/>
      <c r="UPY82" s="322"/>
      <c r="UPZ82" s="322"/>
      <c r="UQA82" s="322"/>
      <c r="UQB82" s="322"/>
      <c r="UQC82" s="322"/>
      <c r="UQD82" s="322"/>
      <c r="UQE82" s="322"/>
      <c r="UQF82" s="322"/>
      <c r="UQG82" s="322"/>
      <c r="UQH82" s="322"/>
      <c r="UQI82" s="322"/>
      <c r="UQJ82" s="322"/>
      <c r="UQK82" s="322"/>
      <c r="UQL82" s="322"/>
      <c r="UQM82" s="322"/>
      <c r="UQN82" s="322"/>
      <c r="UQO82" s="322"/>
      <c r="UQP82" s="322"/>
      <c r="UQQ82" s="322"/>
      <c r="UQR82" s="322"/>
      <c r="UQS82" s="322"/>
      <c r="UQT82" s="322"/>
      <c r="UQU82" s="322"/>
      <c r="UQV82" s="322"/>
      <c r="UQW82" s="322"/>
      <c r="UQX82" s="322"/>
      <c r="UQY82" s="322"/>
      <c r="UQZ82" s="322"/>
      <c r="URA82" s="322"/>
      <c r="URB82" s="322"/>
      <c r="URC82" s="322"/>
      <c r="URD82" s="322"/>
      <c r="URE82" s="322"/>
      <c r="URF82" s="322"/>
      <c r="URG82" s="322"/>
      <c r="URH82" s="322"/>
      <c r="URI82" s="322"/>
      <c r="URJ82" s="322"/>
      <c r="URK82" s="322"/>
      <c r="URL82" s="322"/>
      <c r="URM82" s="322"/>
      <c r="URN82" s="322"/>
      <c r="URO82" s="322"/>
      <c r="URP82" s="322"/>
      <c r="URQ82" s="322"/>
      <c r="URR82" s="322"/>
      <c r="URS82" s="322"/>
      <c r="URT82" s="322"/>
      <c r="URU82" s="322"/>
      <c r="URV82" s="322"/>
      <c r="URW82" s="322"/>
      <c r="URX82" s="322"/>
      <c r="URY82" s="322"/>
      <c r="URZ82" s="322"/>
      <c r="USA82" s="322"/>
      <c r="USB82" s="322"/>
      <c r="USC82" s="322"/>
      <c r="USD82" s="322"/>
      <c r="USE82" s="322"/>
      <c r="USF82" s="322"/>
      <c r="USG82" s="322"/>
      <c r="USH82" s="322"/>
      <c r="USI82" s="322"/>
      <c r="USJ82" s="322"/>
      <c r="USK82" s="322"/>
      <c r="USL82" s="322"/>
      <c r="USM82" s="322"/>
      <c r="USN82" s="322"/>
      <c r="USO82" s="322"/>
      <c r="USP82" s="322"/>
      <c r="USQ82" s="322"/>
      <c r="USR82" s="322"/>
      <c r="USS82" s="322"/>
      <c r="UST82" s="322"/>
      <c r="USU82" s="322"/>
      <c r="USV82" s="322"/>
      <c r="USW82" s="322"/>
      <c r="USX82" s="322"/>
      <c r="USY82" s="322"/>
      <c r="USZ82" s="322"/>
      <c r="UTA82" s="322"/>
      <c r="UTB82" s="322"/>
      <c r="UTC82" s="322"/>
      <c r="UTD82" s="322"/>
      <c r="UTE82" s="322"/>
      <c r="UTF82" s="322"/>
      <c r="UTG82" s="322"/>
      <c r="UTH82" s="322"/>
      <c r="UTI82" s="322"/>
      <c r="UTJ82" s="322"/>
      <c r="UTK82" s="322"/>
      <c r="UTL82" s="322"/>
      <c r="UTM82" s="322"/>
      <c r="UTN82" s="322"/>
      <c r="UTO82" s="322"/>
      <c r="UTP82" s="322"/>
      <c r="UTQ82" s="322"/>
      <c r="UTR82" s="322"/>
      <c r="UTS82" s="322"/>
      <c r="UTT82" s="322"/>
      <c r="UTU82" s="322"/>
      <c r="UTV82" s="322"/>
      <c r="UTW82" s="322"/>
      <c r="UTX82" s="322"/>
      <c r="UTY82" s="322"/>
      <c r="UTZ82" s="322"/>
      <c r="UUA82" s="322"/>
      <c r="UUB82" s="322"/>
      <c r="UUC82" s="322"/>
      <c r="UUD82" s="322"/>
      <c r="UUE82" s="322"/>
      <c r="UUF82" s="322"/>
      <c r="UUG82" s="322"/>
      <c r="UUH82" s="322"/>
      <c r="UUI82" s="322"/>
      <c r="UUJ82" s="322"/>
      <c r="UUK82" s="322"/>
      <c r="UUL82" s="322"/>
      <c r="UUM82" s="322"/>
      <c r="UUN82" s="322"/>
      <c r="UUO82" s="322"/>
      <c r="UUP82" s="322"/>
      <c r="UUQ82" s="322"/>
      <c r="UUR82" s="322"/>
      <c r="UUS82" s="322"/>
      <c r="UUT82" s="322"/>
      <c r="UUU82" s="322"/>
      <c r="UUV82" s="322"/>
      <c r="UUW82" s="322"/>
      <c r="UUX82" s="322"/>
      <c r="UUY82" s="322"/>
      <c r="UUZ82" s="322"/>
      <c r="UVA82" s="322"/>
      <c r="UVB82" s="322"/>
      <c r="UVC82" s="322"/>
      <c r="UVD82" s="322"/>
      <c r="UVE82" s="322"/>
      <c r="UVF82" s="322"/>
      <c r="UVG82" s="322"/>
      <c r="UVH82" s="322"/>
      <c r="UVI82" s="322"/>
      <c r="UVJ82" s="322"/>
      <c r="UVK82" s="322"/>
      <c r="UVL82" s="322"/>
      <c r="UVM82" s="322"/>
      <c r="UVN82" s="322"/>
      <c r="UVO82" s="322"/>
      <c r="UVP82" s="322"/>
      <c r="UVQ82" s="322"/>
      <c r="UVR82" s="322"/>
      <c r="UVS82" s="322"/>
      <c r="UVT82" s="322"/>
      <c r="UVU82" s="322"/>
      <c r="UVV82" s="322"/>
      <c r="UVW82" s="322"/>
      <c r="UVX82" s="322"/>
      <c r="UVY82" s="322"/>
      <c r="UVZ82" s="322"/>
      <c r="UWA82" s="322"/>
      <c r="UWB82" s="322"/>
      <c r="UWC82" s="322"/>
      <c r="UWD82" s="322"/>
      <c r="UWE82" s="322"/>
      <c r="UWF82" s="322"/>
      <c r="UWG82" s="322"/>
      <c r="UWH82" s="322"/>
      <c r="UWI82" s="322"/>
      <c r="UWJ82" s="322"/>
      <c r="UWK82" s="322"/>
      <c r="UWL82" s="322"/>
      <c r="UWM82" s="322"/>
      <c r="UWN82" s="322"/>
      <c r="UWO82" s="322"/>
      <c r="UWP82" s="322"/>
      <c r="UWQ82" s="322"/>
      <c r="UWR82" s="322"/>
      <c r="UWS82" s="322"/>
      <c r="UWT82" s="322"/>
      <c r="UWU82" s="322"/>
      <c r="UWV82" s="322"/>
      <c r="UWW82" s="322"/>
      <c r="UWX82" s="322"/>
      <c r="UWY82" s="322"/>
      <c r="UWZ82" s="322"/>
      <c r="UXA82" s="322"/>
      <c r="UXB82" s="322"/>
      <c r="UXC82" s="322"/>
      <c r="UXD82" s="322"/>
      <c r="UXE82" s="322"/>
      <c r="UXF82" s="322"/>
      <c r="UXG82" s="322"/>
      <c r="UXH82" s="322"/>
      <c r="UXI82" s="322"/>
      <c r="UXJ82" s="322"/>
      <c r="UXK82" s="322"/>
      <c r="UXL82" s="322"/>
      <c r="UXM82" s="322"/>
      <c r="UXN82" s="322"/>
      <c r="UXO82" s="322"/>
      <c r="UXP82" s="322"/>
      <c r="UXQ82" s="322"/>
      <c r="UXR82" s="322"/>
      <c r="UXS82" s="322"/>
      <c r="UXT82" s="322"/>
      <c r="UXU82" s="322"/>
      <c r="UXV82" s="322"/>
      <c r="UXW82" s="322"/>
      <c r="UXX82" s="322"/>
      <c r="UXY82" s="322"/>
      <c r="UXZ82" s="322"/>
      <c r="UYA82" s="322"/>
      <c r="UYB82" s="322"/>
      <c r="UYC82" s="322"/>
      <c r="UYD82" s="322"/>
      <c r="UYE82" s="322"/>
      <c r="UYF82" s="322"/>
      <c r="UYG82" s="322"/>
      <c r="UYH82" s="322"/>
      <c r="UYI82" s="322"/>
      <c r="UYJ82" s="322"/>
      <c r="UYK82" s="322"/>
      <c r="UYL82" s="322"/>
      <c r="UYM82" s="322"/>
      <c r="UYN82" s="322"/>
      <c r="UYO82" s="322"/>
      <c r="UYP82" s="322"/>
      <c r="UYQ82" s="322"/>
      <c r="UYR82" s="322"/>
      <c r="UYS82" s="322"/>
      <c r="UYT82" s="322"/>
      <c r="UYU82" s="322"/>
      <c r="UYV82" s="322"/>
      <c r="UYW82" s="322"/>
      <c r="UYX82" s="322"/>
      <c r="UYY82" s="322"/>
      <c r="UYZ82" s="322"/>
      <c r="UZA82" s="322"/>
      <c r="UZB82" s="322"/>
      <c r="UZC82" s="322"/>
      <c r="UZD82" s="322"/>
      <c r="UZE82" s="322"/>
      <c r="UZF82" s="322"/>
      <c r="UZG82" s="322"/>
      <c r="UZH82" s="322"/>
      <c r="UZI82" s="322"/>
      <c r="UZJ82" s="322"/>
      <c r="UZK82" s="322"/>
      <c r="UZL82" s="322"/>
      <c r="UZM82" s="322"/>
      <c r="UZN82" s="322"/>
      <c r="UZO82" s="322"/>
      <c r="UZP82" s="322"/>
      <c r="UZQ82" s="322"/>
      <c r="UZR82" s="322"/>
      <c r="UZS82" s="322"/>
      <c r="UZT82" s="322"/>
      <c r="UZU82" s="322"/>
      <c r="UZV82" s="322"/>
      <c r="UZW82" s="322"/>
      <c r="UZX82" s="322"/>
      <c r="UZY82" s="322"/>
      <c r="UZZ82" s="322"/>
      <c r="VAA82" s="322"/>
      <c r="VAB82" s="322"/>
      <c r="VAC82" s="322"/>
      <c r="VAD82" s="322"/>
      <c r="VAE82" s="322"/>
      <c r="VAF82" s="322"/>
      <c r="VAG82" s="322"/>
      <c r="VAH82" s="322"/>
      <c r="VAI82" s="322"/>
      <c r="VAJ82" s="322"/>
      <c r="VAK82" s="322"/>
      <c r="VAL82" s="322"/>
      <c r="VAM82" s="322"/>
      <c r="VAN82" s="322"/>
      <c r="VAO82" s="322"/>
      <c r="VAP82" s="322"/>
      <c r="VAQ82" s="322"/>
      <c r="VAR82" s="322"/>
      <c r="VAS82" s="322"/>
      <c r="VAT82" s="322"/>
      <c r="VAU82" s="322"/>
      <c r="VAV82" s="322"/>
      <c r="VAW82" s="322"/>
      <c r="VAX82" s="322"/>
      <c r="VAY82" s="322"/>
      <c r="VAZ82" s="322"/>
      <c r="VBA82" s="322"/>
      <c r="VBB82" s="322"/>
      <c r="VBC82" s="322"/>
      <c r="VBD82" s="322"/>
      <c r="VBE82" s="322"/>
      <c r="VBF82" s="322"/>
      <c r="VBG82" s="322"/>
      <c r="VBH82" s="322"/>
      <c r="VBI82" s="322"/>
      <c r="VBJ82" s="322"/>
      <c r="VBK82" s="322"/>
      <c r="VBL82" s="322"/>
      <c r="VBM82" s="322"/>
      <c r="VBN82" s="322"/>
      <c r="VBO82" s="322"/>
      <c r="VBP82" s="322"/>
      <c r="VBQ82" s="322"/>
      <c r="VBR82" s="322"/>
      <c r="VBS82" s="322"/>
      <c r="VBT82" s="322"/>
      <c r="VBU82" s="322"/>
      <c r="VBV82" s="322"/>
      <c r="VBW82" s="322"/>
      <c r="VBX82" s="322"/>
      <c r="VBY82" s="322"/>
      <c r="VBZ82" s="322"/>
      <c r="VCA82" s="322"/>
      <c r="VCB82" s="322"/>
      <c r="VCC82" s="322"/>
      <c r="VCD82" s="322"/>
      <c r="VCE82" s="322"/>
      <c r="VCF82" s="322"/>
      <c r="VCG82" s="322"/>
      <c r="VCH82" s="322"/>
      <c r="VCI82" s="322"/>
      <c r="VCJ82" s="322"/>
      <c r="VCK82" s="322"/>
      <c r="VCL82" s="322"/>
      <c r="VCM82" s="322"/>
      <c r="VCN82" s="322"/>
      <c r="VCO82" s="322"/>
      <c r="VCP82" s="322"/>
      <c r="VCQ82" s="322"/>
      <c r="VCR82" s="322"/>
      <c r="VCS82" s="322"/>
      <c r="VCT82" s="322"/>
      <c r="VCU82" s="322"/>
      <c r="VCV82" s="322"/>
      <c r="VCW82" s="322"/>
      <c r="VCX82" s="322"/>
      <c r="VCY82" s="322"/>
      <c r="VCZ82" s="322"/>
      <c r="VDA82" s="322"/>
      <c r="VDB82" s="322"/>
      <c r="VDC82" s="322"/>
      <c r="VDD82" s="322"/>
      <c r="VDE82" s="322"/>
      <c r="VDF82" s="322"/>
      <c r="VDG82" s="322"/>
      <c r="VDH82" s="322"/>
      <c r="VDI82" s="322"/>
      <c r="VDJ82" s="322"/>
      <c r="VDK82" s="322"/>
      <c r="VDL82" s="322"/>
      <c r="VDM82" s="322"/>
      <c r="VDN82" s="322"/>
      <c r="VDO82" s="322"/>
      <c r="VDP82" s="322"/>
      <c r="VDQ82" s="322"/>
      <c r="VDR82" s="322"/>
      <c r="VDS82" s="322"/>
      <c r="VDT82" s="322"/>
      <c r="VDU82" s="322"/>
      <c r="VDV82" s="322"/>
      <c r="VDW82" s="322"/>
      <c r="VDX82" s="322"/>
      <c r="VDY82" s="322"/>
      <c r="VDZ82" s="322"/>
      <c r="VEA82" s="322"/>
      <c r="VEB82" s="322"/>
      <c r="VEC82" s="322"/>
      <c r="VED82" s="322"/>
      <c r="VEE82" s="322"/>
      <c r="VEF82" s="322"/>
      <c r="VEG82" s="322"/>
      <c r="VEH82" s="322"/>
      <c r="VEI82" s="322"/>
      <c r="VEJ82" s="322"/>
      <c r="VEK82" s="322"/>
      <c r="VEL82" s="322"/>
      <c r="VEM82" s="322"/>
      <c r="VEN82" s="322"/>
      <c r="VEO82" s="322"/>
      <c r="VEP82" s="322"/>
      <c r="VEQ82" s="322"/>
      <c r="VER82" s="322"/>
      <c r="VES82" s="322"/>
      <c r="VET82" s="322"/>
      <c r="VEU82" s="322"/>
      <c r="VEV82" s="322"/>
      <c r="VEW82" s="322"/>
      <c r="VEX82" s="322"/>
      <c r="VEY82" s="322"/>
      <c r="VEZ82" s="322"/>
      <c r="VFA82" s="322"/>
      <c r="VFB82" s="322"/>
      <c r="VFC82" s="322"/>
      <c r="VFD82" s="322"/>
      <c r="VFE82" s="322"/>
      <c r="VFF82" s="322"/>
      <c r="VFG82" s="322"/>
      <c r="VFH82" s="322"/>
      <c r="VFI82" s="322"/>
      <c r="VFJ82" s="322"/>
      <c r="VFK82" s="322"/>
      <c r="VFL82" s="322"/>
      <c r="VFM82" s="322"/>
      <c r="VFN82" s="322"/>
      <c r="VFO82" s="322"/>
      <c r="VFP82" s="322"/>
      <c r="VFQ82" s="322"/>
      <c r="VFR82" s="322"/>
      <c r="VFS82" s="322"/>
      <c r="VFT82" s="322"/>
      <c r="VFU82" s="322"/>
      <c r="VFV82" s="322"/>
      <c r="VFW82" s="322"/>
      <c r="VFX82" s="322"/>
      <c r="VFY82" s="322"/>
      <c r="VFZ82" s="322"/>
      <c r="VGA82" s="322"/>
      <c r="VGB82" s="322"/>
      <c r="VGC82" s="322"/>
      <c r="VGD82" s="322"/>
      <c r="VGE82" s="322"/>
      <c r="VGF82" s="322"/>
      <c r="VGG82" s="322"/>
      <c r="VGH82" s="322"/>
      <c r="VGI82" s="322"/>
      <c r="VGJ82" s="322"/>
      <c r="VGK82" s="322"/>
      <c r="VGL82" s="322"/>
      <c r="VGM82" s="322"/>
      <c r="VGN82" s="322"/>
      <c r="VGO82" s="322"/>
      <c r="VGP82" s="322"/>
      <c r="VGQ82" s="322"/>
      <c r="VGR82" s="322"/>
      <c r="VGS82" s="322"/>
      <c r="VGT82" s="322"/>
      <c r="VGU82" s="322"/>
      <c r="VGV82" s="322"/>
      <c r="VGW82" s="322"/>
      <c r="VGX82" s="322"/>
      <c r="VGY82" s="322"/>
      <c r="VGZ82" s="322"/>
      <c r="VHA82" s="322"/>
      <c r="VHB82" s="322"/>
      <c r="VHC82" s="322"/>
      <c r="VHD82" s="322"/>
      <c r="VHE82" s="322"/>
      <c r="VHF82" s="322"/>
      <c r="VHG82" s="322"/>
      <c r="VHH82" s="322"/>
      <c r="VHI82" s="322"/>
      <c r="VHJ82" s="322"/>
      <c r="VHK82" s="322"/>
      <c r="VHL82" s="322"/>
      <c r="VHM82" s="322"/>
      <c r="VHN82" s="322"/>
      <c r="VHO82" s="322"/>
      <c r="VHP82" s="322"/>
      <c r="VHQ82" s="322"/>
      <c r="VHR82" s="322"/>
      <c r="VHS82" s="322"/>
      <c r="VHT82" s="322"/>
      <c r="VHU82" s="322"/>
      <c r="VHV82" s="322"/>
      <c r="VHW82" s="322"/>
      <c r="VHX82" s="322"/>
      <c r="VHY82" s="322"/>
      <c r="VHZ82" s="322"/>
      <c r="VIA82" s="322"/>
      <c r="VIB82" s="322"/>
      <c r="VIC82" s="322"/>
      <c r="VID82" s="322"/>
      <c r="VIE82" s="322"/>
      <c r="VIF82" s="322"/>
      <c r="VIG82" s="322"/>
      <c r="VIH82" s="322"/>
      <c r="VII82" s="322"/>
      <c r="VIJ82" s="322"/>
      <c r="VIK82" s="322"/>
      <c r="VIL82" s="322"/>
      <c r="VIM82" s="322"/>
      <c r="VIN82" s="322"/>
      <c r="VIO82" s="322"/>
      <c r="VIP82" s="322"/>
      <c r="VIQ82" s="322"/>
      <c r="VIR82" s="322"/>
      <c r="VIS82" s="322"/>
      <c r="VIT82" s="322"/>
      <c r="VIU82" s="322"/>
      <c r="VIV82" s="322"/>
      <c r="VIW82" s="322"/>
      <c r="VIX82" s="322"/>
      <c r="VIY82" s="322"/>
      <c r="VIZ82" s="322"/>
      <c r="VJA82" s="322"/>
      <c r="VJB82" s="322"/>
      <c r="VJC82" s="322"/>
      <c r="VJD82" s="322"/>
      <c r="VJE82" s="322"/>
      <c r="VJF82" s="322"/>
      <c r="VJG82" s="322"/>
      <c r="VJH82" s="322"/>
      <c r="VJI82" s="322"/>
      <c r="VJJ82" s="322"/>
      <c r="VJK82" s="322"/>
      <c r="VJL82" s="322"/>
      <c r="VJM82" s="322"/>
      <c r="VJN82" s="322"/>
      <c r="VJO82" s="322"/>
      <c r="VJP82" s="322"/>
      <c r="VJQ82" s="322"/>
      <c r="VJR82" s="322"/>
      <c r="VJS82" s="322"/>
      <c r="VJT82" s="322"/>
      <c r="VJU82" s="322"/>
      <c r="VJV82" s="322"/>
      <c r="VJW82" s="322"/>
      <c r="VJX82" s="322"/>
      <c r="VJY82" s="322"/>
      <c r="VJZ82" s="322"/>
      <c r="VKA82" s="322"/>
      <c r="VKB82" s="322"/>
      <c r="VKC82" s="322"/>
      <c r="VKD82" s="322"/>
      <c r="VKE82" s="322"/>
      <c r="VKF82" s="322"/>
      <c r="VKG82" s="322"/>
      <c r="VKH82" s="322"/>
      <c r="VKI82" s="322"/>
      <c r="VKJ82" s="322"/>
      <c r="VKK82" s="322"/>
      <c r="VKL82" s="322"/>
      <c r="VKM82" s="322"/>
      <c r="VKN82" s="322"/>
      <c r="VKO82" s="322"/>
      <c r="VKP82" s="322"/>
      <c r="VKQ82" s="322"/>
      <c r="VKR82" s="322"/>
      <c r="VKS82" s="322"/>
      <c r="VKT82" s="322"/>
      <c r="VKU82" s="322"/>
      <c r="VKV82" s="322"/>
      <c r="VKW82" s="322"/>
      <c r="VKX82" s="322"/>
      <c r="VKY82" s="322"/>
      <c r="VKZ82" s="322"/>
      <c r="VLA82" s="322"/>
      <c r="VLB82" s="322"/>
      <c r="VLC82" s="322"/>
      <c r="VLD82" s="322"/>
      <c r="VLE82" s="322"/>
      <c r="VLF82" s="322"/>
      <c r="VLG82" s="322"/>
      <c r="VLH82" s="322"/>
      <c r="VLI82" s="322"/>
      <c r="VLJ82" s="322"/>
      <c r="VLK82" s="322"/>
      <c r="VLL82" s="322"/>
      <c r="VLM82" s="322"/>
      <c r="VLN82" s="322"/>
      <c r="VLO82" s="322"/>
      <c r="VLP82" s="322"/>
      <c r="VLQ82" s="322"/>
      <c r="VLR82" s="322"/>
      <c r="VLS82" s="322"/>
      <c r="VLT82" s="322"/>
      <c r="VLU82" s="322"/>
      <c r="VLV82" s="322"/>
      <c r="VLW82" s="322"/>
      <c r="VLX82" s="322"/>
      <c r="VLY82" s="322"/>
      <c r="VLZ82" s="322"/>
      <c r="VMA82" s="322"/>
      <c r="VMB82" s="322"/>
      <c r="VMC82" s="322"/>
      <c r="VMD82" s="322"/>
      <c r="VME82" s="322"/>
      <c r="VMF82" s="322"/>
      <c r="VMG82" s="322"/>
      <c r="VMH82" s="322"/>
      <c r="VMI82" s="322"/>
      <c r="VMJ82" s="322"/>
      <c r="VMK82" s="322"/>
      <c r="VML82" s="322"/>
      <c r="VMM82" s="322"/>
      <c r="VMN82" s="322"/>
      <c r="VMO82" s="322"/>
      <c r="VMP82" s="322"/>
      <c r="VMQ82" s="322"/>
      <c r="VMR82" s="322"/>
      <c r="VMS82" s="322"/>
      <c r="VMT82" s="322"/>
      <c r="VMU82" s="322"/>
      <c r="VMV82" s="322"/>
      <c r="VMW82" s="322"/>
      <c r="VMX82" s="322"/>
      <c r="VMY82" s="322"/>
      <c r="VMZ82" s="322"/>
      <c r="VNA82" s="322"/>
      <c r="VNB82" s="322"/>
      <c r="VNC82" s="322"/>
      <c r="VND82" s="322"/>
      <c r="VNE82" s="322"/>
      <c r="VNF82" s="322"/>
      <c r="VNG82" s="322"/>
      <c r="VNH82" s="322"/>
      <c r="VNI82" s="322"/>
      <c r="VNJ82" s="322"/>
      <c r="VNK82" s="322"/>
      <c r="VNL82" s="322"/>
      <c r="VNM82" s="322"/>
      <c r="VNN82" s="322"/>
      <c r="VNO82" s="322"/>
      <c r="VNP82" s="322"/>
      <c r="VNQ82" s="322"/>
      <c r="VNR82" s="322"/>
      <c r="VNS82" s="322"/>
      <c r="VNT82" s="322"/>
      <c r="VNU82" s="322"/>
      <c r="VNV82" s="322"/>
      <c r="VNW82" s="322"/>
      <c r="VNX82" s="322"/>
      <c r="VNY82" s="322"/>
      <c r="VNZ82" s="322"/>
      <c r="VOA82" s="322"/>
      <c r="VOB82" s="322"/>
      <c r="VOC82" s="322"/>
      <c r="VOD82" s="322"/>
      <c r="VOE82" s="322"/>
      <c r="VOF82" s="322"/>
      <c r="VOG82" s="322"/>
      <c r="VOH82" s="322"/>
      <c r="VOI82" s="322"/>
      <c r="VOJ82" s="322"/>
      <c r="VOK82" s="322"/>
      <c r="VOL82" s="322"/>
      <c r="VOM82" s="322"/>
      <c r="VON82" s="322"/>
      <c r="VOO82" s="322"/>
      <c r="VOP82" s="322"/>
      <c r="VOQ82" s="322"/>
      <c r="VOR82" s="322"/>
      <c r="VOS82" s="322"/>
      <c r="VOT82" s="322"/>
      <c r="VOU82" s="322"/>
      <c r="VOV82" s="322"/>
      <c r="VOW82" s="322"/>
      <c r="VOX82" s="322"/>
      <c r="VOY82" s="322"/>
      <c r="VOZ82" s="322"/>
      <c r="VPA82" s="322"/>
      <c r="VPB82" s="322"/>
      <c r="VPC82" s="322"/>
      <c r="VPD82" s="322"/>
      <c r="VPE82" s="322"/>
      <c r="VPF82" s="322"/>
      <c r="VPG82" s="322"/>
      <c r="VPH82" s="322"/>
      <c r="VPI82" s="322"/>
      <c r="VPJ82" s="322"/>
      <c r="VPK82" s="322"/>
      <c r="VPL82" s="322"/>
      <c r="VPM82" s="322"/>
      <c r="VPN82" s="322"/>
      <c r="VPO82" s="322"/>
      <c r="VPP82" s="322"/>
      <c r="VPQ82" s="322"/>
      <c r="VPR82" s="322"/>
      <c r="VPS82" s="322"/>
      <c r="VPT82" s="322"/>
      <c r="VPU82" s="322"/>
      <c r="VPV82" s="322"/>
      <c r="VPW82" s="322"/>
      <c r="VPX82" s="322"/>
      <c r="VPY82" s="322"/>
      <c r="VPZ82" s="322"/>
      <c r="VQA82" s="322"/>
      <c r="VQB82" s="322"/>
      <c r="VQC82" s="322"/>
      <c r="VQD82" s="322"/>
      <c r="VQE82" s="322"/>
      <c r="VQF82" s="322"/>
      <c r="VQG82" s="322"/>
      <c r="VQH82" s="322"/>
      <c r="VQI82" s="322"/>
      <c r="VQJ82" s="322"/>
      <c r="VQK82" s="322"/>
      <c r="VQL82" s="322"/>
      <c r="VQM82" s="322"/>
      <c r="VQN82" s="322"/>
      <c r="VQO82" s="322"/>
      <c r="VQP82" s="322"/>
      <c r="VQQ82" s="322"/>
      <c r="VQR82" s="322"/>
      <c r="VQS82" s="322"/>
      <c r="VQT82" s="322"/>
      <c r="VQU82" s="322"/>
      <c r="VQV82" s="322"/>
      <c r="VQW82" s="322"/>
      <c r="VQX82" s="322"/>
      <c r="VQY82" s="322"/>
      <c r="VQZ82" s="322"/>
      <c r="VRA82" s="322"/>
      <c r="VRB82" s="322"/>
      <c r="VRC82" s="322"/>
      <c r="VRD82" s="322"/>
      <c r="VRE82" s="322"/>
      <c r="VRF82" s="322"/>
      <c r="VRG82" s="322"/>
      <c r="VRH82" s="322"/>
      <c r="VRI82" s="322"/>
      <c r="VRJ82" s="322"/>
      <c r="VRK82" s="322"/>
      <c r="VRL82" s="322"/>
      <c r="VRM82" s="322"/>
      <c r="VRN82" s="322"/>
      <c r="VRO82" s="322"/>
      <c r="VRP82" s="322"/>
      <c r="VRQ82" s="322"/>
      <c r="VRR82" s="322"/>
      <c r="VRS82" s="322"/>
      <c r="VRT82" s="322"/>
      <c r="VRU82" s="322"/>
      <c r="VRV82" s="322"/>
      <c r="VRW82" s="322"/>
      <c r="VRX82" s="322"/>
      <c r="VRY82" s="322"/>
      <c r="VRZ82" s="322"/>
      <c r="VSA82" s="322"/>
      <c r="VSB82" s="322"/>
      <c r="VSC82" s="322"/>
      <c r="VSD82" s="322"/>
      <c r="VSE82" s="322"/>
      <c r="VSF82" s="322"/>
      <c r="VSG82" s="322"/>
      <c r="VSH82" s="322"/>
      <c r="VSI82" s="322"/>
      <c r="VSJ82" s="322"/>
      <c r="VSK82" s="322"/>
      <c r="VSL82" s="322"/>
      <c r="VSM82" s="322"/>
      <c r="VSN82" s="322"/>
      <c r="VSO82" s="322"/>
      <c r="VSP82" s="322"/>
      <c r="VSQ82" s="322"/>
      <c r="VSR82" s="322"/>
      <c r="VSS82" s="322"/>
      <c r="VST82" s="322"/>
      <c r="VSU82" s="322"/>
      <c r="VSV82" s="322"/>
      <c r="VSW82" s="322"/>
      <c r="VSX82" s="322"/>
      <c r="VSY82" s="322"/>
      <c r="VSZ82" s="322"/>
      <c r="VTA82" s="322"/>
      <c r="VTB82" s="322"/>
      <c r="VTC82" s="322"/>
      <c r="VTD82" s="322"/>
      <c r="VTE82" s="322"/>
      <c r="VTF82" s="322"/>
      <c r="VTG82" s="322"/>
      <c r="VTH82" s="322"/>
      <c r="VTI82" s="322"/>
      <c r="VTJ82" s="322"/>
      <c r="VTK82" s="322"/>
      <c r="VTL82" s="322"/>
      <c r="VTM82" s="322"/>
      <c r="VTN82" s="322"/>
      <c r="VTO82" s="322"/>
      <c r="VTP82" s="322"/>
      <c r="VTQ82" s="322"/>
      <c r="VTR82" s="322"/>
      <c r="VTS82" s="322"/>
      <c r="VTT82" s="322"/>
      <c r="VTU82" s="322"/>
      <c r="VTV82" s="322"/>
      <c r="VTW82" s="322"/>
      <c r="VTX82" s="322"/>
      <c r="VTY82" s="322"/>
      <c r="VTZ82" s="322"/>
      <c r="VUA82" s="322"/>
      <c r="VUB82" s="322"/>
      <c r="VUC82" s="322"/>
      <c r="VUD82" s="322"/>
      <c r="VUE82" s="322"/>
      <c r="VUF82" s="322"/>
      <c r="VUG82" s="322"/>
      <c r="VUH82" s="322"/>
      <c r="VUI82" s="322"/>
      <c r="VUJ82" s="322"/>
      <c r="VUK82" s="322"/>
      <c r="VUL82" s="322"/>
      <c r="VUM82" s="322"/>
      <c r="VUN82" s="322"/>
      <c r="VUO82" s="322"/>
      <c r="VUP82" s="322"/>
      <c r="VUQ82" s="322"/>
      <c r="VUR82" s="322"/>
      <c r="VUS82" s="322"/>
      <c r="VUT82" s="322"/>
      <c r="VUU82" s="322"/>
      <c r="VUV82" s="322"/>
      <c r="VUW82" s="322"/>
      <c r="VUX82" s="322"/>
      <c r="VUY82" s="322"/>
      <c r="VUZ82" s="322"/>
      <c r="VVA82" s="322"/>
      <c r="VVB82" s="322"/>
      <c r="VVC82" s="322"/>
      <c r="VVD82" s="322"/>
      <c r="VVE82" s="322"/>
      <c r="VVF82" s="322"/>
      <c r="VVG82" s="322"/>
      <c r="VVH82" s="322"/>
      <c r="VVI82" s="322"/>
      <c r="VVJ82" s="322"/>
      <c r="VVK82" s="322"/>
      <c r="VVL82" s="322"/>
      <c r="VVM82" s="322"/>
      <c r="VVN82" s="322"/>
      <c r="VVO82" s="322"/>
      <c r="VVP82" s="322"/>
      <c r="VVQ82" s="322"/>
      <c r="VVR82" s="322"/>
      <c r="VVS82" s="322"/>
      <c r="VVT82" s="322"/>
      <c r="VVU82" s="322"/>
      <c r="VVV82" s="322"/>
      <c r="VVW82" s="322"/>
      <c r="VVX82" s="322"/>
      <c r="VVY82" s="322"/>
      <c r="VVZ82" s="322"/>
      <c r="VWA82" s="322"/>
      <c r="VWB82" s="322"/>
      <c r="VWC82" s="322"/>
      <c r="VWD82" s="322"/>
      <c r="VWE82" s="322"/>
      <c r="VWF82" s="322"/>
      <c r="VWG82" s="322"/>
      <c r="VWH82" s="322"/>
      <c r="VWI82" s="322"/>
      <c r="VWJ82" s="322"/>
      <c r="VWK82" s="322"/>
      <c r="VWL82" s="322"/>
      <c r="VWM82" s="322"/>
      <c r="VWN82" s="322"/>
      <c r="VWO82" s="322"/>
      <c r="VWP82" s="322"/>
      <c r="VWQ82" s="322"/>
      <c r="VWR82" s="322"/>
      <c r="VWS82" s="322"/>
      <c r="VWT82" s="322"/>
      <c r="VWU82" s="322"/>
      <c r="VWV82" s="322"/>
      <c r="VWW82" s="322"/>
      <c r="VWX82" s="322"/>
      <c r="VWY82" s="322"/>
      <c r="VWZ82" s="322"/>
      <c r="VXA82" s="322"/>
      <c r="VXB82" s="322"/>
      <c r="VXC82" s="322"/>
      <c r="VXD82" s="322"/>
      <c r="VXE82" s="322"/>
      <c r="VXF82" s="322"/>
      <c r="VXG82" s="322"/>
      <c r="VXH82" s="322"/>
      <c r="VXI82" s="322"/>
      <c r="VXJ82" s="322"/>
      <c r="VXK82" s="322"/>
      <c r="VXL82" s="322"/>
      <c r="VXM82" s="322"/>
      <c r="VXN82" s="322"/>
      <c r="VXO82" s="322"/>
      <c r="VXP82" s="322"/>
      <c r="VXQ82" s="322"/>
      <c r="VXR82" s="322"/>
      <c r="VXS82" s="322"/>
      <c r="VXT82" s="322"/>
      <c r="VXU82" s="322"/>
      <c r="VXV82" s="322"/>
      <c r="VXW82" s="322"/>
      <c r="VXX82" s="322"/>
      <c r="VXY82" s="322"/>
      <c r="VXZ82" s="322"/>
      <c r="VYA82" s="322"/>
      <c r="VYB82" s="322"/>
      <c r="VYC82" s="322"/>
      <c r="VYD82" s="322"/>
      <c r="VYE82" s="322"/>
      <c r="VYF82" s="322"/>
      <c r="VYG82" s="322"/>
      <c r="VYH82" s="322"/>
      <c r="VYI82" s="322"/>
      <c r="VYJ82" s="322"/>
      <c r="VYK82" s="322"/>
      <c r="VYL82" s="322"/>
      <c r="VYM82" s="322"/>
      <c r="VYN82" s="322"/>
      <c r="VYO82" s="322"/>
      <c r="VYP82" s="322"/>
      <c r="VYQ82" s="322"/>
      <c r="VYR82" s="322"/>
      <c r="VYS82" s="322"/>
      <c r="VYT82" s="322"/>
      <c r="VYU82" s="322"/>
      <c r="VYV82" s="322"/>
      <c r="VYW82" s="322"/>
      <c r="VYX82" s="322"/>
      <c r="VYY82" s="322"/>
      <c r="VYZ82" s="322"/>
      <c r="VZA82" s="322"/>
      <c r="VZB82" s="322"/>
      <c r="VZC82" s="322"/>
      <c r="VZD82" s="322"/>
      <c r="VZE82" s="322"/>
      <c r="VZF82" s="322"/>
      <c r="VZG82" s="322"/>
      <c r="VZH82" s="322"/>
      <c r="VZI82" s="322"/>
      <c r="VZJ82" s="322"/>
      <c r="VZK82" s="322"/>
      <c r="VZL82" s="322"/>
      <c r="VZM82" s="322"/>
      <c r="VZN82" s="322"/>
      <c r="VZO82" s="322"/>
      <c r="VZP82" s="322"/>
      <c r="VZQ82" s="322"/>
      <c r="VZR82" s="322"/>
      <c r="VZS82" s="322"/>
      <c r="VZT82" s="322"/>
      <c r="VZU82" s="322"/>
      <c r="VZV82" s="322"/>
      <c r="VZW82" s="322"/>
      <c r="VZX82" s="322"/>
      <c r="VZY82" s="322"/>
      <c r="VZZ82" s="322"/>
      <c r="WAA82" s="322"/>
      <c r="WAB82" s="322"/>
      <c r="WAC82" s="322"/>
      <c r="WAD82" s="322"/>
      <c r="WAE82" s="322"/>
      <c r="WAF82" s="322"/>
      <c r="WAG82" s="322"/>
      <c r="WAH82" s="322"/>
      <c r="WAI82" s="322"/>
      <c r="WAJ82" s="322"/>
      <c r="WAK82" s="322"/>
      <c r="WAL82" s="322"/>
      <c r="WAM82" s="322"/>
      <c r="WAN82" s="322"/>
      <c r="WAO82" s="322"/>
      <c r="WAP82" s="322"/>
      <c r="WAQ82" s="322"/>
      <c r="WAR82" s="322"/>
      <c r="WAS82" s="322"/>
      <c r="WAT82" s="322"/>
      <c r="WAU82" s="322"/>
      <c r="WAV82" s="322"/>
      <c r="WAW82" s="322"/>
      <c r="WAX82" s="322"/>
      <c r="WAY82" s="322"/>
      <c r="WAZ82" s="322"/>
      <c r="WBA82" s="322"/>
      <c r="WBB82" s="322"/>
      <c r="WBC82" s="322"/>
      <c r="WBD82" s="322"/>
      <c r="WBE82" s="322"/>
      <c r="WBF82" s="322"/>
      <c r="WBG82" s="322"/>
      <c r="WBH82" s="322"/>
      <c r="WBI82" s="322"/>
      <c r="WBJ82" s="322"/>
      <c r="WBK82" s="322"/>
      <c r="WBL82" s="322"/>
      <c r="WBM82" s="322"/>
      <c r="WBN82" s="322"/>
      <c r="WBO82" s="322"/>
      <c r="WBP82" s="322"/>
      <c r="WBQ82" s="322"/>
      <c r="WBR82" s="322"/>
      <c r="WBS82" s="322"/>
      <c r="WBT82" s="322"/>
      <c r="WBU82" s="322"/>
      <c r="WBV82" s="322"/>
      <c r="WBW82" s="322"/>
      <c r="WBX82" s="322"/>
      <c r="WBY82" s="322"/>
      <c r="WBZ82" s="322"/>
      <c r="WCA82" s="322"/>
      <c r="WCB82" s="322"/>
      <c r="WCC82" s="322"/>
      <c r="WCD82" s="322"/>
      <c r="WCE82" s="322"/>
      <c r="WCF82" s="322"/>
      <c r="WCG82" s="322"/>
      <c r="WCH82" s="322"/>
      <c r="WCI82" s="322"/>
      <c r="WCJ82" s="322"/>
      <c r="WCK82" s="322"/>
      <c r="WCL82" s="322"/>
      <c r="WCM82" s="322"/>
      <c r="WCN82" s="322"/>
      <c r="WCO82" s="322"/>
      <c r="WCP82" s="322"/>
      <c r="WCQ82" s="322"/>
      <c r="WCR82" s="322"/>
      <c r="WCS82" s="322"/>
      <c r="WCT82" s="322"/>
      <c r="WCU82" s="322"/>
      <c r="WCV82" s="322"/>
      <c r="WCW82" s="322"/>
      <c r="WCX82" s="322"/>
      <c r="WCY82" s="322"/>
      <c r="WCZ82" s="322"/>
      <c r="WDA82" s="322"/>
      <c r="WDB82" s="322"/>
      <c r="WDC82" s="322"/>
      <c r="WDD82" s="322"/>
      <c r="WDE82" s="322"/>
      <c r="WDF82" s="322"/>
      <c r="WDG82" s="322"/>
      <c r="WDH82" s="322"/>
      <c r="WDI82" s="322"/>
      <c r="WDJ82" s="322"/>
      <c r="WDK82" s="322"/>
      <c r="WDL82" s="322"/>
      <c r="WDM82" s="322"/>
      <c r="WDN82" s="322"/>
      <c r="WDO82" s="322"/>
      <c r="WDP82" s="322"/>
      <c r="WDQ82" s="322"/>
      <c r="WDR82" s="322"/>
      <c r="WDS82" s="322"/>
      <c r="WDT82" s="322"/>
      <c r="WDU82" s="322"/>
      <c r="WDV82" s="322"/>
      <c r="WDW82" s="322"/>
      <c r="WDX82" s="322"/>
      <c r="WDY82" s="322"/>
      <c r="WDZ82" s="322"/>
      <c r="WEA82" s="322"/>
      <c r="WEB82" s="322"/>
      <c r="WEC82" s="322"/>
      <c r="WED82" s="322"/>
      <c r="WEE82" s="322"/>
      <c r="WEF82" s="322"/>
      <c r="WEG82" s="322"/>
      <c r="WEH82" s="322"/>
      <c r="WEI82" s="322"/>
      <c r="WEJ82" s="322"/>
      <c r="WEK82" s="322"/>
      <c r="WEL82" s="322"/>
      <c r="WEM82" s="322"/>
      <c r="WEN82" s="322"/>
      <c r="WEO82" s="322"/>
      <c r="WEP82" s="322"/>
      <c r="WEQ82" s="322"/>
      <c r="WER82" s="322"/>
      <c r="WES82" s="322"/>
      <c r="WET82" s="322"/>
      <c r="WEU82" s="322"/>
      <c r="WEV82" s="322"/>
      <c r="WEW82" s="322"/>
      <c r="WEX82" s="322"/>
      <c r="WEY82" s="322"/>
      <c r="WEZ82" s="322"/>
      <c r="WFA82" s="322"/>
      <c r="WFB82" s="322"/>
      <c r="WFC82" s="322"/>
      <c r="WFD82" s="322"/>
      <c r="WFE82" s="322"/>
      <c r="WFF82" s="322"/>
      <c r="WFG82" s="322"/>
      <c r="WFH82" s="322"/>
      <c r="WFI82" s="322"/>
      <c r="WFJ82" s="322"/>
      <c r="WFK82" s="322"/>
      <c r="WFL82" s="322"/>
      <c r="WFM82" s="322"/>
      <c r="WFN82" s="322"/>
      <c r="WFO82" s="322"/>
      <c r="WFP82" s="322"/>
      <c r="WFQ82" s="322"/>
      <c r="WFR82" s="322"/>
      <c r="WFS82" s="322"/>
      <c r="WFT82" s="322"/>
      <c r="WFU82" s="322"/>
      <c r="WFV82" s="322"/>
      <c r="WFW82" s="322"/>
      <c r="WFX82" s="322"/>
      <c r="WFY82" s="322"/>
      <c r="WFZ82" s="322"/>
      <c r="WGA82" s="322"/>
      <c r="WGB82" s="322"/>
      <c r="WGC82" s="322"/>
      <c r="WGD82" s="322"/>
      <c r="WGE82" s="322"/>
      <c r="WGF82" s="322"/>
      <c r="WGG82" s="322"/>
      <c r="WGH82" s="322"/>
      <c r="WGI82" s="322"/>
      <c r="WGJ82" s="322"/>
      <c r="WGK82" s="322"/>
      <c r="WGL82" s="322"/>
      <c r="WGM82" s="322"/>
      <c r="WGN82" s="322"/>
      <c r="WGO82" s="322"/>
      <c r="WGP82" s="322"/>
      <c r="WGQ82" s="322"/>
      <c r="WGR82" s="322"/>
      <c r="WGS82" s="322"/>
      <c r="WGT82" s="322"/>
      <c r="WGU82" s="322"/>
      <c r="WGV82" s="322"/>
      <c r="WGW82" s="322"/>
      <c r="WGX82" s="322"/>
      <c r="WGY82" s="322"/>
      <c r="WGZ82" s="322"/>
      <c r="WHA82" s="322"/>
      <c r="WHB82" s="322"/>
      <c r="WHC82" s="322"/>
      <c r="WHD82" s="322"/>
      <c r="WHE82" s="322"/>
      <c r="WHF82" s="322"/>
      <c r="WHG82" s="322"/>
      <c r="WHH82" s="322"/>
      <c r="WHI82" s="322"/>
      <c r="WHJ82" s="322"/>
      <c r="WHK82" s="322"/>
      <c r="WHL82" s="322"/>
      <c r="WHM82" s="322"/>
      <c r="WHN82" s="322"/>
      <c r="WHO82" s="322"/>
      <c r="WHP82" s="322"/>
      <c r="WHQ82" s="322"/>
      <c r="WHR82" s="322"/>
      <c r="WHS82" s="322"/>
      <c r="WHT82" s="322"/>
      <c r="WHU82" s="322"/>
      <c r="WHV82" s="322"/>
      <c r="WHW82" s="322"/>
      <c r="WHX82" s="322"/>
      <c r="WHY82" s="322"/>
      <c r="WHZ82" s="322"/>
      <c r="WIA82" s="322"/>
      <c r="WIB82" s="322"/>
      <c r="WIC82" s="322"/>
      <c r="WID82" s="322"/>
      <c r="WIE82" s="322"/>
      <c r="WIF82" s="322"/>
      <c r="WIG82" s="322"/>
      <c r="WIH82" s="322"/>
      <c r="WII82" s="322"/>
      <c r="WIJ82" s="322"/>
      <c r="WIK82" s="322"/>
      <c r="WIL82" s="322"/>
      <c r="WIM82" s="322"/>
      <c r="WIN82" s="322"/>
      <c r="WIO82" s="322"/>
      <c r="WIP82" s="322"/>
      <c r="WIQ82" s="322"/>
      <c r="WIR82" s="322"/>
      <c r="WIS82" s="322"/>
      <c r="WIT82" s="322"/>
      <c r="WIU82" s="322"/>
      <c r="WIV82" s="322"/>
      <c r="WIW82" s="322"/>
      <c r="WIX82" s="322"/>
      <c r="WIY82" s="322"/>
      <c r="WIZ82" s="322"/>
      <c r="WJA82" s="322"/>
      <c r="WJB82" s="322"/>
      <c r="WJC82" s="322"/>
      <c r="WJD82" s="322"/>
      <c r="WJE82" s="322"/>
      <c r="WJF82" s="322"/>
      <c r="WJG82" s="322"/>
      <c r="WJH82" s="322"/>
      <c r="WJI82" s="322"/>
      <c r="WJJ82" s="322"/>
      <c r="WJK82" s="322"/>
      <c r="WJL82" s="322"/>
      <c r="WJM82" s="322"/>
      <c r="WJN82" s="322"/>
      <c r="WJO82" s="322"/>
      <c r="WJP82" s="322"/>
      <c r="WJQ82" s="322"/>
      <c r="WJR82" s="322"/>
      <c r="WJS82" s="322"/>
      <c r="WJT82" s="322"/>
      <c r="WJU82" s="322"/>
      <c r="WJV82" s="322"/>
      <c r="WJW82" s="322"/>
      <c r="WJX82" s="322"/>
      <c r="WJY82" s="322"/>
      <c r="WJZ82" s="322"/>
      <c r="WKA82" s="322"/>
      <c r="WKB82" s="322"/>
      <c r="WKC82" s="322"/>
      <c r="WKD82" s="322"/>
      <c r="WKE82" s="322"/>
      <c r="WKF82" s="322"/>
      <c r="WKG82" s="322"/>
      <c r="WKH82" s="322"/>
      <c r="WKI82" s="322"/>
      <c r="WKJ82" s="322"/>
      <c r="WKK82" s="322"/>
      <c r="WKL82" s="322"/>
      <c r="WKM82" s="322"/>
      <c r="WKN82" s="322"/>
      <c r="WKO82" s="322"/>
      <c r="WKP82" s="322"/>
      <c r="WKQ82" s="322"/>
      <c r="WKR82" s="322"/>
      <c r="WKS82" s="322"/>
      <c r="WKT82" s="322"/>
      <c r="WKU82" s="322"/>
      <c r="WKV82" s="322"/>
      <c r="WKW82" s="322"/>
      <c r="WKX82" s="322"/>
      <c r="WKY82" s="322"/>
      <c r="WKZ82" s="322"/>
      <c r="WLA82" s="322"/>
      <c r="WLB82" s="322"/>
      <c r="WLC82" s="322"/>
      <c r="WLD82" s="322"/>
      <c r="WLE82" s="322"/>
      <c r="WLF82" s="322"/>
      <c r="WLG82" s="322"/>
      <c r="WLH82" s="322"/>
      <c r="WLI82" s="322"/>
      <c r="WLJ82" s="322"/>
      <c r="WLK82" s="322"/>
      <c r="WLL82" s="322"/>
      <c r="WLM82" s="322"/>
      <c r="WLN82" s="322"/>
      <c r="WLO82" s="322"/>
      <c r="WLP82" s="322"/>
      <c r="WLQ82" s="322"/>
      <c r="WLR82" s="322"/>
      <c r="WLS82" s="322"/>
      <c r="WLT82" s="322"/>
      <c r="WLU82" s="322"/>
      <c r="WLV82" s="322"/>
      <c r="WLW82" s="322"/>
      <c r="WLX82" s="322"/>
      <c r="WLY82" s="322"/>
      <c r="WLZ82" s="322"/>
      <c r="WMA82" s="322"/>
      <c r="WMB82" s="322"/>
      <c r="WMC82" s="322"/>
      <c r="WMD82" s="322"/>
      <c r="WME82" s="322"/>
      <c r="WMF82" s="322"/>
      <c r="WMG82" s="322"/>
      <c r="WMH82" s="322"/>
      <c r="WMI82" s="322"/>
      <c r="WMJ82" s="322"/>
      <c r="WMK82" s="322"/>
      <c r="WML82" s="322"/>
      <c r="WMM82" s="322"/>
      <c r="WMN82" s="322"/>
      <c r="WMO82" s="322"/>
      <c r="WMP82" s="322"/>
      <c r="WMQ82" s="322"/>
      <c r="WMR82" s="322"/>
      <c r="WMS82" s="322"/>
      <c r="WMT82" s="322"/>
      <c r="WMU82" s="322"/>
      <c r="WMV82" s="322"/>
      <c r="WMW82" s="322"/>
      <c r="WMX82" s="322"/>
      <c r="WMY82" s="322"/>
      <c r="WMZ82" s="322"/>
      <c r="WNA82" s="322"/>
      <c r="WNB82" s="322"/>
      <c r="WNC82" s="322"/>
      <c r="WND82" s="322"/>
      <c r="WNE82" s="322"/>
      <c r="WNF82" s="322"/>
      <c r="WNG82" s="322"/>
      <c r="WNH82" s="322"/>
      <c r="WNI82" s="322"/>
      <c r="WNJ82" s="322"/>
      <c r="WNK82" s="322"/>
      <c r="WNL82" s="322"/>
      <c r="WNM82" s="322"/>
      <c r="WNN82" s="322"/>
      <c r="WNO82" s="322"/>
      <c r="WNP82" s="322"/>
      <c r="WNQ82" s="322"/>
      <c r="WNR82" s="322"/>
      <c r="WNS82" s="322"/>
      <c r="WNT82" s="322"/>
      <c r="WNU82" s="322"/>
      <c r="WNV82" s="322"/>
      <c r="WNW82" s="322"/>
      <c r="WNX82" s="322"/>
      <c r="WNY82" s="322"/>
      <c r="WNZ82" s="322"/>
      <c r="WOA82" s="322"/>
      <c r="WOB82" s="322"/>
      <c r="WOC82" s="322"/>
      <c r="WOD82" s="322"/>
      <c r="WOE82" s="322"/>
      <c r="WOF82" s="322"/>
      <c r="WOG82" s="322"/>
      <c r="WOH82" s="322"/>
      <c r="WOI82" s="322"/>
      <c r="WOJ82" s="322"/>
      <c r="WOK82" s="322"/>
      <c r="WOL82" s="322"/>
      <c r="WOM82" s="322"/>
      <c r="WON82" s="322"/>
      <c r="WOO82" s="322"/>
      <c r="WOP82" s="322"/>
      <c r="WOQ82" s="322"/>
      <c r="WOR82" s="322"/>
      <c r="WOS82" s="322"/>
      <c r="WOT82" s="322"/>
      <c r="WOU82" s="322"/>
      <c r="WOV82" s="322"/>
      <c r="WOW82" s="322"/>
      <c r="WOX82" s="322"/>
      <c r="WOY82" s="322"/>
      <c r="WOZ82" s="322"/>
      <c r="WPA82" s="322"/>
      <c r="WPB82" s="322"/>
      <c r="WPC82" s="322"/>
      <c r="WPD82" s="322"/>
      <c r="WPE82" s="322"/>
      <c r="WPF82" s="322"/>
      <c r="WPG82" s="322"/>
      <c r="WPH82" s="322"/>
      <c r="WPI82" s="322"/>
      <c r="WPJ82" s="322"/>
      <c r="WPK82" s="322"/>
      <c r="WPL82" s="322"/>
      <c r="WPM82" s="322"/>
      <c r="WPN82" s="322"/>
      <c r="WPO82" s="322"/>
      <c r="WPP82" s="322"/>
      <c r="WPQ82" s="322"/>
      <c r="WPR82" s="322"/>
      <c r="WPS82" s="322"/>
      <c r="WPT82" s="322"/>
      <c r="WPU82" s="322"/>
      <c r="WPV82" s="322"/>
      <c r="WPW82" s="322"/>
      <c r="WPX82" s="322"/>
      <c r="WPY82" s="322"/>
      <c r="WPZ82" s="322"/>
      <c r="WQA82" s="322"/>
      <c r="WQB82" s="322"/>
      <c r="WQC82" s="322"/>
      <c r="WQD82" s="322"/>
      <c r="WQE82" s="322"/>
      <c r="WQF82" s="322"/>
      <c r="WQG82" s="322"/>
      <c r="WQH82" s="322"/>
      <c r="WQI82" s="322"/>
      <c r="WQJ82" s="322"/>
      <c r="WQK82" s="322"/>
      <c r="WQL82" s="322"/>
      <c r="WQM82" s="322"/>
      <c r="WQN82" s="322"/>
      <c r="WQO82" s="322"/>
      <c r="WQP82" s="322"/>
      <c r="WQQ82" s="322"/>
      <c r="WQR82" s="322"/>
      <c r="WQS82" s="322"/>
      <c r="WQT82" s="322"/>
      <c r="WQU82" s="322"/>
      <c r="WQV82" s="322"/>
      <c r="WQW82" s="322"/>
      <c r="WQX82" s="322"/>
      <c r="WQY82" s="322"/>
      <c r="WQZ82" s="322"/>
      <c r="WRA82" s="322"/>
      <c r="WRB82" s="322"/>
      <c r="WRC82" s="322"/>
      <c r="WRD82" s="322"/>
      <c r="WRE82" s="322"/>
      <c r="WRF82" s="322"/>
      <c r="WRG82" s="322"/>
      <c r="WRH82" s="322"/>
      <c r="WRI82" s="322"/>
      <c r="WRJ82" s="322"/>
      <c r="WRK82" s="322"/>
      <c r="WRL82" s="322"/>
      <c r="WRM82" s="322"/>
      <c r="WRN82" s="322"/>
      <c r="WRO82" s="322"/>
      <c r="WRP82" s="322"/>
      <c r="WRQ82" s="322"/>
      <c r="WRR82" s="322"/>
      <c r="WRS82" s="322"/>
      <c r="WRT82" s="322"/>
      <c r="WRU82" s="322"/>
      <c r="WRV82" s="322"/>
      <c r="WRW82" s="322"/>
      <c r="WRX82" s="322"/>
      <c r="WRY82" s="322"/>
      <c r="WRZ82" s="322"/>
      <c r="WSA82" s="322"/>
      <c r="WSB82" s="322"/>
      <c r="WSC82" s="322"/>
      <c r="WSD82" s="322"/>
      <c r="WSE82" s="322"/>
      <c r="WSF82" s="322"/>
      <c r="WSG82" s="322"/>
      <c r="WSH82" s="322"/>
      <c r="WSI82" s="322"/>
      <c r="WSJ82" s="322"/>
      <c r="WSK82" s="322"/>
      <c r="WSL82" s="322"/>
      <c r="WSM82" s="322"/>
      <c r="WSN82" s="322"/>
      <c r="WSO82" s="322"/>
      <c r="WSP82" s="322"/>
      <c r="WSQ82" s="322"/>
      <c r="WSR82" s="322"/>
      <c r="WSS82" s="322"/>
      <c r="WST82" s="322"/>
      <c r="WSU82" s="322"/>
      <c r="WSV82" s="322"/>
      <c r="WSW82" s="322"/>
      <c r="WSX82" s="322"/>
      <c r="WSY82" s="322"/>
      <c r="WSZ82" s="322"/>
      <c r="WTA82" s="322"/>
      <c r="WTB82" s="322"/>
      <c r="WTC82" s="322"/>
      <c r="WTD82" s="322"/>
      <c r="WTE82" s="322"/>
      <c r="WTF82" s="322"/>
      <c r="WTG82" s="322"/>
      <c r="WTH82" s="322"/>
      <c r="WTI82" s="322"/>
      <c r="WTJ82" s="322"/>
      <c r="WTK82" s="322"/>
      <c r="WTL82" s="322"/>
      <c r="WTM82" s="322"/>
      <c r="WTN82" s="322"/>
      <c r="WTO82" s="322"/>
      <c r="WTP82" s="322"/>
      <c r="WTQ82" s="322"/>
      <c r="WTR82" s="322"/>
      <c r="WTS82" s="322"/>
      <c r="WTT82" s="322"/>
      <c r="WTU82" s="322"/>
      <c r="WTV82" s="322"/>
      <c r="WTW82" s="322"/>
      <c r="WTX82" s="322"/>
      <c r="WTY82" s="322"/>
      <c r="WTZ82" s="322"/>
      <c r="WUA82" s="322"/>
      <c r="WUB82" s="322"/>
      <c r="WUC82" s="322"/>
      <c r="WUD82" s="322"/>
      <c r="WUE82" s="322"/>
      <c r="WUF82" s="322"/>
      <c r="WUG82" s="322"/>
      <c r="WUH82" s="322"/>
      <c r="WUI82" s="322"/>
      <c r="WUJ82" s="322"/>
      <c r="WUK82" s="322"/>
      <c r="WUL82" s="322"/>
      <c r="WUM82" s="322"/>
      <c r="WUN82" s="322"/>
      <c r="WUO82" s="322"/>
      <c r="WUP82" s="322"/>
      <c r="WUQ82" s="322"/>
      <c r="WUR82" s="322"/>
      <c r="WUS82" s="322"/>
      <c r="WUT82" s="322"/>
      <c r="WUU82" s="322"/>
      <c r="WUV82" s="322"/>
      <c r="WUW82" s="322"/>
      <c r="WUX82" s="322"/>
      <c r="WUY82" s="322"/>
      <c r="WUZ82" s="322"/>
      <c r="WVA82" s="322"/>
      <c r="WVB82" s="322"/>
      <c r="WVC82" s="322"/>
      <c r="WVD82" s="322"/>
      <c r="WVE82" s="322"/>
      <c r="WVF82" s="322"/>
      <c r="WVG82" s="322"/>
      <c r="WVH82" s="322"/>
      <c r="WVI82" s="322"/>
      <c r="WVJ82" s="322"/>
      <c r="WVK82" s="322"/>
      <c r="WVL82" s="322"/>
      <c r="WVM82" s="322"/>
      <c r="WVN82" s="322"/>
      <c r="WVO82" s="322"/>
      <c r="WVP82" s="322"/>
      <c r="WVQ82" s="322"/>
      <c r="WVR82" s="322"/>
      <c r="WVS82" s="322"/>
      <c r="WVT82" s="322"/>
      <c r="WVU82" s="322"/>
      <c r="WVV82" s="322"/>
      <c r="WVW82" s="322"/>
      <c r="WVX82" s="322"/>
      <c r="WVY82" s="322"/>
      <c r="WVZ82" s="322"/>
      <c r="WWA82" s="322"/>
      <c r="WWB82" s="322"/>
      <c r="WWC82" s="322"/>
      <c r="WWD82" s="322"/>
      <c r="WWE82" s="322"/>
      <c r="WWF82" s="322"/>
      <c r="WWG82" s="322"/>
      <c r="WWH82" s="322"/>
      <c r="WWI82" s="322"/>
      <c r="WWJ82" s="322"/>
      <c r="WWK82" s="322"/>
      <c r="WWL82" s="322"/>
      <c r="WWM82" s="322"/>
      <c r="WWN82" s="322"/>
      <c r="WWO82" s="322"/>
      <c r="WWP82" s="322"/>
      <c r="WWQ82" s="322"/>
      <c r="WWR82" s="322"/>
      <c r="WWS82" s="322"/>
      <c r="WWT82" s="322"/>
      <c r="WWU82" s="322"/>
      <c r="WWV82" s="322"/>
      <c r="WWW82" s="322"/>
      <c r="WWX82" s="322"/>
      <c r="WWY82" s="322"/>
      <c r="WWZ82" s="322"/>
      <c r="WXA82" s="322"/>
      <c r="WXB82" s="322"/>
      <c r="WXC82" s="322"/>
      <c r="WXD82" s="322"/>
      <c r="WXE82" s="322"/>
      <c r="WXF82" s="322"/>
      <c r="WXG82" s="322"/>
      <c r="WXH82" s="322"/>
      <c r="WXI82" s="322"/>
      <c r="WXJ82" s="322"/>
      <c r="WXK82" s="322"/>
      <c r="WXL82" s="322"/>
      <c r="WXM82" s="322"/>
      <c r="WXN82" s="322"/>
      <c r="WXO82" s="322"/>
      <c r="WXP82" s="322"/>
      <c r="WXQ82" s="322"/>
      <c r="WXR82" s="322"/>
      <c r="WXS82" s="322"/>
      <c r="WXT82" s="322"/>
      <c r="WXU82" s="322"/>
      <c r="WXV82" s="322"/>
      <c r="WXW82" s="322"/>
      <c r="WXX82" s="322"/>
      <c r="WXY82" s="322"/>
      <c r="WXZ82" s="322"/>
      <c r="WYA82" s="322"/>
      <c r="WYB82" s="322"/>
      <c r="WYC82" s="322"/>
      <c r="WYD82" s="322"/>
      <c r="WYE82" s="322"/>
      <c r="WYF82" s="322"/>
      <c r="WYG82" s="322"/>
      <c r="WYH82" s="322"/>
      <c r="WYI82" s="322"/>
      <c r="WYJ82" s="322"/>
      <c r="WYK82" s="322"/>
      <c r="WYL82" s="322"/>
      <c r="WYM82" s="322"/>
      <c r="WYN82" s="322"/>
      <c r="WYO82" s="322"/>
      <c r="WYP82" s="322"/>
      <c r="WYQ82" s="322"/>
      <c r="WYR82" s="322"/>
      <c r="WYS82" s="322"/>
      <c r="WYT82" s="322"/>
      <c r="WYU82" s="322"/>
      <c r="WYV82" s="322"/>
      <c r="WYW82" s="322"/>
      <c r="WYX82" s="322"/>
      <c r="WYY82" s="322"/>
      <c r="WYZ82" s="322"/>
      <c r="WZA82" s="322"/>
      <c r="WZB82" s="322"/>
      <c r="WZC82" s="322"/>
      <c r="WZD82" s="322"/>
      <c r="WZE82" s="322"/>
      <c r="WZF82" s="322"/>
      <c r="WZG82" s="322"/>
      <c r="WZH82" s="322"/>
      <c r="WZI82" s="322"/>
      <c r="WZJ82" s="322"/>
      <c r="WZK82" s="322"/>
      <c r="WZL82" s="322"/>
      <c r="WZM82" s="322"/>
      <c r="WZN82" s="322"/>
      <c r="WZO82" s="322"/>
      <c r="WZP82" s="322"/>
      <c r="WZQ82" s="322"/>
      <c r="WZR82" s="322"/>
      <c r="WZS82" s="322"/>
      <c r="WZT82" s="322"/>
      <c r="WZU82" s="322"/>
      <c r="WZV82" s="322"/>
      <c r="WZW82" s="322"/>
      <c r="WZX82" s="322"/>
      <c r="WZY82" s="322"/>
      <c r="WZZ82" s="322"/>
      <c r="XAA82" s="322"/>
      <c r="XAB82" s="322"/>
      <c r="XAC82" s="322"/>
      <c r="XAD82" s="322"/>
      <c r="XAE82" s="322"/>
      <c r="XAF82" s="322"/>
      <c r="XAG82" s="322"/>
      <c r="XAH82" s="322"/>
      <c r="XAI82" s="322"/>
      <c r="XAJ82" s="322"/>
      <c r="XAK82" s="322"/>
      <c r="XAL82" s="322"/>
      <c r="XAM82" s="322"/>
      <c r="XAN82" s="322"/>
      <c r="XAO82" s="322"/>
      <c r="XAP82" s="322"/>
      <c r="XAQ82" s="322"/>
      <c r="XAR82" s="322"/>
      <c r="XAS82" s="322"/>
      <c r="XAT82" s="322"/>
      <c r="XAU82" s="322"/>
      <c r="XAV82" s="322"/>
      <c r="XAW82" s="322"/>
      <c r="XAX82" s="322"/>
      <c r="XAY82" s="322"/>
      <c r="XAZ82" s="322"/>
      <c r="XBA82" s="322"/>
      <c r="XBB82" s="322"/>
      <c r="XBC82" s="322"/>
      <c r="XBD82" s="322"/>
      <c r="XBE82" s="322"/>
      <c r="XBF82" s="322"/>
      <c r="XBG82" s="322"/>
      <c r="XBH82" s="322"/>
      <c r="XBI82" s="322"/>
      <c r="XBJ82" s="322"/>
      <c r="XBK82" s="322"/>
      <c r="XBL82" s="322"/>
      <c r="XBM82" s="322"/>
      <c r="XBN82" s="322"/>
      <c r="XBO82" s="322"/>
      <c r="XBP82" s="322"/>
      <c r="XBQ82" s="322"/>
      <c r="XBR82" s="322"/>
      <c r="XBS82" s="322"/>
      <c r="XBT82" s="322"/>
      <c r="XBU82" s="322"/>
      <c r="XBV82" s="322"/>
      <c r="XBW82" s="322"/>
      <c r="XBX82" s="322"/>
      <c r="XBY82" s="322"/>
      <c r="XBZ82" s="322"/>
      <c r="XCA82" s="322"/>
      <c r="XCB82" s="322"/>
      <c r="XCC82" s="322"/>
      <c r="XCD82" s="322"/>
      <c r="XCE82" s="322"/>
      <c r="XCF82" s="322"/>
      <c r="XCG82" s="322"/>
      <c r="XCH82" s="322"/>
      <c r="XCI82" s="322"/>
      <c r="XCJ82" s="322"/>
      <c r="XCK82" s="322"/>
      <c r="XCL82" s="322"/>
      <c r="XCM82" s="322"/>
      <c r="XCN82" s="322"/>
      <c r="XCO82" s="322"/>
      <c r="XCP82" s="322"/>
      <c r="XCQ82" s="322"/>
      <c r="XCR82" s="322"/>
      <c r="XCS82" s="322"/>
      <c r="XCT82" s="322"/>
      <c r="XCU82" s="322"/>
      <c r="XCV82" s="322"/>
      <c r="XCW82" s="322"/>
      <c r="XCX82" s="322"/>
      <c r="XCY82" s="322"/>
      <c r="XCZ82" s="322"/>
      <c r="XDA82" s="322"/>
      <c r="XDB82" s="322"/>
      <c r="XDC82" s="322"/>
      <c r="XDD82" s="322"/>
      <c r="XDE82" s="322"/>
      <c r="XDF82" s="322"/>
      <c r="XDG82" s="322"/>
      <c r="XDH82" s="322"/>
      <c r="XDI82" s="322"/>
      <c r="XDJ82" s="322"/>
      <c r="XDK82" s="322"/>
      <c r="XDL82" s="322"/>
      <c r="XDM82" s="322"/>
      <c r="XDN82" s="322"/>
      <c r="XDO82" s="322"/>
      <c r="XDP82" s="322"/>
      <c r="XDQ82" s="322"/>
      <c r="XDR82" s="322"/>
      <c r="XDS82" s="322"/>
      <c r="XDT82" s="322"/>
      <c r="XDU82" s="322"/>
      <c r="XDV82" s="322"/>
      <c r="XDW82" s="322"/>
      <c r="XDX82" s="322"/>
      <c r="XDY82" s="322"/>
      <c r="XDZ82" s="322"/>
      <c r="XEA82" s="322"/>
      <c r="XEB82" s="322"/>
      <c r="XEC82" s="322"/>
      <c r="XED82" s="322"/>
      <c r="XEE82" s="322"/>
      <c r="XEF82" s="322"/>
      <c r="XEG82" s="322"/>
      <c r="XEH82" s="322"/>
      <c r="XEI82" s="322"/>
      <c r="XEJ82" s="322"/>
      <c r="XEK82" s="322"/>
      <c r="XEL82" s="322"/>
      <c r="XEM82" s="322"/>
      <c r="XEN82" s="322"/>
      <c r="XEO82" s="322"/>
      <c r="XEP82" s="322"/>
      <c r="XEQ82" s="322"/>
      <c r="XER82" s="322"/>
      <c r="XES82" s="322"/>
      <c r="XET82" s="322"/>
      <c r="XEU82" s="322"/>
      <c r="XEV82" s="322"/>
      <c r="XEW82" s="322"/>
      <c r="XEX82" s="322"/>
      <c r="XEY82" s="322"/>
      <c r="XEZ82" s="322"/>
      <c r="XFA82" s="322"/>
      <c r="XFB82" s="322"/>
      <c r="XFC82" s="522"/>
    </row>
    <row r="83" spans="1:16383" s="523" customFormat="1" ht="12" x14ac:dyDescent="0.25">
      <c r="A83" s="451"/>
      <c r="B83" s="517">
        <v>26793000</v>
      </c>
      <c r="C83" s="297">
        <v>43543</v>
      </c>
      <c r="D83" s="300"/>
      <c r="E83" s="513" t="s">
        <v>562</v>
      </c>
      <c r="F83" s="416" t="s">
        <v>563</v>
      </c>
      <c r="G83" s="518" t="s">
        <v>508</v>
      </c>
      <c r="H83" s="299"/>
      <c r="I83" s="399">
        <v>296.22000000000003</v>
      </c>
      <c r="J83" s="502"/>
      <c r="K83" s="519">
        <v>43550</v>
      </c>
      <c r="L83" s="520">
        <v>43545</v>
      </c>
      <c r="M83" s="504" t="s">
        <v>31</v>
      </c>
      <c r="N83" s="521"/>
      <c r="O83" s="451"/>
      <c r="P83" s="522"/>
      <c r="Q83" s="522"/>
      <c r="R83" s="522"/>
      <c r="S83" s="522"/>
      <c r="T83" s="522"/>
      <c r="U83" s="522"/>
      <c r="V83" s="522"/>
      <c r="W83" s="522"/>
      <c r="X83" s="522"/>
      <c r="Y83" s="522"/>
      <c r="Z83" s="522"/>
      <c r="AA83" s="522"/>
      <c r="AB83" s="522"/>
      <c r="AC83" s="522"/>
      <c r="AD83" s="522"/>
      <c r="AE83" s="522"/>
      <c r="AF83" s="522"/>
      <c r="AG83" s="522"/>
      <c r="AH83" s="522"/>
      <c r="AI83" s="522"/>
      <c r="AJ83" s="516"/>
      <c r="AK83" s="516"/>
      <c r="AL83" s="516"/>
      <c r="AM83" s="516"/>
      <c r="AN83" s="516"/>
      <c r="AO83" s="516"/>
      <c r="AP83" s="516"/>
      <c r="AQ83" s="516"/>
      <c r="AR83" s="516"/>
      <c r="AS83" s="516"/>
      <c r="AT83" s="516"/>
      <c r="AU83" s="516"/>
      <c r="AV83" s="516"/>
      <c r="AW83" s="516"/>
      <c r="AX83" s="516"/>
      <c r="AY83" s="516"/>
      <c r="AZ83" s="516"/>
      <c r="BA83" s="516"/>
      <c r="BB83" s="516"/>
      <c r="BC83" s="516"/>
      <c r="BD83" s="516"/>
      <c r="BE83" s="516"/>
      <c r="BF83" s="516"/>
      <c r="BG83" s="516"/>
      <c r="BH83" s="516"/>
      <c r="BI83" s="516"/>
      <c r="BJ83" s="516"/>
      <c r="BK83" s="516"/>
      <c r="BL83" s="516"/>
      <c r="BM83" s="516"/>
      <c r="BN83" s="516"/>
      <c r="BO83" s="516"/>
      <c r="BP83" s="516"/>
      <c r="BQ83" s="516"/>
      <c r="BR83" s="516"/>
      <c r="BS83" s="516"/>
      <c r="BT83" s="516"/>
      <c r="BU83" s="516"/>
      <c r="BV83" s="516"/>
      <c r="BW83" s="516"/>
      <c r="BX83" s="516"/>
      <c r="BY83" s="516"/>
      <c r="BZ83" s="522"/>
      <c r="CA83" s="522"/>
      <c r="CB83" s="522"/>
      <c r="CC83" s="522"/>
      <c r="CD83" s="522"/>
      <c r="CE83" s="522"/>
      <c r="CF83" s="522"/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2"/>
      <c r="CR83" s="522"/>
      <c r="CS83" s="522"/>
      <c r="CT83" s="522"/>
      <c r="CU83" s="522"/>
      <c r="CV83" s="522"/>
      <c r="CW83" s="522"/>
      <c r="CX83" s="522"/>
      <c r="CY83" s="522"/>
      <c r="CZ83" s="522"/>
      <c r="DA83" s="522"/>
      <c r="DB83" s="522"/>
      <c r="DC83" s="522"/>
      <c r="DD83" s="522"/>
      <c r="DE83" s="522"/>
      <c r="DF83" s="522"/>
      <c r="DG83" s="522"/>
      <c r="DH83" s="522"/>
      <c r="DI83" s="522"/>
      <c r="DJ83" s="522"/>
      <c r="DK83" s="522"/>
      <c r="DL83" s="522"/>
      <c r="DM83" s="522"/>
      <c r="DN83" s="522"/>
      <c r="DO83" s="522"/>
      <c r="DP83" s="522"/>
      <c r="DQ83" s="522"/>
      <c r="DR83" s="522"/>
      <c r="DS83" s="522"/>
      <c r="DT83" s="522"/>
      <c r="DU83" s="522"/>
      <c r="DV83" s="522"/>
      <c r="DW83" s="522"/>
      <c r="DX83" s="522"/>
      <c r="DY83" s="522"/>
      <c r="DZ83" s="522"/>
      <c r="EA83" s="522"/>
      <c r="EB83" s="522"/>
      <c r="EC83" s="522"/>
      <c r="ED83" s="522"/>
      <c r="EE83" s="522"/>
      <c r="EF83" s="522"/>
      <c r="EG83" s="522"/>
      <c r="EH83" s="522"/>
      <c r="EI83" s="522"/>
      <c r="EJ83" s="522"/>
      <c r="EK83" s="522"/>
      <c r="EL83" s="522"/>
      <c r="EM83" s="522"/>
      <c r="EN83" s="522"/>
      <c r="EO83" s="522"/>
      <c r="EP83" s="522"/>
      <c r="EQ83" s="522"/>
      <c r="ER83" s="522"/>
      <c r="ES83" s="522"/>
      <c r="ET83" s="522"/>
      <c r="EU83" s="522"/>
      <c r="EV83" s="522"/>
      <c r="EW83" s="522"/>
      <c r="EX83" s="522"/>
      <c r="EY83" s="522"/>
      <c r="EZ83" s="522"/>
      <c r="FA83" s="522"/>
      <c r="FB83" s="522"/>
      <c r="FC83" s="522"/>
      <c r="FD83" s="522"/>
      <c r="FE83" s="522"/>
      <c r="FF83" s="522"/>
      <c r="FG83" s="522"/>
      <c r="FH83" s="522"/>
      <c r="FI83" s="522"/>
      <c r="FJ83" s="522"/>
      <c r="FK83" s="522"/>
      <c r="FL83" s="522"/>
      <c r="FM83" s="522"/>
      <c r="FN83" s="522"/>
      <c r="FO83" s="522"/>
      <c r="FP83" s="522"/>
      <c r="FQ83" s="522"/>
      <c r="FR83" s="522"/>
      <c r="FS83" s="522"/>
      <c r="FT83" s="522"/>
      <c r="FU83" s="522"/>
      <c r="FV83" s="522"/>
      <c r="FW83" s="522"/>
      <c r="FX83" s="522"/>
      <c r="FY83" s="522"/>
      <c r="FZ83" s="522"/>
      <c r="GA83" s="522"/>
      <c r="GB83" s="522"/>
      <c r="GC83" s="522"/>
      <c r="GD83" s="522"/>
      <c r="GE83" s="522"/>
      <c r="GF83" s="522"/>
      <c r="GG83" s="522"/>
      <c r="GH83" s="522"/>
      <c r="GI83" s="522"/>
      <c r="GJ83" s="522"/>
      <c r="GK83" s="522"/>
      <c r="GL83" s="522"/>
      <c r="GM83" s="522"/>
      <c r="GN83" s="522"/>
      <c r="GO83" s="522"/>
      <c r="GP83" s="522"/>
      <c r="GQ83" s="522"/>
      <c r="GR83" s="522"/>
      <c r="GS83" s="522"/>
      <c r="GT83" s="522"/>
      <c r="GU83" s="522"/>
      <c r="GV83" s="522"/>
      <c r="GW83" s="522"/>
      <c r="GX83" s="522"/>
      <c r="GY83" s="522"/>
      <c r="GZ83" s="522"/>
      <c r="HA83" s="522"/>
      <c r="HB83" s="522"/>
      <c r="HC83" s="522"/>
      <c r="HD83" s="522"/>
      <c r="HE83" s="522"/>
      <c r="HF83" s="522"/>
      <c r="HG83" s="522"/>
      <c r="HH83" s="522"/>
      <c r="HI83" s="522"/>
      <c r="HJ83" s="522"/>
      <c r="HK83" s="522"/>
      <c r="HL83" s="522"/>
      <c r="HM83" s="522"/>
      <c r="HN83" s="522"/>
      <c r="HO83" s="522"/>
      <c r="HP83" s="522"/>
      <c r="HQ83" s="522"/>
      <c r="HR83" s="522"/>
      <c r="HS83" s="522"/>
      <c r="HT83" s="522"/>
      <c r="HU83" s="522"/>
      <c r="HV83" s="522"/>
      <c r="HW83" s="522"/>
      <c r="HX83" s="522"/>
      <c r="HY83" s="522"/>
      <c r="HZ83" s="522"/>
      <c r="IA83" s="522"/>
      <c r="IB83" s="522"/>
      <c r="IC83" s="522"/>
      <c r="ID83" s="522"/>
      <c r="IE83" s="522"/>
      <c r="IF83" s="522"/>
      <c r="IG83" s="522"/>
      <c r="IH83" s="522"/>
      <c r="II83" s="522"/>
      <c r="IJ83" s="522"/>
      <c r="IK83" s="522"/>
      <c r="IL83" s="522"/>
      <c r="IM83" s="522"/>
      <c r="IN83" s="522"/>
      <c r="IO83" s="522"/>
      <c r="IP83" s="522"/>
      <c r="IQ83" s="522"/>
      <c r="IR83" s="522"/>
      <c r="IS83" s="522"/>
      <c r="IT83" s="522"/>
      <c r="IU83" s="522"/>
      <c r="IV83" s="522"/>
      <c r="IW83" s="522"/>
      <c r="IX83" s="522"/>
      <c r="IY83" s="522"/>
      <c r="IZ83" s="522"/>
      <c r="JA83" s="522"/>
      <c r="JB83" s="522"/>
      <c r="JC83" s="522"/>
      <c r="JD83" s="522"/>
      <c r="JE83" s="522"/>
      <c r="JF83" s="522"/>
      <c r="JG83" s="522"/>
      <c r="JH83" s="522"/>
      <c r="JI83" s="522"/>
      <c r="JJ83" s="522"/>
      <c r="JK83" s="522"/>
      <c r="JL83" s="522"/>
      <c r="JM83" s="522"/>
      <c r="JN83" s="522"/>
      <c r="JO83" s="522"/>
      <c r="JP83" s="522"/>
      <c r="JQ83" s="522"/>
      <c r="JR83" s="522"/>
      <c r="JS83" s="522"/>
      <c r="JT83" s="522"/>
      <c r="JU83" s="522"/>
      <c r="JV83" s="522"/>
      <c r="JW83" s="522"/>
      <c r="JX83" s="522"/>
      <c r="JY83" s="522"/>
      <c r="JZ83" s="522"/>
      <c r="KA83" s="522"/>
      <c r="KB83" s="522"/>
      <c r="KC83" s="522"/>
      <c r="KD83" s="522"/>
      <c r="KE83" s="522"/>
      <c r="KF83" s="522"/>
      <c r="KG83" s="522"/>
      <c r="KH83" s="522"/>
      <c r="KI83" s="522"/>
      <c r="KJ83" s="522"/>
      <c r="KK83" s="522"/>
      <c r="KL83" s="522"/>
      <c r="KM83" s="522"/>
      <c r="KN83" s="522"/>
      <c r="KO83" s="522"/>
      <c r="KP83" s="522"/>
      <c r="KQ83" s="522"/>
      <c r="KR83" s="522"/>
      <c r="KS83" s="522"/>
      <c r="KT83" s="522"/>
      <c r="KU83" s="522"/>
      <c r="KV83" s="522"/>
      <c r="KW83" s="522"/>
      <c r="KX83" s="522"/>
      <c r="KY83" s="522"/>
      <c r="KZ83" s="522"/>
      <c r="LA83" s="522"/>
      <c r="LB83" s="522"/>
      <c r="LC83" s="522"/>
      <c r="LD83" s="522"/>
      <c r="LE83" s="522"/>
      <c r="LF83" s="522"/>
      <c r="LG83" s="522"/>
      <c r="LH83" s="522"/>
      <c r="LI83" s="522"/>
      <c r="LJ83" s="522"/>
      <c r="LK83" s="522"/>
      <c r="LL83" s="522"/>
      <c r="LM83" s="522"/>
      <c r="LN83" s="522"/>
      <c r="LO83" s="522"/>
      <c r="LP83" s="522"/>
      <c r="LQ83" s="522"/>
      <c r="LR83" s="522"/>
      <c r="LS83" s="522"/>
      <c r="LT83" s="522"/>
      <c r="LU83" s="522"/>
      <c r="LV83" s="522"/>
      <c r="LW83" s="522"/>
      <c r="LX83" s="522"/>
      <c r="LY83" s="522"/>
      <c r="LZ83" s="522"/>
      <c r="MA83" s="522"/>
      <c r="MB83" s="522"/>
      <c r="MC83" s="522"/>
      <c r="MD83" s="522"/>
      <c r="ME83" s="522"/>
      <c r="MF83" s="522"/>
      <c r="MG83" s="522"/>
      <c r="MH83" s="522"/>
      <c r="MI83" s="522"/>
      <c r="MJ83" s="522"/>
      <c r="MK83" s="522"/>
      <c r="ML83" s="522"/>
      <c r="MM83" s="522"/>
      <c r="MN83" s="522"/>
      <c r="MO83" s="522"/>
      <c r="MP83" s="522"/>
      <c r="MQ83" s="522"/>
      <c r="MR83" s="522"/>
      <c r="MS83" s="522"/>
      <c r="MT83" s="522"/>
      <c r="MU83" s="522"/>
      <c r="MV83" s="522"/>
      <c r="MW83" s="522"/>
      <c r="MX83" s="522"/>
      <c r="MY83" s="522"/>
      <c r="MZ83" s="522"/>
      <c r="NA83" s="522"/>
      <c r="NB83" s="522"/>
      <c r="NC83" s="522"/>
      <c r="ND83" s="522"/>
      <c r="NE83" s="522"/>
      <c r="NF83" s="522"/>
      <c r="NG83" s="522"/>
      <c r="NH83" s="522"/>
      <c r="NI83" s="522"/>
      <c r="NJ83" s="522"/>
      <c r="NK83" s="522"/>
      <c r="NL83" s="522"/>
      <c r="NM83" s="522"/>
      <c r="NN83" s="522"/>
      <c r="NO83" s="522"/>
      <c r="NP83" s="522"/>
      <c r="NQ83" s="522"/>
      <c r="NR83" s="522"/>
      <c r="NS83" s="522"/>
      <c r="NT83" s="522"/>
      <c r="NU83" s="522"/>
      <c r="NV83" s="522"/>
      <c r="NW83" s="522"/>
      <c r="NX83" s="522"/>
      <c r="NY83" s="522"/>
      <c r="NZ83" s="522"/>
      <c r="OA83" s="522"/>
      <c r="OB83" s="522"/>
      <c r="OC83" s="522"/>
      <c r="OD83" s="522"/>
      <c r="OE83" s="522"/>
      <c r="OF83" s="522"/>
      <c r="OG83" s="522"/>
      <c r="OH83" s="522"/>
      <c r="OI83" s="522"/>
      <c r="OJ83" s="522"/>
      <c r="OK83" s="522"/>
      <c r="OL83" s="522"/>
      <c r="OM83" s="522"/>
      <c r="ON83" s="522"/>
      <c r="OO83" s="522"/>
      <c r="OP83" s="522"/>
      <c r="OQ83" s="522"/>
      <c r="OR83" s="522"/>
      <c r="OS83" s="522"/>
      <c r="OT83" s="522"/>
      <c r="OU83" s="522"/>
      <c r="OV83" s="522"/>
      <c r="OW83" s="522"/>
      <c r="OX83" s="522"/>
      <c r="OY83" s="522"/>
      <c r="OZ83" s="522"/>
      <c r="PA83" s="522"/>
      <c r="PB83" s="522"/>
      <c r="PC83" s="522"/>
      <c r="PD83" s="522"/>
      <c r="PE83" s="522"/>
      <c r="PF83" s="522"/>
      <c r="PG83" s="522"/>
      <c r="PH83" s="522"/>
      <c r="PI83" s="522"/>
      <c r="PJ83" s="522"/>
      <c r="PK83" s="522"/>
      <c r="PL83" s="522"/>
      <c r="PM83" s="522"/>
      <c r="PN83" s="522"/>
      <c r="PO83" s="522"/>
      <c r="PP83" s="522"/>
      <c r="PQ83" s="522"/>
      <c r="PR83" s="522"/>
      <c r="PS83" s="522"/>
      <c r="PT83" s="522"/>
      <c r="PU83" s="522"/>
      <c r="PV83" s="522"/>
      <c r="PW83" s="522"/>
      <c r="PX83" s="522"/>
      <c r="PY83" s="522"/>
      <c r="PZ83" s="522"/>
      <c r="QA83" s="522"/>
      <c r="QB83" s="522"/>
      <c r="QC83" s="522"/>
      <c r="QD83" s="522"/>
      <c r="QE83" s="522"/>
      <c r="QF83" s="522"/>
      <c r="QG83" s="522"/>
      <c r="QH83" s="522"/>
      <c r="QI83" s="522"/>
      <c r="QJ83" s="522"/>
      <c r="QK83" s="522"/>
      <c r="QL83" s="522"/>
      <c r="QM83" s="522"/>
      <c r="QN83" s="522"/>
      <c r="QO83" s="522"/>
      <c r="QP83" s="522"/>
      <c r="QQ83" s="522"/>
      <c r="QR83" s="522"/>
      <c r="QS83" s="522"/>
      <c r="QT83" s="522"/>
      <c r="QU83" s="522"/>
      <c r="QV83" s="522"/>
      <c r="QW83" s="522"/>
      <c r="QX83" s="522"/>
      <c r="QY83" s="522"/>
      <c r="QZ83" s="522"/>
      <c r="RA83" s="522"/>
      <c r="RB83" s="522"/>
      <c r="RC83" s="522"/>
      <c r="RD83" s="522"/>
      <c r="RE83" s="522"/>
      <c r="RF83" s="522"/>
      <c r="RG83" s="522"/>
      <c r="RH83" s="522"/>
      <c r="RI83" s="522"/>
      <c r="RJ83" s="522"/>
      <c r="RK83" s="522"/>
      <c r="RL83" s="522"/>
      <c r="RM83" s="522"/>
      <c r="RN83" s="522"/>
      <c r="RO83" s="522"/>
      <c r="RP83" s="522"/>
      <c r="RQ83" s="522"/>
      <c r="RR83" s="522"/>
      <c r="RS83" s="522"/>
      <c r="RT83" s="522"/>
      <c r="RU83" s="522"/>
      <c r="RV83" s="522"/>
      <c r="RW83" s="522"/>
      <c r="RX83" s="522"/>
      <c r="RY83" s="522"/>
      <c r="RZ83" s="522"/>
      <c r="SA83" s="522"/>
      <c r="SB83" s="522"/>
      <c r="SC83" s="522"/>
      <c r="SD83" s="522"/>
      <c r="SE83" s="522"/>
      <c r="SF83" s="522"/>
      <c r="SG83" s="522"/>
      <c r="SH83" s="522"/>
      <c r="SI83" s="522"/>
      <c r="SJ83" s="522"/>
      <c r="SK83" s="522"/>
      <c r="SL83" s="522"/>
      <c r="SM83" s="522"/>
      <c r="SN83" s="522"/>
      <c r="SO83" s="522"/>
      <c r="SP83" s="522"/>
      <c r="SQ83" s="522"/>
      <c r="SR83" s="522"/>
      <c r="SS83" s="522"/>
      <c r="ST83" s="522"/>
      <c r="SU83" s="522"/>
      <c r="SV83" s="522"/>
      <c r="SW83" s="522"/>
      <c r="SX83" s="522"/>
      <c r="SY83" s="522"/>
      <c r="SZ83" s="522"/>
      <c r="TA83" s="522"/>
      <c r="TB83" s="522"/>
      <c r="TC83" s="522"/>
      <c r="TD83" s="522"/>
      <c r="TE83" s="522"/>
      <c r="TF83" s="522"/>
      <c r="TG83" s="522"/>
      <c r="TH83" s="522"/>
      <c r="TI83" s="522"/>
      <c r="TJ83" s="522"/>
      <c r="TK83" s="522"/>
      <c r="TL83" s="522"/>
      <c r="TM83" s="522"/>
      <c r="TN83" s="522"/>
      <c r="TO83" s="522"/>
      <c r="TP83" s="522"/>
      <c r="TQ83" s="522"/>
      <c r="TR83" s="522"/>
      <c r="TS83" s="522"/>
      <c r="TT83" s="522"/>
      <c r="TU83" s="522"/>
      <c r="TV83" s="522"/>
      <c r="TW83" s="522"/>
      <c r="TX83" s="522"/>
      <c r="TY83" s="522"/>
      <c r="TZ83" s="522"/>
      <c r="UA83" s="522"/>
      <c r="UB83" s="522"/>
      <c r="UC83" s="522"/>
      <c r="UD83" s="522"/>
      <c r="UE83" s="522"/>
      <c r="UF83" s="522"/>
      <c r="UG83" s="522"/>
      <c r="UH83" s="522"/>
      <c r="UI83" s="522"/>
      <c r="UJ83" s="522"/>
      <c r="UK83" s="522"/>
      <c r="UL83" s="522"/>
      <c r="UM83" s="522"/>
      <c r="UN83" s="522"/>
      <c r="UO83" s="522"/>
      <c r="UP83" s="522"/>
      <c r="UQ83" s="522"/>
      <c r="UR83" s="522"/>
      <c r="US83" s="522"/>
      <c r="UT83" s="522"/>
      <c r="UU83" s="522"/>
      <c r="UV83" s="522"/>
      <c r="UW83" s="522"/>
      <c r="UX83" s="522"/>
      <c r="UY83" s="522"/>
      <c r="UZ83" s="522"/>
      <c r="VA83" s="522"/>
      <c r="VB83" s="522"/>
      <c r="VC83" s="522"/>
      <c r="VD83" s="522"/>
      <c r="VE83" s="522"/>
      <c r="VF83" s="522"/>
      <c r="VG83" s="522"/>
      <c r="VH83" s="522"/>
      <c r="VI83" s="522"/>
      <c r="VJ83" s="522"/>
      <c r="VK83" s="522"/>
      <c r="VL83" s="522"/>
      <c r="VM83" s="522"/>
      <c r="VN83" s="522"/>
      <c r="VO83" s="522"/>
      <c r="VP83" s="522"/>
      <c r="VQ83" s="522"/>
      <c r="VR83" s="522"/>
      <c r="VS83" s="522"/>
      <c r="VT83" s="522"/>
      <c r="VU83" s="522"/>
      <c r="VV83" s="522"/>
      <c r="VW83" s="522"/>
      <c r="VX83" s="522"/>
      <c r="VY83" s="522"/>
      <c r="VZ83" s="522"/>
      <c r="WA83" s="522"/>
      <c r="WB83" s="522"/>
      <c r="WC83" s="522"/>
      <c r="WD83" s="522"/>
      <c r="WE83" s="522"/>
      <c r="WF83" s="522"/>
      <c r="WG83" s="522"/>
      <c r="WH83" s="522"/>
      <c r="WI83" s="522"/>
      <c r="WJ83" s="522"/>
      <c r="WK83" s="522"/>
      <c r="WL83" s="522"/>
      <c r="WM83" s="522"/>
      <c r="WN83" s="522"/>
      <c r="WO83" s="522"/>
      <c r="WP83" s="522"/>
      <c r="WQ83" s="522"/>
      <c r="WR83" s="522"/>
      <c r="WS83" s="522"/>
      <c r="WT83" s="522"/>
      <c r="WU83" s="522"/>
      <c r="WV83" s="522"/>
      <c r="WW83" s="522"/>
      <c r="WX83" s="522"/>
      <c r="WY83" s="522"/>
      <c r="WZ83" s="522"/>
      <c r="XA83" s="522"/>
      <c r="XB83" s="522"/>
      <c r="XC83" s="522"/>
      <c r="XD83" s="522"/>
      <c r="XE83" s="522"/>
      <c r="XF83" s="522"/>
      <c r="XG83" s="522"/>
      <c r="XH83" s="522"/>
      <c r="XI83" s="522"/>
      <c r="XJ83" s="522"/>
      <c r="XK83" s="522"/>
      <c r="XL83" s="522"/>
      <c r="XM83" s="522"/>
      <c r="XN83" s="522"/>
      <c r="XO83" s="522"/>
      <c r="XP83" s="522"/>
      <c r="XQ83" s="522"/>
      <c r="XR83" s="522"/>
      <c r="XS83" s="522"/>
      <c r="XT83" s="522"/>
      <c r="XU83" s="522"/>
      <c r="XV83" s="522"/>
      <c r="XW83" s="522"/>
      <c r="XX83" s="522"/>
      <c r="XY83" s="522"/>
      <c r="XZ83" s="522"/>
      <c r="YA83" s="522"/>
      <c r="YB83" s="522"/>
      <c r="YC83" s="522"/>
      <c r="YD83" s="522"/>
      <c r="YE83" s="522"/>
      <c r="YF83" s="522"/>
      <c r="YG83" s="522"/>
      <c r="YH83" s="522"/>
      <c r="YI83" s="522"/>
      <c r="YJ83" s="522"/>
      <c r="YK83" s="522"/>
      <c r="YL83" s="522"/>
      <c r="YM83" s="522"/>
      <c r="YN83" s="522"/>
      <c r="YO83" s="522"/>
      <c r="YP83" s="522"/>
      <c r="YQ83" s="522"/>
      <c r="YR83" s="522"/>
      <c r="YS83" s="522"/>
      <c r="YT83" s="522"/>
      <c r="YU83" s="522"/>
      <c r="YV83" s="522"/>
      <c r="YW83" s="522"/>
      <c r="YX83" s="522"/>
      <c r="YY83" s="522"/>
      <c r="YZ83" s="522"/>
      <c r="ZA83" s="522"/>
      <c r="ZB83" s="522"/>
      <c r="ZC83" s="522"/>
      <c r="ZD83" s="522"/>
      <c r="ZE83" s="522"/>
      <c r="ZF83" s="522"/>
      <c r="ZG83" s="522"/>
      <c r="ZH83" s="522"/>
      <c r="ZI83" s="522"/>
      <c r="ZJ83" s="522"/>
      <c r="ZK83" s="522"/>
      <c r="ZL83" s="522"/>
      <c r="ZM83" s="522"/>
      <c r="ZN83" s="522"/>
      <c r="ZO83" s="522"/>
      <c r="ZP83" s="522"/>
      <c r="ZQ83" s="522"/>
      <c r="ZR83" s="522"/>
      <c r="ZS83" s="522"/>
      <c r="ZT83" s="522"/>
      <c r="ZU83" s="522"/>
      <c r="ZV83" s="522"/>
      <c r="ZW83" s="522"/>
      <c r="ZX83" s="522"/>
      <c r="ZY83" s="522"/>
      <c r="ZZ83" s="522"/>
      <c r="AAA83" s="522"/>
      <c r="AAB83" s="522"/>
      <c r="AAC83" s="522"/>
      <c r="AAD83" s="522"/>
      <c r="AAE83" s="522"/>
      <c r="AAF83" s="522"/>
      <c r="AAG83" s="522"/>
      <c r="AAH83" s="522"/>
      <c r="AAI83" s="522"/>
      <c r="AAJ83" s="522"/>
      <c r="AAK83" s="522"/>
      <c r="AAL83" s="522"/>
      <c r="AAM83" s="522"/>
      <c r="AAN83" s="522"/>
      <c r="AAO83" s="522"/>
      <c r="AAP83" s="522"/>
      <c r="AAQ83" s="522"/>
      <c r="AAR83" s="522"/>
      <c r="AAS83" s="522"/>
      <c r="AAT83" s="522"/>
      <c r="AAU83" s="522"/>
      <c r="AAV83" s="522"/>
      <c r="AAW83" s="522"/>
      <c r="AAX83" s="522"/>
      <c r="AAY83" s="522"/>
      <c r="AAZ83" s="522"/>
      <c r="ABA83" s="522"/>
      <c r="ABB83" s="522"/>
      <c r="ABC83" s="522"/>
      <c r="ABD83" s="522"/>
      <c r="ABE83" s="522"/>
      <c r="ABF83" s="522"/>
      <c r="ABG83" s="522"/>
      <c r="ABH83" s="522"/>
      <c r="ABI83" s="522"/>
      <c r="ABJ83" s="522"/>
      <c r="ABK83" s="522"/>
      <c r="ABL83" s="522"/>
      <c r="ABM83" s="522"/>
      <c r="ABN83" s="522"/>
      <c r="ABO83" s="522"/>
      <c r="ABP83" s="522"/>
      <c r="ABQ83" s="522"/>
      <c r="ABR83" s="522"/>
      <c r="ABS83" s="522"/>
      <c r="ABT83" s="522"/>
      <c r="ABU83" s="522"/>
      <c r="ABV83" s="522"/>
      <c r="ABW83" s="522"/>
      <c r="ABX83" s="522"/>
      <c r="ABY83" s="522"/>
      <c r="ABZ83" s="522"/>
      <c r="ACA83" s="522"/>
      <c r="ACB83" s="522"/>
      <c r="ACC83" s="522"/>
      <c r="ACD83" s="522"/>
      <c r="ACE83" s="522"/>
      <c r="ACF83" s="522"/>
      <c r="ACG83" s="522"/>
      <c r="ACH83" s="522"/>
      <c r="ACI83" s="522"/>
      <c r="ACJ83" s="522"/>
      <c r="ACK83" s="522"/>
      <c r="ACL83" s="522"/>
      <c r="ACM83" s="522"/>
      <c r="ACN83" s="522"/>
      <c r="ACO83" s="522"/>
      <c r="ACP83" s="522"/>
      <c r="ACQ83" s="522"/>
      <c r="ACR83" s="522"/>
      <c r="ACS83" s="522"/>
      <c r="ACT83" s="522"/>
      <c r="ACU83" s="522"/>
      <c r="ACV83" s="522"/>
      <c r="ACW83" s="522"/>
      <c r="ACX83" s="522"/>
      <c r="ACY83" s="522"/>
      <c r="ACZ83" s="522"/>
      <c r="ADA83" s="522"/>
      <c r="ADB83" s="522"/>
      <c r="ADC83" s="522"/>
      <c r="ADD83" s="522"/>
      <c r="ADE83" s="522"/>
      <c r="ADF83" s="522"/>
      <c r="ADG83" s="522"/>
      <c r="ADH83" s="522"/>
      <c r="ADI83" s="522"/>
      <c r="ADJ83" s="522"/>
      <c r="ADK83" s="522"/>
      <c r="ADL83" s="522"/>
      <c r="ADM83" s="522"/>
      <c r="ADN83" s="522"/>
      <c r="ADO83" s="522"/>
      <c r="ADP83" s="522"/>
      <c r="ADQ83" s="522"/>
      <c r="ADR83" s="522"/>
      <c r="ADS83" s="522"/>
      <c r="ADT83" s="522"/>
      <c r="ADU83" s="522"/>
      <c r="ADV83" s="522"/>
      <c r="ADW83" s="522"/>
      <c r="ADX83" s="522"/>
      <c r="ADY83" s="522"/>
      <c r="ADZ83" s="522"/>
      <c r="AEA83" s="522"/>
      <c r="AEB83" s="522"/>
      <c r="AEC83" s="522"/>
      <c r="AED83" s="522"/>
      <c r="AEE83" s="522"/>
      <c r="AEF83" s="522"/>
      <c r="AEG83" s="522"/>
      <c r="AEH83" s="522"/>
      <c r="AEI83" s="522"/>
      <c r="AEJ83" s="522"/>
      <c r="AEK83" s="522"/>
      <c r="AEL83" s="522"/>
      <c r="AEM83" s="522"/>
      <c r="AEN83" s="522"/>
      <c r="AEO83" s="522"/>
      <c r="AEP83" s="522"/>
      <c r="AEQ83" s="522"/>
      <c r="AER83" s="522"/>
      <c r="AES83" s="522"/>
      <c r="AET83" s="522"/>
      <c r="AEU83" s="522"/>
      <c r="AEV83" s="522"/>
      <c r="AEW83" s="522"/>
      <c r="AEX83" s="522"/>
      <c r="AEY83" s="522"/>
      <c r="AEZ83" s="522"/>
      <c r="AFA83" s="522"/>
      <c r="AFB83" s="522"/>
      <c r="AFC83" s="522"/>
      <c r="AFD83" s="522"/>
      <c r="AFE83" s="522"/>
      <c r="AFF83" s="522"/>
      <c r="AFG83" s="522"/>
      <c r="AFH83" s="522"/>
      <c r="AFI83" s="522"/>
      <c r="AFJ83" s="522"/>
      <c r="AFK83" s="522"/>
      <c r="AFL83" s="522"/>
      <c r="AFM83" s="522"/>
      <c r="AFN83" s="522"/>
      <c r="AFO83" s="522"/>
      <c r="AFP83" s="522"/>
      <c r="AFQ83" s="522"/>
      <c r="AFR83" s="522"/>
      <c r="AFS83" s="522"/>
      <c r="AFT83" s="522"/>
      <c r="AFU83" s="522"/>
      <c r="AFV83" s="522"/>
      <c r="AFW83" s="522"/>
      <c r="AFX83" s="522"/>
      <c r="AFY83" s="522"/>
      <c r="AFZ83" s="522"/>
      <c r="AGA83" s="522"/>
      <c r="AGB83" s="522"/>
      <c r="AGC83" s="522"/>
      <c r="AGD83" s="522"/>
      <c r="AGE83" s="522"/>
      <c r="AGF83" s="522"/>
      <c r="AGG83" s="522"/>
      <c r="AGH83" s="522"/>
      <c r="AGI83" s="522"/>
      <c r="AGJ83" s="522"/>
      <c r="AGK83" s="522"/>
      <c r="AGL83" s="522"/>
      <c r="AGM83" s="522"/>
      <c r="AGN83" s="522"/>
      <c r="AGO83" s="522"/>
      <c r="AGP83" s="522"/>
      <c r="AGQ83" s="522"/>
      <c r="AGR83" s="522"/>
      <c r="AGS83" s="522"/>
      <c r="AGT83" s="522"/>
      <c r="AGU83" s="522"/>
      <c r="AGV83" s="522"/>
      <c r="AGW83" s="522"/>
      <c r="AGX83" s="522"/>
      <c r="AGY83" s="522"/>
      <c r="AGZ83" s="522"/>
      <c r="AHA83" s="522"/>
      <c r="AHB83" s="522"/>
      <c r="AHC83" s="522"/>
      <c r="AHD83" s="522"/>
      <c r="AHE83" s="522"/>
      <c r="AHF83" s="522"/>
      <c r="AHG83" s="522"/>
      <c r="AHH83" s="522"/>
      <c r="AHI83" s="522"/>
      <c r="AHJ83" s="522"/>
      <c r="AHK83" s="522"/>
      <c r="AHL83" s="522"/>
      <c r="AHM83" s="522"/>
      <c r="AHN83" s="522"/>
      <c r="AHO83" s="522"/>
      <c r="AHP83" s="522"/>
      <c r="AHQ83" s="522"/>
      <c r="AHR83" s="522"/>
      <c r="AHS83" s="522"/>
      <c r="AHT83" s="522"/>
      <c r="AHU83" s="522"/>
      <c r="AHV83" s="522"/>
      <c r="AHW83" s="522"/>
      <c r="AHX83" s="522"/>
      <c r="AHY83" s="522"/>
      <c r="AHZ83" s="522"/>
      <c r="AIA83" s="522"/>
      <c r="AIB83" s="522"/>
      <c r="AIC83" s="522"/>
      <c r="AID83" s="522"/>
      <c r="AIE83" s="522"/>
      <c r="AIF83" s="522"/>
      <c r="AIG83" s="522"/>
      <c r="AIH83" s="522"/>
      <c r="AII83" s="522"/>
      <c r="AIJ83" s="522"/>
      <c r="AIK83" s="522"/>
      <c r="AIL83" s="522"/>
      <c r="AIM83" s="522"/>
      <c r="AIN83" s="522"/>
      <c r="AIO83" s="522"/>
      <c r="AIP83" s="522"/>
      <c r="AIQ83" s="522"/>
      <c r="AIR83" s="522"/>
      <c r="AIS83" s="522"/>
      <c r="AIT83" s="522"/>
      <c r="AIU83" s="522"/>
      <c r="AIV83" s="522"/>
      <c r="AIW83" s="522"/>
      <c r="AIX83" s="522"/>
      <c r="AIY83" s="522"/>
      <c r="AIZ83" s="522"/>
      <c r="AJA83" s="522"/>
      <c r="AJB83" s="522"/>
      <c r="AJC83" s="522"/>
      <c r="AJD83" s="522"/>
      <c r="AJE83" s="522"/>
      <c r="AJF83" s="522"/>
      <c r="AJG83" s="522"/>
      <c r="AJH83" s="522"/>
      <c r="AJI83" s="522"/>
      <c r="AJJ83" s="522"/>
      <c r="AJK83" s="522"/>
      <c r="AJL83" s="522"/>
      <c r="AJM83" s="522"/>
      <c r="AJN83" s="522"/>
      <c r="AJO83" s="522"/>
      <c r="AJP83" s="522"/>
      <c r="AJQ83" s="522"/>
      <c r="AJR83" s="522"/>
      <c r="AJS83" s="522"/>
      <c r="AJT83" s="522"/>
      <c r="AJU83" s="522"/>
      <c r="AJV83" s="522"/>
      <c r="AJW83" s="522"/>
      <c r="AJX83" s="522"/>
      <c r="AJY83" s="522"/>
      <c r="AJZ83" s="522"/>
      <c r="AKA83" s="522"/>
      <c r="AKB83" s="522"/>
      <c r="AKC83" s="522"/>
      <c r="AKD83" s="522"/>
      <c r="AKE83" s="522"/>
      <c r="AKF83" s="522"/>
      <c r="AKG83" s="522"/>
      <c r="AKH83" s="522"/>
      <c r="AKI83" s="522"/>
      <c r="AKJ83" s="522"/>
      <c r="AKK83" s="522"/>
      <c r="AKL83" s="522"/>
      <c r="AKM83" s="522"/>
      <c r="AKN83" s="522"/>
      <c r="AKO83" s="522"/>
      <c r="AKP83" s="522"/>
      <c r="AKQ83" s="522"/>
      <c r="AKR83" s="522"/>
      <c r="AKS83" s="522"/>
      <c r="AKT83" s="522"/>
      <c r="AKU83" s="522"/>
      <c r="AKV83" s="522"/>
      <c r="AKW83" s="522"/>
      <c r="AKX83" s="522"/>
      <c r="AKY83" s="522"/>
      <c r="AKZ83" s="522"/>
      <c r="ALA83" s="522"/>
      <c r="ALB83" s="522"/>
      <c r="ALC83" s="522"/>
      <c r="ALD83" s="522"/>
      <c r="ALE83" s="522"/>
      <c r="ALF83" s="522"/>
      <c r="ALG83" s="522"/>
      <c r="ALH83" s="522"/>
      <c r="ALI83" s="522"/>
      <c r="ALJ83" s="522"/>
      <c r="ALK83" s="522"/>
      <c r="ALL83" s="522"/>
      <c r="ALM83" s="522"/>
      <c r="ALN83" s="522"/>
      <c r="ALO83" s="522"/>
      <c r="ALP83" s="522"/>
      <c r="ALQ83" s="522"/>
      <c r="ALR83" s="522"/>
      <c r="ALS83" s="522"/>
      <c r="ALT83" s="522"/>
      <c r="ALU83" s="522"/>
      <c r="ALV83" s="522"/>
      <c r="ALW83" s="522"/>
      <c r="ALX83" s="522"/>
      <c r="ALY83" s="522"/>
      <c r="ALZ83" s="522"/>
      <c r="AMA83" s="522"/>
      <c r="AMB83" s="522"/>
      <c r="AMC83" s="522"/>
      <c r="AMD83" s="522"/>
      <c r="AME83" s="522"/>
      <c r="AMF83" s="522"/>
      <c r="AMG83" s="522"/>
      <c r="AMH83" s="522"/>
      <c r="AMI83" s="522"/>
      <c r="AMJ83" s="522"/>
      <c r="AMK83" s="522"/>
      <c r="AML83" s="522"/>
      <c r="AMM83" s="522"/>
      <c r="AMN83" s="522"/>
      <c r="AMO83" s="522"/>
      <c r="AMP83" s="522"/>
      <c r="AMQ83" s="522"/>
      <c r="AMR83" s="522"/>
      <c r="AMS83" s="522"/>
      <c r="AMT83" s="522"/>
      <c r="AMU83" s="522"/>
      <c r="AMV83" s="522"/>
      <c r="AMW83" s="522"/>
      <c r="AMX83" s="522"/>
      <c r="AMY83" s="522"/>
      <c r="AMZ83" s="522"/>
      <c r="ANA83" s="522"/>
      <c r="ANB83" s="522"/>
      <c r="ANC83" s="522"/>
      <c r="AND83" s="522"/>
      <c r="ANE83" s="522"/>
      <c r="ANF83" s="522"/>
      <c r="ANG83" s="522"/>
      <c r="ANH83" s="522"/>
      <c r="ANI83" s="522"/>
      <c r="ANJ83" s="522"/>
      <c r="ANK83" s="522"/>
      <c r="ANL83" s="522"/>
      <c r="ANM83" s="522"/>
      <c r="ANN83" s="522"/>
      <c r="ANO83" s="522"/>
      <c r="ANP83" s="522"/>
      <c r="ANQ83" s="522"/>
      <c r="ANR83" s="522"/>
      <c r="ANS83" s="522"/>
      <c r="ANT83" s="522"/>
      <c r="ANU83" s="522"/>
      <c r="ANV83" s="522"/>
      <c r="ANW83" s="522"/>
      <c r="ANX83" s="522"/>
      <c r="ANY83" s="522"/>
      <c r="ANZ83" s="522"/>
      <c r="AOA83" s="522"/>
      <c r="AOB83" s="522"/>
      <c r="AOC83" s="522"/>
      <c r="AOD83" s="522"/>
      <c r="AOE83" s="522"/>
      <c r="AOF83" s="522"/>
      <c r="AOG83" s="522"/>
      <c r="AOH83" s="522"/>
      <c r="AOI83" s="522"/>
      <c r="AOJ83" s="522"/>
      <c r="AOK83" s="522"/>
      <c r="AOL83" s="522"/>
      <c r="AOM83" s="522"/>
      <c r="AON83" s="522"/>
      <c r="AOO83" s="522"/>
      <c r="AOP83" s="522"/>
      <c r="AOQ83" s="522"/>
      <c r="AOR83" s="522"/>
      <c r="AOS83" s="522"/>
      <c r="AOT83" s="522"/>
      <c r="AOU83" s="522"/>
      <c r="AOV83" s="522"/>
      <c r="AOW83" s="522"/>
      <c r="AOX83" s="522"/>
      <c r="AOY83" s="522"/>
      <c r="AOZ83" s="522"/>
      <c r="APA83" s="522"/>
      <c r="APB83" s="522"/>
      <c r="APC83" s="522"/>
      <c r="APD83" s="522"/>
      <c r="APE83" s="522"/>
      <c r="APF83" s="522"/>
      <c r="APG83" s="522"/>
      <c r="APH83" s="522"/>
      <c r="API83" s="522"/>
      <c r="APJ83" s="522"/>
      <c r="APK83" s="522"/>
      <c r="APL83" s="522"/>
      <c r="APM83" s="522"/>
      <c r="APN83" s="522"/>
      <c r="APO83" s="522"/>
      <c r="APP83" s="522"/>
      <c r="APQ83" s="522"/>
      <c r="APR83" s="522"/>
      <c r="APS83" s="522"/>
      <c r="APT83" s="522"/>
      <c r="APU83" s="522"/>
      <c r="APV83" s="522"/>
      <c r="APW83" s="522"/>
      <c r="APX83" s="522"/>
      <c r="APY83" s="522"/>
      <c r="APZ83" s="522"/>
      <c r="AQA83" s="522"/>
      <c r="AQB83" s="522"/>
      <c r="AQC83" s="522"/>
      <c r="AQD83" s="522"/>
      <c r="AQE83" s="522"/>
      <c r="AQF83" s="522"/>
      <c r="AQG83" s="522"/>
      <c r="AQH83" s="522"/>
      <c r="AQI83" s="522"/>
      <c r="AQJ83" s="522"/>
      <c r="AQK83" s="522"/>
      <c r="AQL83" s="522"/>
      <c r="AQM83" s="522"/>
      <c r="AQN83" s="522"/>
      <c r="AQO83" s="522"/>
      <c r="AQP83" s="522"/>
      <c r="AQQ83" s="522"/>
      <c r="AQR83" s="522"/>
      <c r="AQS83" s="522"/>
      <c r="AQT83" s="522"/>
      <c r="AQU83" s="522"/>
      <c r="AQV83" s="522"/>
      <c r="AQW83" s="522"/>
      <c r="AQX83" s="522"/>
      <c r="AQY83" s="522"/>
      <c r="AQZ83" s="522"/>
      <c r="ARA83" s="522"/>
      <c r="ARB83" s="522"/>
      <c r="ARC83" s="522"/>
      <c r="ARD83" s="522"/>
      <c r="ARE83" s="522"/>
      <c r="ARF83" s="522"/>
      <c r="ARG83" s="522"/>
      <c r="ARH83" s="522"/>
      <c r="ARI83" s="522"/>
      <c r="ARJ83" s="522"/>
      <c r="ARK83" s="522"/>
      <c r="ARL83" s="522"/>
      <c r="ARM83" s="522"/>
      <c r="ARN83" s="522"/>
      <c r="ARO83" s="522"/>
      <c r="ARP83" s="522"/>
      <c r="ARQ83" s="522"/>
      <c r="ARR83" s="522"/>
      <c r="ARS83" s="522"/>
      <c r="ART83" s="522"/>
      <c r="ARU83" s="522"/>
      <c r="ARV83" s="522"/>
      <c r="ARW83" s="522"/>
      <c r="ARX83" s="522"/>
      <c r="ARY83" s="522"/>
      <c r="ARZ83" s="522"/>
      <c r="ASA83" s="522"/>
      <c r="ASB83" s="522"/>
      <c r="ASC83" s="522"/>
      <c r="ASD83" s="522"/>
      <c r="ASE83" s="522"/>
      <c r="ASF83" s="522"/>
      <c r="ASG83" s="522"/>
      <c r="ASH83" s="522"/>
      <c r="ASI83" s="522"/>
      <c r="ASJ83" s="522"/>
      <c r="ASK83" s="522"/>
      <c r="ASL83" s="522"/>
      <c r="ASM83" s="522"/>
      <c r="ASN83" s="522"/>
      <c r="ASO83" s="522"/>
      <c r="ASP83" s="522"/>
      <c r="ASQ83" s="522"/>
      <c r="ASR83" s="522"/>
      <c r="ASS83" s="522"/>
      <c r="AST83" s="522"/>
      <c r="ASU83" s="522"/>
      <c r="ASV83" s="522"/>
      <c r="ASW83" s="522"/>
      <c r="ASX83" s="522"/>
      <c r="ASY83" s="522"/>
      <c r="ASZ83" s="522"/>
      <c r="ATA83" s="522"/>
      <c r="ATB83" s="522"/>
      <c r="ATC83" s="522"/>
      <c r="ATD83" s="522"/>
      <c r="ATE83" s="522"/>
      <c r="ATF83" s="522"/>
      <c r="ATG83" s="522"/>
      <c r="ATH83" s="522"/>
      <c r="ATI83" s="522"/>
      <c r="ATJ83" s="522"/>
      <c r="ATK83" s="522"/>
      <c r="ATL83" s="522"/>
      <c r="ATM83" s="522"/>
      <c r="ATN83" s="522"/>
      <c r="ATO83" s="522"/>
      <c r="ATP83" s="522"/>
      <c r="ATQ83" s="522"/>
      <c r="ATR83" s="522"/>
      <c r="ATS83" s="522"/>
      <c r="ATT83" s="522"/>
      <c r="ATU83" s="522"/>
      <c r="ATV83" s="522"/>
      <c r="ATW83" s="522"/>
      <c r="ATX83" s="522"/>
      <c r="ATY83" s="522"/>
      <c r="ATZ83" s="522"/>
      <c r="AUA83" s="522"/>
      <c r="AUB83" s="522"/>
      <c r="AUC83" s="522"/>
      <c r="AUD83" s="522"/>
      <c r="AUE83" s="522"/>
      <c r="AUF83" s="522"/>
      <c r="AUG83" s="522"/>
      <c r="AUH83" s="522"/>
      <c r="AUI83" s="522"/>
      <c r="AUJ83" s="522"/>
      <c r="AUK83" s="522"/>
      <c r="AUL83" s="522"/>
      <c r="AUM83" s="522"/>
      <c r="AUN83" s="522"/>
      <c r="AUO83" s="522"/>
      <c r="AUP83" s="522"/>
      <c r="AUQ83" s="522"/>
      <c r="AUR83" s="522"/>
      <c r="AUS83" s="522"/>
      <c r="AUT83" s="522"/>
      <c r="AUU83" s="522"/>
      <c r="AUV83" s="522"/>
      <c r="AUW83" s="522"/>
      <c r="AUX83" s="522"/>
      <c r="AUY83" s="522"/>
      <c r="AUZ83" s="522"/>
      <c r="AVA83" s="522"/>
      <c r="AVB83" s="522"/>
      <c r="AVC83" s="522"/>
      <c r="AVD83" s="522"/>
      <c r="AVE83" s="522"/>
      <c r="AVF83" s="522"/>
      <c r="AVG83" s="522"/>
      <c r="AVH83" s="522"/>
      <c r="AVI83" s="522"/>
      <c r="AVJ83" s="522"/>
      <c r="AVK83" s="522"/>
      <c r="AVL83" s="522"/>
      <c r="AVM83" s="522"/>
      <c r="AVN83" s="522"/>
      <c r="AVO83" s="522"/>
      <c r="AVP83" s="522"/>
      <c r="AVQ83" s="522"/>
      <c r="AVR83" s="522"/>
      <c r="AVS83" s="522"/>
      <c r="AVT83" s="522"/>
      <c r="AVU83" s="522"/>
      <c r="AVV83" s="522"/>
      <c r="AVW83" s="522"/>
      <c r="AVX83" s="522"/>
      <c r="AVY83" s="522"/>
      <c r="AVZ83" s="522"/>
      <c r="AWA83" s="522"/>
      <c r="AWB83" s="522"/>
      <c r="AWC83" s="522"/>
      <c r="AWD83" s="522"/>
      <c r="AWE83" s="522"/>
      <c r="AWF83" s="522"/>
      <c r="AWG83" s="522"/>
      <c r="AWH83" s="522"/>
      <c r="AWI83" s="522"/>
      <c r="AWJ83" s="522"/>
      <c r="AWK83" s="522"/>
      <c r="AWL83" s="522"/>
      <c r="AWM83" s="522"/>
      <c r="AWN83" s="522"/>
      <c r="AWO83" s="522"/>
      <c r="AWP83" s="522"/>
      <c r="AWQ83" s="522"/>
      <c r="AWR83" s="522"/>
      <c r="AWS83" s="522"/>
      <c r="AWT83" s="522"/>
      <c r="AWU83" s="522"/>
      <c r="AWV83" s="522"/>
      <c r="AWW83" s="522"/>
      <c r="AWX83" s="522"/>
      <c r="AWY83" s="522"/>
      <c r="AWZ83" s="522"/>
      <c r="AXA83" s="522"/>
      <c r="AXB83" s="522"/>
      <c r="AXC83" s="522"/>
      <c r="AXD83" s="522"/>
      <c r="AXE83" s="522"/>
      <c r="AXF83" s="522"/>
      <c r="AXG83" s="522"/>
      <c r="AXH83" s="522"/>
      <c r="AXI83" s="522"/>
      <c r="AXJ83" s="522"/>
      <c r="AXK83" s="522"/>
      <c r="AXL83" s="522"/>
      <c r="AXM83" s="522"/>
      <c r="AXN83" s="522"/>
      <c r="AXO83" s="522"/>
      <c r="AXP83" s="522"/>
      <c r="AXQ83" s="522"/>
      <c r="AXR83" s="522"/>
      <c r="AXS83" s="522"/>
      <c r="AXT83" s="522"/>
      <c r="AXU83" s="522"/>
      <c r="AXV83" s="522"/>
      <c r="AXW83" s="522"/>
      <c r="AXX83" s="522"/>
      <c r="AXY83" s="522"/>
      <c r="AXZ83" s="522"/>
      <c r="AYA83" s="522"/>
      <c r="AYB83" s="522"/>
      <c r="AYC83" s="522"/>
      <c r="AYD83" s="522"/>
      <c r="AYE83" s="522"/>
      <c r="AYF83" s="522"/>
      <c r="AYG83" s="522"/>
      <c r="AYH83" s="522"/>
      <c r="AYI83" s="522"/>
      <c r="AYJ83" s="522"/>
      <c r="AYK83" s="522"/>
      <c r="AYL83" s="522"/>
      <c r="AYM83" s="522"/>
      <c r="AYN83" s="522"/>
      <c r="AYO83" s="522"/>
      <c r="AYP83" s="522"/>
      <c r="AYQ83" s="522"/>
      <c r="AYR83" s="522"/>
      <c r="AYS83" s="522"/>
      <c r="AYT83" s="522"/>
      <c r="AYU83" s="522"/>
      <c r="AYV83" s="522"/>
      <c r="AYW83" s="522"/>
      <c r="AYX83" s="522"/>
      <c r="AYY83" s="522"/>
      <c r="AYZ83" s="522"/>
      <c r="AZA83" s="522"/>
      <c r="AZB83" s="522"/>
      <c r="AZC83" s="522"/>
      <c r="AZD83" s="522"/>
      <c r="AZE83" s="522"/>
      <c r="AZF83" s="522"/>
      <c r="AZG83" s="522"/>
      <c r="AZH83" s="522"/>
      <c r="AZI83" s="522"/>
      <c r="AZJ83" s="522"/>
      <c r="AZK83" s="522"/>
      <c r="AZL83" s="522"/>
      <c r="AZM83" s="522"/>
      <c r="AZN83" s="522"/>
      <c r="AZO83" s="522"/>
      <c r="AZP83" s="522"/>
      <c r="AZQ83" s="522"/>
      <c r="AZR83" s="522"/>
      <c r="AZS83" s="522"/>
      <c r="AZT83" s="522"/>
      <c r="AZU83" s="522"/>
      <c r="AZV83" s="522"/>
      <c r="AZW83" s="522"/>
      <c r="AZX83" s="522"/>
      <c r="AZY83" s="522"/>
      <c r="AZZ83" s="522"/>
      <c r="BAA83" s="522"/>
      <c r="BAB83" s="522"/>
      <c r="BAC83" s="522"/>
      <c r="BAD83" s="522"/>
      <c r="BAE83" s="522"/>
      <c r="BAF83" s="522"/>
      <c r="BAG83" s="522"/>
      <c r="BAH83" s="522"/>
      <c r="BAI83" s="522"/>
      <c r="BAJ83" s="522"/>
      <c r="BAK83" s="522"/>
      <c r="BAL83" s="522"/>
      <c r="BAM83" s="522"/>
      <c r="BAN83" s="522"/>
      <c r="BAO83" s="522"/>
      <c r="BAP83" s="522"/>
      <c r="BAQ83" s="522"/>
      <c r="BAR83" s="522"/>
      <c r="BAS83" s="522"/>
      <c r="BAT83" s="522"/>
      <c r="BAU83" s="522"/>
      <c r="BAV83" s="522"/>
      <c r="BAW83" s="522"/>
      <c r="BAX83" s="522"/>
      <c r="BAY83" s="522"/>
      <c r="BAZ83" s="522"/>
      <c r="BBA83" s="522"/>
      <c r="BBB83" s="522"/>
      <c r="BBC83" s="522"/>
      <c r="BBD83" s="522"/>
      <c r="BBE83" s="522"/>
      <c r="BBF83" s="522"/>
      <c r="BBG83" s="522"/>
      <c r="BBH83" s="522"/>
      <c r="BBI83" s="522"/>
      <c r="BBJ83" s="522"/>
      <c r="BBK83" s="522"/>
      <c r="BBL83" s="522"/>
      <c r="BBM83" s="522"/>
      <c r="BBN83" s="522"/>
      <c r="BBO83" s="522"/>
      <c r="BBP83" s="522"/>
      <c r="BBQ83" s="522"/>
      <c r="BBR83" s="522"/>
      <c r="BBS83" s="522"/>
      <c r="BBT83" s="522"/>
      <c r="BBU83" s="522"/>
      <c r="BBV83" s="522"/>
      <c r="BBW83" s="522"/>
      <c r="BBX83" s="522"/>
      <c r="BBY83" s="522"/>
      <c r="BBZ83" s="522"/>
      <c r="BCA83" s="522"/>
      <c r="BCB83" s="522"/>
      <c r="BCC83" s="522"/>
      <c r="BCD83" s="522"/>
      <c r="BCE83" s="522"/>
      <c r="BCF83" s="522"/>
      <c r="BCG83" s="522"/>
      <c r="BCH83" s="522"/>
      <c r="BCI83" s="522"/>
      <c r="BCJ83" s="522"/>
      <c r="BCK83" s="522"/>
      <c r="BCL83" s="522"/>
      <c r="BCM83" s="522"/>
      <c r="BCN83" s="522"/>
      <c r="BCO83" s="522"/>
      <c r="BCP83" s="522"/>
      <c r="BCQ83" s="522"/>
      <c r="BCR83" s="522"/>
      <c r="BCS83" s="522"/>
      <c r="BCT83" s="522"/>
      <c r="BCU83" s="522"/>
      <c r="BCV83" s="522"/>
      <c r="BCW83" s="522"/>
      <c r="BCX83" s="522"/>
      <c r="BCY83" s="522"/>
      <c r="BCZ83" s="522"/>
      <c r="BDA83" s="522"/>
      <c r="BDB83" s="522"/>
      <c r="BDC83" s="522"/>
      <c r="BDD83" s="522"/>
      <c r="BDE83" s="522"/>
      <c r="BDF83" s="522"/>
      <c r="BDG83" s="522"/>
      <c r="BDH83" s="522"/>
      <c r="BDI83" s="522"/>
      <c r="BDJ83" s="522"/>
      <c r="BDK83" s="522"/>
      <c r="BDL83" s="522"/>
      <c r="BDM83" s="522"/>
      <c r="BDN83" s="522"/>
      <c r="BDO83" s="522"/>
      <c r="BDP83" s="522"/>
      <c r="BDQ83" s="522"/>
      <c r="BDR83" s="522"/>
      <c r="BDS83" s="522"/>
      <c r="BDT83" s="522"/>
      <c r="BDU83" s="522"/>
      <c r="BDV83" s="522"/>
      <c r="BDW83" s="522"/>
      <c r="BDX83" s="522"/>
      <c r="BDY83" s="522"/>
      <c r="BDZ83" s="522"/>
      <c r="BEA83" s="522"/>
      <c r="BEB83" s="522"/>
      <c r="BEC83" s="522"/>
      <c r="BED83" s="522"/>
      <c r="BEE83" s="522"/>
      <c r="BEF83" s="522"/>
      <c r="BEG83" s="522"/>
      <c r="BEH83" s="522"/>
      <c r="BEI83" s="522"/>
      <c r="BEJ83" s="522"/>
      <c r="BEK83" s="522"/>
      <c r="BEL83" s="522"/>
      <c r="BEM83" s="522"/>
      <c r="BEN83" s="522"/>
      <c r="BEO83" s="522"/>
      <c r="BEP83" s="522"/>
      <c r="BEQ83" s="522"/>
      <c r="BER83" s="522"/>
      <c r="BES83" s="522"/>
      <c r="BET83" s="522"/>
      <c r="BEU83" s="522"/>
      <c r="BEV83" s="522"/>
      <c r="BEW83" s="522"/>
      <c r="BEX83" s="522"/>
      <c r="BEY83" s="522"/>
      <c r="BEZ83" s="522"/>
      <c r="BFA83" s="522"/>
      <c r="BFB83" s="522"/>
      <c r="BFC83" s="522"/>
      <c r="BFD83" s="522"/>
      <c r="BFE83" s="522"/>
      <c r="BFF83" s="522"/>
      <c r="BFG83" s="522"/>
      <c r="BFH83" s="522"/>
      <c r="BFI83" s="522"/>
      <c r="BFJ83" s="522"/>
      <c r="BFK83" s="522"/>
      <c r="BFL83" s="522"/>
      <c r="BFM83" s="522"/>
      <c r="BFN83" s="522"/>
      <c r="BFO83" s="522"/>
      <c r="BFP83" s="522"/>
      <c r="BFQ83" s="522"/>
      <c r="BFR83" s="522"/>
      <c r="BFS83" s="522"/>
      <c r="BFT83" s="522"/>
      <c r="BFU83" s="522"/>
      <c r="BFV83" s="522"/>
      <c r="BFW83" s="522"/>
      <c r="BFX83" s="522"/>
      <c r="BFY83" s="522"/>
      <c r="BFZ83" s="522"/>
      <c r="BGA83" s="522"/>
      <c r="BGB83" s="522"/>
      <c r="BGC83" s="522"/>
      <c r="BGD83" s="522"/>
      <c r="BGE83" s="522"/>
      <c r="BGF83" s="522"/>
      <c r="BGG83" s="522"/>
      <c r="BGH83" s="522"/>
      <c r="BGI83" s="522"/>
      <c r="BGJ83" s="522"/>
      <c r="BGK83" s="522"/>
      <c r="BGL83" s="522"/>
      <c r="BGM83" s="522"/>
      <c r="BGN83" s="522"/>
      <c r="BGO83" s="522"/>
      <c r="BGP83" s="522"/>
      <c r="BGQ83" s="522"/>
      <c r="BGR83" s="522"/>
      <c r="BGS83" s="522"/>
      <c r="BGT83" s="522"/>
      <c r="BGU83" s="522"/>
      <c r="BGV83" s="522"/>
      <c r="BGW83" s="522"/>
      <c r="BGX83" s="522"/>
      <c r="BGY83" s="522"/>
      <c r="BGZ83" s="522"/>
      <c r="BHA83" s="522"/>
      <c r="BHB83" s="522"/>
      <c r="BHC83" s="522"/>
      <c r="BHD83" s="522"/>
      <c r="BHE83" s="522"/>
      <c r="BHF83" s="522"/>
      <c r="BHG83" s="522"/>
      <c r="BHH83" s="522"/>
      <c r="BHI83" s="522"/>
      <c r="BHJ83" s="522"/>
      <c r="BHK83" s="522"/>
      <c r="BHL83" s="522"/>
      <c r="BHM83" s="522"/>
      <c r="BHN83" s="522"/>
      <c r="BHO83" s="522"/>
      <c r="BHP83" s="522"/>
      <c r="BHQ83" s="522"/>
      <c r="BHR83" s="522"/>
      <c r="BHS83" s="522"/>
      <c r="BHT83" s="522"/>
      <c r="BHU83" s="522"/>
      <c r="BHV83" s="522"/>
      <c r="BHW83" s="522"/>
      <c r="BHX83" s="522"/>
      <c r="BHY83" s="522"/>
      <c r="BHZ83" s="522"/>
      <c r="BIA83" s="522"/>
      <c r="BIB83" s="522"/>
      <c r="BIC83" s="522"/>
      <c r="BID83" s="522"/>
      <c r="BIE83" s="522"/>
      <c r="BIF83" s="522"/>
      <c r="BIG83" s="522"/>
      <c r="BIH83" s="522"/>
      <c r="BII83" s="522"/>
      <c r="BIJ83" s="522"/>
      <c r="BIK83" s="522"/>
      <c r="BIL83" s="522"/>
      <c r="BIM83" s="522"/>
      <c r="BIN83" s="522"/>
      <c r="BIO83" s="522"/>
      <c r="BIP83" s="522"/>
      <c r="BIQ83" s="522"/>
      <c r="BIR83" s="522"/>
      <c r="BIS83" s="522"/>
      <c r="BIT83" s="522"/>
      <c r="BIU83" s="522"/>
      <c r="BIV83" s="522"/>
      <c r="BIW83" s="522"/>
      <c r="BIX83" s="522"/>
      <c r="BIY83" s="522"/>
      <c r="BIZ83" s="522"/>
      <c r="BJA83" s="522"/>
      <c r="BJB83" s="522"/>
      <c r="BJC83" s="522"/>
      <c r="BJD83" s="522"/>
      <c r="BJE83" s="522"/>
      <c r="BJF83" s="522"/>
      <c r="BJG83" s="522"/>
      <c r="BJH83" s="522"/>
      <c r="BJI83" s="522"/>
      <c r="BJJ83" s="522"/>
      <c r="BJK83" s="522"/>
      <c r="BJL83" s="522"/>
      <c r="BJM83" s="522"/>
      <c r="BJN83" s="522"/>
      <c r="BJO83" s="522"/>
      <c r="BJP83" s="522"/>
      <c r="BJQ83" s="522"/>
      <c r="BJR83" s="522"/>
      <c r="BJS83" s="522"/>
      <c r="BJT83" s="522"/>
      <c r="BJU83" s="522"/>
      <c r="BJV83" s="522"/>
      <c r="BJW83" s="522"/>
      <c r="BJX83" s="522"/>
      <c r="BJY83" s="522"/>
      <c r="BJZ83" s="522"/>
      <c r="BKA83" s="522"/>
      <c r="BKB83" s="522"/>
      <c r="BKC83" s="522"/>
      <c r="BKD83" s="522"/>
      <c r="BKE83" s="522"/>
      <c r="BKF83" s="522"/>
      <c r="BKG83" s="522"/>
      <c r="BKH83" s="522"/>
      <c r="BKI83" s="522"/>
      <c r="BKJ83" s="522"/>
      <c r="BKK83" s="522"/>
      <c r="BKL83" s="522"/>
      <c r="BKM83" s="522"/>
      <c r="BKN83" s="522"/>
      <c r="BKO83" s="522"/>
      <c r="BKP83" s="522"/>
      <c r="BKQ83" s="522"/>
      <c r="BKR83" s="522"/>
      <c r="BKS83" s="522"/>
      <c r="BKT83" s="522"/>
      <c r="BKU83" s="522"/>
      <c r="BKV83" s="522"/>
      <c r="BKW83" s="522"/>
      <c r="BKX83" s="522"/>
      <c r="BKY83" s="522"/>
      <c r="BKZ83" s="522"/>
      <c r="BLA83" s="522"/>
      <c r="BLB83" s="522"/>
      <c r="BLC83" s="522"/>
      <c r="BLD83" s="522"/>
      <c r="BLE83" s="522"/>
      <c r="BLF83" s="522"/>
      <c r="BLG83" s="522"/>
      <c r="BLH83" s="522"/>
      <c r="BLI83" s="522"/>
      <c r="BLJ83" s="522"/>
      <c r="BLK83" s="522"/>
      <c r="BLL83" s="522"/>
      <c r="BLM83" s="522"/>
      <c r="BLN83" s="522"/>
      <c r="BLO83" s="522"/>
      <c r="BLP83" s="522"/>
      <c r="BLQ83" s="522"/>
      <c r="BLR83" s="522"/>
      <c r="BLS83" s="522"/>
      <c r="BLT83" s="522"/>
      <c r="BLU83" s="522"/>
      <c r="BLV83" s="522"/>
      <c r="BLW83" s="522"/>
      <c r="BLX83" s="522"/>
      <c r="BLY83" s="522"/>
      <c r="BLZ83" s="522"/>
      <c r="BMA83" s="522"/>
      <c r="BMB83" s="522"/>
      <c r="BMC83" s="522"/>
      <c r="BMD83" s="522"/>
      <c r="BME83" s="522"/>
      <c r="BMF83" s="522"/>
      <c r="BMG83" s="522"/>
      <c r="BMH83" s="522"/>
      <c r="BMI83" s="522"/>
      <c r="BMJ83" s="522"/>
      <c r="BMK83" s="522"/>
      <c r="BML83" s="522"/>
      <c r="BMM83" s="522"/>
      <c r="BMN83" s="522"/>
      <c r="BMO83" s="522"/>
      <c r="BMP83" s="522"/>
      <c r="BMQ83" s="522"/>
      <c r="BMR83" s="522"/>
      <c r="BMS83" s="522"/>
      <c r="BMT83" s="522"/>
      <c r="BMU83" s="522"/>
      <c r="BMV83" s="522"/>
      <c r="BMW83" s="522"/>
      <c r="BMX83" s="522"/>
      <c r="BMY83" s="522"/>
      <c r="BMZ83" s="522"/>
      <c r="BNA83" s="522"/>
      <c r="BNB83" s="522"/>
      <c r="BNC83" s="522"/>
      <c r="BND83" s="522"/>
      <c r="BNE83" s="522"/>
      <c r="BNF83" s="522"/>
      <c r="BNG83" s="522"/>
      <c r="BNH83" s="522"/>
      <c r="BNI83" s="522"/>
      <c r="BNJ83" s="522"/>
      <c r="BNK83" s="522"/>
      <c r="BNL83" s="522"/>
      <c r="BNM83" s="522"/>
      <c r="BNN83" s="522"/>
      <c r="BNO83" s="522"/>
      <c r="BNP83" s="522"/>
      <c r="BNQ83" s="522"/>
      <c r="BNR83" s="522"/>
      <c r="BNS83" s="522"/>
      <c r="BNT83" s="522"/>
      <c r="BNU83" s="522"/>
      <c r="BNV83" s="522"/>
      <c r="BNW83" s="522"/>
      <c r="BNX83" s="522"/>
      <c r="BNY83" s="522"/>
      <c r="BNZ83" s="522"/>
      <c r="BOA83" s="522"/>
      <c r="BOB83" s="522"/>
      <c r="BOC83" s="522"/>
      <c r="BOD83" s="522"/>
      <c r="BOE83" s="522"/>
      <c r="BOF83" s="522"/>
      <c r="BOG83" s="522"/>
      <c r="BOH83" s="522"/>
      <c r="BOI83" s="522"/>
      <c r="BOJ83" s="522"/>
      <c r="BOK83" s="522"/>
      <c r="BOL83" s="522"/>
      <c r="BOM83" s="522"/>
      <c r="BON83" s="522"/>
      <c r="BOO83" s="522"/>
      <c r="BOP83" s="522"/>
      <c r="BOQ83" s="522"/>
      <c r="BOR83" s="522"/>
      <c r="BOS83" s="522"/>
      <c r="BOT83" s="522"/>
      <c r="BOU83" s="522"/>
      <c r="BOV83" s="522"/>
      <c r="BOW83" s="522"/>
      <c r="BOX83" s="522"/>
      <c r="BOY83" s="522"/>
      <c r="BOZ83" s="522"/>
      <c r="BPA83" s="522"/>
      <c r="BPB83" s="522"/>
      <c r="BPC83" s="522"/>
      <c r="BPD83" s="522"/>
      <c r="BPE83" s="522"/>
      <c r="BPF83" s="522"/>
      <c r="BPG83" s="522"/>
      <c r="BPH83" s="522"/>
      <c r="BPI83" s="522"/>
      <c r="BPJ83" s="522"/>
      <c r="BPK83" s="522"/>
      <c r="BPL83" s="522"/>
      <c r="BPM83" s="522"/>
      <c r="BPN83" s="522"/>
      <c r="BPO83" s="522"/>
      <c r="BPP83" s="522"/>
      <c r="BPQ83" s="522"/>
      <c r="BPR83" s="522"/>
      <c r="BPS83" s="522"/>
      <c r="BPT83" s="522"/>
      <c r="BPU83" s="522"/>
      <c r="BPV83" s="522"/>
      <c r="BPW83" s="522"/>
      <c r="BPX83" s="522"/>
      <c r="BPY83" s="522"/>
      <c r="BPZ83" s="522"/>
      <c r="BQA83" s="522"/>
      <c r="BQB83" s="522"/>
      <c r="BQC83" s="522"/>
      <c r="BQD83" s="522"/>
      <c r="BQE83" s="522"/>
      <c r="BQF83" s="522"/>
      <c r="BQG83" s="522"/>
      <c r="BQH83" s="522"/>
      <c r="BQI83" s="522"/>
      <c r="BQJ83" s="522"/>
      <c r="BQK83" s="522"/>
      <c r="BQL83" s="522"/>
      <c r="BQM83" s="522"/>
      <c r="BQN83" s="522"/>
      <c r="BQO83" s="522"/>
      <c r="BQP83" s="522"/>
      <c r="BQQ83" s="522"/>
      <c r="BQR83" s="522"/>
      <c r="BQS83" s="522"/>
      <c r="BQT83" s="522"/>
      <c r="BQU83" s="522"/>
      <c r="BQV83" s="522"/>
      <c r="BQW83" s="522"/>
      <c r="BQX83" s="522"/>
      <c r="BQY83" s="522"/>
      <c r="BQZ83" s="522"/>
      <c r="BRA83" s="522"/>
      <c r="BRB83" s="522"/>
      <c r="BRC83" s="522"/>
      <c r="BRD83" s="522"/>
      <c r="BRE83" s="522"/>
      <c r="BRF83" s="522"/>
      <c r="BRG83" s="522"/>
      <c r="BRH83" s="522"/>
      <c r="BRI83" s="522"/>
      <c r="BRJ83" s="522"/>
      <c r="BRK83" s="522"/>
      <c r="BRL83" s="522"/>
      <c r="BRM83" s="522"/>
      <c r="BRN83" s="522"/>
      <c r="BRO83" s="522"/>
      <c r="BRP83" s="522"/>
      <c r="BRQ83" s="522"/>
      <c r="BRR83" s="522"/>
      <c r="BRS83" s="522"/>
      <c r="BRT83" s="522"/>
      <c r="BRU83" s="522"/>
      <c r="BRV83" s="522"/>
      <c r="BRW83" s="522"/>
      <c r="BRX83" s="522"/>
      <c r="BRY83" s="522"/>
      <c r="BRZ83" s="522"/>
      <c r="BSA83" s="522"/>
      <c r="BSB83" s="522"/>
      <c r="BSC83" s="522"/>
      <c r="BSD83" s="522"/>
      <c r="BSE83" s="522"/>
      <c r="BSF83" s="522"/>
      <c r="BSG83" s="522"/>
      <c r="BSH83" s="522"/>
      <c r="BSI83" s="522"/>
      <c r="BSJ83" s="522"/>
      <c r="BSK83" s="522"/>
      <c r="BSL83" s="522"/>
      <c r="BSM83" s="522"/>
      <c r="BSN83" s="522"/>
      <c r="BSO83" s="522"/>
      <c r="BSP83" s="522"/>
      <c r="BSQ83" s="522"/>
      <c r="BSR83" s="522"/>
      <c r="BSS83" s="522"/>
      <c r="BST83" s="522"/>
      <c r="BSU83" s="522"/>
      <c r="BSV83" s="522"/>
      <c r="BSW83" s="522"/>
      <c r="BSX83" s="522"/>
      <c r="BSY83" s="522"/>
      <c r="BSZ83" s="522"/>
      <c r="BTA83" s="522"/>
      <c r="BTB83" s="522"/>
      <c r="BTC83" s="522"/>
      <c r="BTD83" s="522"/>
      <c r="BTE83" s="522"/>
      <c r="BTF83" s="522"/>
      <c r="BTG83" s="522"/>
      <c r="BTH83" s="522"/>
      <c r="BTI83" s="522"/>
      <c r="BTJ83" s="522"/>
      <c r="BTK83" s="522"/>
      <c r="BTL83" s="522"/>
      <c r="BTM83" s="522"/>
      <c r="BTN83" s="522"/>
      <c r="BTO83" s="522"/>
      <c r="BTP83" s="522"/>
      <c r="BTQ83" s="522"/>
      <c r="BTR83" s="522"/>
      <c r="BTS83" s="522"/>
      <c r="BTT83" s="522"/>
      <c r="BTU83" s="522"/>
      <c r="BTV83" s="522"/>
      <c r="BTW83" s="522"/>
      <c r="BTX83" s="522"/>
      <c r="BTY83" s="522"/>
      <c r="BTZ83" s="522"/>
      <c r="BUA83" s="522"/>
      <c r="BUB83" s="522"/>
      <c r="BUC83" s="522"/>
      <c r="BUD83" s="522"/>
      <c r="BUE83" s="522"/>
      <c r="BUF83" s="522"/>
      <c r="BUG83" s="522"/>
      <c r="BUH83" s="522"/>
      <c r="BUI83" s="522"/>
      <c r="BUJ83" s="522"/>
      <c r="BUK83" s="522"/>
      <c r="BUL83" s="522"/>
      <c r="BUM83" s="522"/>
      <c r="BUN83" s="522"/>
      <c r="BUO83" s="522"/>
      <c r="BUP83" s="522"/>
      <c r="BUQ83" s="522"/>
      <c r="BUR83" s="522"/>
      <c r="BUS83" s="522"/>
      <c r="BUT83" s="522"/>
      <c r="BUU83" s="522"/>
      <c r="BUV83" s="522"/>
      <c r="BUW83" s="522"/>
      <c r="BUX83" s="522"/>
      <c r="BUY83" s="522"/>
      <c r="BUZ83" s="522"/>
      <c r="BVA83" s="522"/>
      <c r="BVB83" s="522"/>
      <c r="BVC83" s="522"/>
      <c r="BVD83" s="522"/>
      <c r="BVE83" s="522"/>
      <c r="BVF83" s="522"/>
      <c r="BVG83" s="522"/>
      <c r="BVH83" s="522"/>
      <c r="BVI83" s="522"/>
      <c r="BVJ83" s="522"/>
      <c r="BVK83" s="522"/>
      <c r="BVL83" s="522"/>
      <c r="BVM83" s="522"/>
      <c r="BVN83" s="522"/>
      <c r="BVO83" s="522"/>
      <c r="BVP83" s="522"/>
      <c r="BVQ83" s="522"/>
      <c r="BVR83" s="522"/>
      <c r="BVS83" s="522"/>
      <c r="BVT83" s="522"/>
      <c r="BVU83" s="522"/>
      <c r="BVV83" s="522"/>
      <c r="BVW83" s="522"/>
      <c r="BVX83" s="522"/>
      <c r="BVY83" s="522"/>
      <c r="BVZ83" s="522"/>
      <c r="BWA83" s="522"/>
      <c r="BWB83" s="522"/>
      <c r="BWC83" s="522"/>
      <c r="BWD83" s="522"/>
      <c r="BWE83" s="522"/>
      <c r="BWF83" s="522"/>
      <c r="BWG83" s="522"/>
      <c r="BWH83" s="522"/>
      <c r="BWI83" s="522"/>
      <c r="BWJ83" s="522"/>
      <c r="BWK83" s="522"/>
      <c r="BWL83" s="522"/>
      <c r="BWM83" s="522"/>
      <c r="BWN83" s="522"/>
      <c r="BWO83" s="522"/>
      <c r="BWP83" s="522"/>
      <c r="BWQ83" s="522"/>
      <c r="BWR83" s="522"/>
      <c r="BWS83" s="522"/>
      <c r="BWT83" s="522"/>
      <c r="BWU83" s="522"/>
      <c r="BWV83" s="522"/>
      <c r="BWW83" s="522"/>
      <c r="BWX83" s="522"/>
      <c r="BWY83" s="522"/>
      <c r="BWZ83" s="522"/>
      <c r="BXA83" s="522"/>
      <c r="BXB83" s="522"/>
      <c r="BXC83" s="522"/>
      <c r="BXD83" s="522"/>
      <c r="BXE83" s="522"/>
      <c r="BXF83" s="522"/>
      <c r="BXG83" s="522"/>
      <c r="BXH83" s="522"/>
      <c r="BXI83" s="522"/>
      <c r="BXJ83" s="522"/>
      <c r="BXK83" s="522"/>
      <c r="BXL83" s="522"/>
      <c r="BXM83" s="522"/>
      <c r="BXN83" s="522"/>
      <c r="BXO83" s="522"/>
      <c r="BXP83" s="522"/>
      <c r="BXQ83" s="522"/>
      <c r="BXR83" s="522"/>
      <c r="BXS83" s="522"/>
      <c r="BXT83" s="522"/>
      <c r="BXU83" s="522"/>
      <c r="BXV83" s="522"/>
      <c r="BXW83" s="522"/>
      <c r="BXX83" s="522"/>
      <c r="BXY83" s="522"/>
      <c r="BXZ83" s="522"/>
      <c r="BYA83" s="522"/>
      <c r="BYB83" s="522"/>
      <c r="BYC83" s="522"/>
      <c r="BYD83" s="522"/>
      <c r="BYE83" s="522"/>
      <c r="BYF83" s="522"/>
      <c r="BYG83" s="522"/>
      <c r="BYH83" s="522"/>
      <c r="BYI83" s="522"/>
      <c r="BYJ83" s="522"/>
      <c r="BYK83" s="522"/>
      <c r="BYL83" s="522"/>
      <c r="BYM83" s="522"/>
      <c r="BYN83" s="522"/>
      <c r="BYO83" s="522"/>
      <c r="BYP83" s="522"/>
      <c r="BYQ83" s="522"/>
      <c r="BYR83" s="522"/>
      <c r="BYS83" s="522"/>
      <c r="BYT83" s="522"/>
      <c r="BYU83" s="522"/>
      <c r="BYV83" s="522"/>
      <c r="BYW83" s="522"/>
      <c r="BYX83" s="522"/>
      <c r="BYY83" s="522"/>
      <c r="BYZ83" s="522"/>
      <c r="BZA83" s="522"/>
      <c r="BZB83" s="522"/>
      <c r="BZC83" s="522"/>
      <c r="BZD83" s="522"/>
      <c r="BZE83" s="522"/>
      <c r="BZF83" s="522"/>
      <c r="BZG83" s="522"/>
      <c r="BZH83" s="522"/>
      <c r="BZI83" s="522"/>
      <c r="BZJ83" s="522"/>
      <c r="BZK83" s="522"/>
      <c r="BZL83" s="522"/>
      <c r="BZM83" s="522"/>
      <c r="BZN83" s="522"/>
      <c r="BZO83" s="522"/>
      <c r="BZP83" s="522"/>
      <c r="BZQ83" s="522"/>
      <c r="BZR83" s="522"/>
      <c r="BZS83" s="522"/>
      <c r="BZT83" s="522"/>
      <c r="BZU83" s="522"/>
      <c r="BZV83" s="522"/>
      <c r="BZW83" s="522"/>
      <c r="BZX83" s="522"/>
      <c r="BZY83" s="522"/>
      <c r="BZZ83" s="522"/>
      <c r="CAA83" s="522"/>
      <c r="CAB83" s="522"/>
      <c r="CAC83" s="522"/>
      <c r="CAD83" s="522"/>
      <c r="CAE83" s="522"/>
      <c r="CAF83" s="522"/>
      <c r="CAG83" s="522"/>
      <c r="CAH83" s="522"/>
      <c r="CAI83" s="522"/>
      <c r="CAJ83" s="522"/>
      <c r="CAK83" s="522"/>
      <c r="CAL83" s="522"/>
      <c r="CAM83" s="522"/>
      <c r="CAN83" s="522"/>
      <c r="CAO83" s="522"/>
      <c r="CAP83" s="522"/>
      <c r="CAQ83" s="522"/>
      <c r="CAR83" s="522"/>
      <c r="CAS83" s="522"/>
      <c r="CAT83" s="522"/>
      <c r="CAU83" s="522"/>
      <c r="CAV83" s="522"/>
      <c r="CAW83" s="522"/>
      <c r="CAX83" s="522"/>
      <c r="CAY83" s="522"/>
      <c r="CAZ83" s="522"/>
      <c r="CBA83" s="522"/>
      <c r="CBB83" s="522"/>
      <c r="CBC83" s="522"/>
      <c r="CBD83" s="522"/>
      <c r="CBE83" s="522"/>
      <c r="CBF83" s="522"/>
      <c r="CBG83" s="522"/>
      <c r="CBH83" s="522"/>
      <c r="CBI83" s="522"/>
      <c r="CBJ83" s="522"/>
      <c r="CBK83" s="522"/>
      <c r="CBL83" s="522"/>
      <c r="CBM83" s="522"/>
      <c r="CBN83" s="522"/>
      <c r="CBO83" s="522"/>
      <c r="CBP83" s="522"/>
      <c r="CBQ83" s="522"/>
      <c r="CBR83" s="522"/>
      <c r="CBS83" s="522"/>
      <c r="CBT83" s="522"/>
      <c r="CBU83" s="522"/>
      <c r="CBV83" s="522"/>
      <c r="CBW83" s="522"/>
      <c r="CBX83" s="522"/>
      <c r="CBY83" s="522"/>
      <c r="CBZ83" s="522"/>
      <c r="CCA83" s="522"/>
      <c r="CCB83" s="522"/>
      <c r="CCC83" s="522"/>
      <c r="CCD83" s="522"/>
      <c r="CCE83" s="522"/>
      <c r="CCF83" s="522"/>
      <c r="CCG83" s="522"/>
      <c r="CCH83" s="522"/>
      <c r="CCI83" s="522"/>
      <c r="CCJ83" s="522"/>
      <c r="CCK83" s="522"/>
      <c r="CCL83" s="522"/>
      <c r="CCM83" s="522"/>
      <c r="CCN83" s="522"/>
      <c r="CCO83" s="522"/>
      <c r="CCP83" s="522"/>
      <c r="CCQ83" s="522"/>
      <c r="CCR83" s="522"/>
      <c r="CCS83" s="522"/>
      <c r="CCT83" s="522"/>
      <c r="CCU83" s="522"/>
      <c r="CCV83" s="522"/>
      <c r="CCW83" s="522"/>
      <c r="CCX83" s="522"/>
      <c r="CCY83" s="522"/>
      <c r="CCZ83" s="522"/>
      <c r="CDA83" s="522"/>
      <c r="CDB83" s="522"/>
      <c r="CDC83" s="522"/>
      <c r="CDD83" s="522"/>
      <c r="CDE83" s="522"/>
      <c r="CDF83" s="522"/>
      <c r="CDG83" s="522"/>
      <c r="CDH83" s="522"/>
      <c r="CDI83" s="522"/>
      <c r="CDJ83" s="522"/>
      <c r="CDK83" s="522"/>
      <c r="CDL83" s="522"/>
      <c r="CDM83" s="522"/>
      <c r="CDN83" s="522"/>
      <c r="CDO83" s="522"/>
      <c r="CDP83" s="522"/>
      <c r="CDQ83" s="522"/>
      <c r="CDR83" s="522"/>
      <c r="CDS83" s="522"/>
      <c r="CDT83" s="522"/>
      <c r="CDU83" s="522"/>
      <c r="CDV83" s="522"/>
      <c r="CDW83" s="522"/>
      <c r="CDX83" s="522"/>
      <c r="CDY83" s="522"/>
      <c r="CDZ83" s="522"/>
      <c r="CEA83" s="522"/>
      <c r="CEB83" s="522"/>
      <c r="CEC83" s="522"/>
      <c r="CED83" s="522"/>
      <c r="CEE83" s="522"/>
      <c r="CEF83" s="522"/>
      <c r="CEG83" s="522"/>
      <c r="CEH83" s="522"/>
      <c r="CEI83" s="522"/>
      <c r="CEJ83" s="522"/>
      <c r="CEK83" s="522"/>
      <c r="CEL83" s="522"/>
      <c r="CEM83" s="522"/>
      <c r="CEN83" s="522"/>
      <c r="CEO83" s="522"/>
      <c r="CEP83" s="522"/>
      <c r="CEQ83" s="522"/>
      <c r="CER83" s="522"/>
      <c r="CES83" s="522"/>
      <c r="CET83" s="522"/>
      <c r="CEU83" s="522"/>
      <c r="CEV83" s="522"/>
      <c r="CEW83" s="522"/>
      <c r="CEX83" s="522"/>
      <c r="CEY83" s="522"/>
      <c r="CEZ83" s="522"/>
      <c r="CFA83" s="522"/>
      <c r="CFB83" s="522"/>
      <c r="CFC83" s="522"/>
      <c r="CFD83" s="522"/>
      <c r="CFE83" s="522"/>
      <c r="CFF83" s="522"/>
      <c r="CFG83" s="522"/>
      <c r="CFH83" s="522"/>
      <c r="CFI83" s="522"/>
      <c r="CFJ83" s="522"/>
      <c r="CFK83" s="522"/>
      <c r="CFL83" s="522"/>
      <c r="CFM83" s="522"/>
      <c r="CFN83" s="522"/>
      <c r="CFO83" s="522"/>
      <c r="CFP83" s="522"/>
      <c r="CFQ83" s="522"/>
      <c r="CFR83" s="522"/>
      <c r="CFS83" s="522"/>
      <c r="CFT83" s="522"/>
      <c r="CFU83" s="522"/>
      <c r="CFV83" s="522"/>
      <c r="CFW83" s="522"/>
      <c r="CFX83" s="522"/>
      <c r="CFY83" s="522"/>
      <c r="CFZ83" s="522"/>
      <c r="CGA83" s="522"/>
      <c r="CGB83" s="522"/>
      <c r="CGC83" s="522"/>
      <c r="CGD83" s="522"/>
      <c r="CGE83" s="522"/>
      <c r="CGF83" s="522"/>
      <c r="CGG83" s="522"/>
      <c r="CGH83" s="522"/>
      <c r="CGI83" s="522"/>
      <c r="CGJ83" s="522"/>
      <c r="CGK83" s="522"/>
      <c r="CGL83" s="522"/>
      <c r="CGM83" s="522"/>
      <c r="CGN83" s="522"/>
      <c r="CGO83" s="522"/>
      <c r="CGP83" s="522"/>
      <c r="CGQ83" s="522"/>
      <c r="CGR83" s="522"/>
      <c r="CGS83" s="522"/>
      <c r="CGT83" s="522"/>
      <c r="CGU83" s="522"/>
      <c r="CGV83" s="522"/>
      <c r="CGW83" s="522"/>
      <c r="CGX83" s="522"/>
      <c r="CGY83" s="522"/>
      <c r="CGZ83" s="522"/>
      <c r="CHA83" s="522"/>
      <c r="CHB83" s="522"/>
      <c r="CHC83" s="522"/>
      <c r="CHD83" s="522"/>
      <c r="CHE83" s="522"/>
      <c r="CHF83" s="522"/>
      <c r="CHG83" s="522"/>
      <c r="CHH83" s="522"/>
      <c r="CHI83" s="522"/>
      <c r="CHJ83" s="522"/>
      <c r="CHK83" s="522"/>
      <c r="CHL83" s="522"/>
      <c r="CHM83" s="522"/>
      <c r="CHN83" s="522"/>
      <c r="CHO83" s="522"/>
      <c r="CHP83" s="522"/>
      <c r="CHQ83" s="522"/>
      <c r="CHR83" s="522"/>
      <c r="CHS83" s="522"/>
      <c r="CHT83" s="522"/>
      <c r="CHU83" s="522"/>
      <c r="CHV83" s="522"/>
      <c r="CHW83" s="522"/>
      <c r="CHX83" s="522"/>
      <c r="CHY83" s="522"/>
      <c r="CHZ83" s="522"/>
      <c r="CIA83" s="522"/>
      <c r="CIB83" s="522"/>
      <c r="CIC83" s="522"/>
      <c r="CID83" s="522"/>
      <c r="CIE83" s="522"/>
      <c r="CIF83" s="522"/>
      <c r="CIG83" s="522"/>
      <c r="CIH83" s="522"/>
      <c r="CII83" s="522"/>
      <c r="CIJ83" s="522"/>
      <c r="CIK83" s="522"/>
      <c r="CIL83" s="522"/>
      <c r="CIM83" s="522"/>
      <c r="CIN83" s="522"/>
      <c r="CIO83" s="522"/>
      <c r="CIP83" s="522"/>
      <c r="CIQ83" s="522"/>
      <c r="CIR83" s="522"/>
      <c r="CIS83" s="522"/>
      <c r="CIT83" s="522"/>
      <c r="CIU83" s="522"/>
      <c r="CIV83" s="522"/>
      <c r="CIW83" s="522"/>
      <c r="CIX83" s="522"/>
      <c r="CIY83" s="522"/>
      <c r="CIZ83" s="522"/>
      <c r="CJA83" s="522"/>
      <c r="CJB83" s="522"/>
      <c r="CJC83" s="522"/>
      <c r="CJD83" s="522"/>
      <c r="CJE83" s="522"/>
      <c r="CJF83" s="522"/>
      <c r="CJG83" s="522"/>
      <c r="CJH83" s="522"/>
      <c r="CJI83" s="522"/>
      <c r="CJJ83" s="522"/>
      <c r="CJK83" s="522"/>
      <c r="CJL83" s="522"/>
      <c r="CJM83" s="522"/>
      <c r="CJN83" s="522"/>
      <c r="CJO83" s="522"/>
      <c r="CJP83" s="522"/>
      <c r="CJQ83" s="522"/>
      <c r="CJR83" s="522"/>
      <c r="CJS83" s="522"/>
      <c r="CJT83" s="522"/>
      <c r="CJU83" s="522"/>
      <c r="CJV83" s="522"/>
      <c r="CJW83" s="522"/>
      <c r="CJX83" s="522"/>
      <c r="CJY83" s="522"/>
      <c r="CJZ83" s="522"/>
      <c r="CKA83" s="522"/>
      <c r="CKB83" s="522"/>
      <c r="CKC83" s="522"/>
      <c r="CKD83" s="522"/>
      <c r="CKE83" s="522"/>
      <c r="CKF83" s="522"/>
      <c r="CKG83" s="522"/>
      <c r="CKH83" s="522"/>
      <c r="CKI83" s="522"/>
      <c r="CKJ83" s="522"/>
      <c r="CKK83" s="522"/>
      <c r="CKL83" s="522"/>
      <c r="CKM83" s="522"/>
      <c r="CKN83" s="522"/>
      <c r="CKO83" s="522"/>
      <c r="CKP83" s="522"/>
      <c r="CKQ83" s="522"/>
      <c r="CKR83" s="522"/>
      <c r="CKS83" s="522"/>
      <c r="CKT83" s="522"/>
      <c r="CKU83" s="522"/>
      <c r="CKV83" s="522"/>
      <c r="CKW83" s="522"/>
      <c r="CKX83" s="522"/>
      <c r="CKY83" s="522"/>
      <c r="CKZ83" s="522"/>
      <c r="CLA83" s="522"/>
      <c r="CLB83" s="522"/>
      <c r="CLC83" s="522"/>
      <c r="CLD83" s="522"/>
      <c r="CLE83" s="522"/>
      <c r="CLF83" s="522"/>
      <c r="CLG83" s="522"/>
      <c r="CLH83" s="522"/>
      <c r="CLI83" s="522"/>
      <c r="CLJ83" s="522"/>
      <c r="CLK83" s="522"/>
      <c r="CLL83" s="522"/>
      <c r="CLM83" s="522"/>
      <c r="CLN83" s="522"/>
      <c r="CLO83" s="522"/>
      <c r="CLP83" s="522"/>
      <c r="CLQ83" s="522"/>
      <c r="CLR83" s="522"/>
      <c r="CLS83" s="522"/>
      <c r="CLT83" s="522"/>
      <c r="CLU83" s="522"/>
      <c r="CLV83" s="522"/>
      <c r="CLW83" s="522"/>
      <c r="CLX83" s="522"/>
      <c r="CLY83" s="522"/>
      <c r="CLZ83" s="522"/>
      <c r="CMA83" s="522"/>
      <c r="CMB83" s="522"/>
      <c r="CMC83" s="522"/>
      <c r="CMD83" s="522"/>
      <c r="CME83" s="522"/>
      <c r="CMF83" s="522"/>
      <c r="CMG83" s="522"/>
      <c r="CMH83" s="522"/>
      <c r="CMI83" s="522"/>
      <c r="CMJ83" s="522"/>
      <c r="CMK83" s="522"/>
      <c r="CML83" s="522"/>
      <c r="CMM83" s="522"/>
      <c r="CMN83" s="522"/>
      <c r="CMO83" s="522"/>
      <c r="CMP83" s="522"/>
      <c r="CMQ83" s="522"/>
      <c r="CMR83" s="522"/>
      <c r="CMS83" s="522"/>
      <c r="CMT83" s="522"/>
      <c r="CMU83" s="522"/>
      <c r="CMV83" s="522"/>
      <c r="CMW83" s="522"/>
      <c r="CMX83" s="522"/>
      <c r="CMY83" s="522"/>
      <c r="CMZ83" s="522"/>
      <c r="CNA83" s="522"/>
      <c r="CNB83" s="522"/>
      <c r="CNC83" s="522"/>
      <c r="CND83" s="522"/>
      <c r="CNE83" s="522"/>
      <c r="CNF83" s="522"/>
      <c r="CNG83" s="522"/>
      <c r="CNH83" s="522"/>
      <c r="CNI83" s="522"/>
      <c r="CNJ83" s="522"/>
      <c r="CNK83" s="522"/>
      <c r="CNL83" s="522"/>
      <c r="CNM83" s="522"/>
      <c r="CNN83" s="522"/>
      <c r="CNO83" s="522"/>
      <c r="CNP83" s="522"/>
      <c r="CNQ83" s="522"/>
      <c r="CNR83" s="522"/>
      <c r="CNS83" s="522"/>
      <c r="CNT83" s="522"/>
      <c r="CNU83" s="522"/>
      <c r="CNV83" s="522"/>
      <c r="CNW83" s="522"/>
      <c r="CNX83" s="522"/>
      <c r="CNY83" s="522"/>
      <c r="CNZ83" s="522"/>
      <c r="COA83" s="522"/>
      <c r="COB83" s="522"/>
      <c r="COC83" s="522"/>
      <c r="COD83" s="522"/>
      <c r="COE83" s="522"/>
      <c r="COF83" s="522"/>
      <c r="COG83" s="522"/>
      <c r="COH83" s="522"/>
      <c r="COI83" s="522"/>
      <c r="COJ83" s="522"/>
      <c r="COK83" s="522"/>
      <c r="COL83" s="522"/>
      <c r="COM83" s="522"/>
      <c r="CON83" s="522"/>
      <c r="COO83" s="522"/>
      <c r="COP83" s="522"/>
      <c r="COQ83" s="522"/>
      <c r="COR83" s="522"/>
      <c r="COS83" s="522"/>
      <c r="COT83" s="522"/>
      <c r="COU83" s="522"/>
      <c r="COV83" s="522"/>
      <c r="COW83" s="522"/>
      <c r="COX83" s="522"/>
      <c r="COY83" s="522"/>
      <c r="COZ83" s="522"/>
      <c r="CPA83" s="522"/>
      <c r="CPB83" s="522"/>
      <c r="CPC83" s="522"/>
      <c r="CPD83" s="522"/>
      <c r="CPE83" s="522"/>
      <c r="CPF83" s="522"/>
      <c r="CPG83" s="522"/>
      <c r="CPH83" s="522"/>
      <c r="CPI83" s="522"/>
      <c r="CPJ83" s="522"/>
      <c r="CPK83" s="522"/>
      <c r="CPL83" s="522"/>
      <c r="CPM83" s="522"/>
      <c r="CPN83" s="522"/>
      <c r="CPO83" s="522"/>
      <c r="CPP83" s="522"/>
      <c r="CPQ83" s="522"/>
      <c r="CPR83" s="522"/>
      <c r="CPS83" s="522"/>
      <c r="CPT83" s="522"/>
      <c r="CPU83" s="522"/>
      <c r="CPV83" s="522"/>
      <c r="CPW83" s="522"/>
      <c r="CPX83" s="522"/>
      <c r="CPY83" s="522"/>
      <c r="CPZ83" s="522"/>
      <c r="CQA83" s="522"/>
      <c r="CQB83" s="522"/>
      <c r="CQC83" s="522"/>
      <c r="CQD83" s="522"/>
      <c r="CQE83" s="522"/>
      <c r="CQF83" s="522"/>
      <c r="CQG83" s="522"/>
      <c r="CQH83" s="522"/>
      <c r="CQI83" s="522"/>
      <c r="CQJ83" s="522"/>
      <c r="CQK83" s="522"/>
      <c r="CQL83" s="522"/>
      <c r="CQM83" s="522"/>
      <c r="CQN83" s="522"/>
      <c r="CQO83" s="522"/>
      <c r="CQP83" s="522"/>
      <c r="CQQ83" s="522"/>
      <c r="CQR83" s="522"/>
      <c r="CQS83" s="522"/>
      <c r="CQT83" s="522"/>
      <c r="CQU83" s="522"/>
      <c r="CQV83" s="522"/>
      <c r="CQW83" s="522"/>
      <c r="CQX83" s="522"/>
      <c r="CQY83" s="522"/>
      <c r="CQZ83" s="522"/>
      <c r="CRA83" s="522"/>
      <c r="CRB83" s="522"/>
      <c r="CRC83" s="522"/>
      <c r="CRD83" s="522"/>
      <c r="CRE83" s="522"/>
      <c r="CRF83" s="522"/>
      <c r="CRG83" s="522"/>
      <c r="CRH83" s="522"/>
      <c r="CRI83" s="522"/>
      <c r="CRJ83" s="522"/>
      <c r="CRK83" s="522"/>
      <c r="CRL83" s="522"/>
      <c r="CRM83" s="522"/>
      <c r="CRN83" s="522"/>
      <c r="CRO83" s="522"/>
      <c r="CRP83" s="522"/>
      <c r="CRQ83" s="522"/>
      <c r="CRR83" s="522"/>
      <c r="CRS83" s="522"/>
      <c r="CRT83" s="522"/>
      <c r="CRU83" s="522"/>
      <c r="CRV83" s="522"/>
      <c r="CRW83" s="522"/>
      <c r="CRX83" s="522"/>
      <c r="CRY83" s="522"/>
      <c r="CRZ83" s="522"/>
      <c r="CSA83" s="522"/>
      <c r="CSB83" s="522"/>
      <c r="CSC83" s="522"/>
      <c r="CSD83" s="522"/>
      <c r="CSE83" s="522"/>
      <c r="CSF83" s="522"/>
      <c r="CSG83" s="522"/>
      <c r="CSH83" s="522"/>
      <c r="CSI83" s="522"/>
      <c r="CSJ83" s="522"/>
      <c r="CSK83" s="522"/>
      <c r="CSL83" s="522"/>
      <c r="CSM83" s="522"/>
      <c r="CSN83" s="522"/>
      <c r="CSO83" s="522"/>
      <c r="CSP83" s="522"/>
      <c r="CSQ83" s="522"/>
      <c r="CSR83" s="522"/>
      <c r="CSS83" s="522"/>
      <c r="CST83" s="522"/>
      <c r="CSU83" s="522"/>
      <c r="CSV83" s="522"/>
      <c r="CSW83" s="522"/>
      <c r="CSX83" s="522"/>
      <c r="CSY83" s="522"/>
      <c r="CSZ83" s="522"/>
      <c r="CTA83" s="522"/>
      <c r="CTB83" s="522"/>
      <c r="CTC83" s="522"/>
      <c r="CTD83" s="522"/>
      <c r="CTE83" s="522"/>
      <c r="CTF83" s="522"/>
      <c r="CTG83" s="522"/>
      <c r="CTH83" s="522"/>
      <c r="CTI83" s="522"/>
      <c r="CTJ83" s="522"/>
      <c r="CTK83" s="522"/>
      <c r="CTL83" s="522"/>
      <c r="CTM83" s="522"/>
      <c r="CTN83" s="522"/>
      <c r="CTO83" s="522"/>
      <c r="CTP83" s="522"/>
      <c r="CTQ83" s="522"/>
      <c r="CTR83" s="522"/>
      <c r="CTS83" s="522"/>
      <c r="CTT83" s="522"/>
      <c r="CTU83" s="522"/>
      <c r="CTV83" s="522"/>
      <c r="CTW83" s="522"/>
      <c r="CTX83" s="522"/>
      <c r="CTY83" s="522"/>
      <c r="CTZ83" s="522"/>
      <c r="CUA83" s="522"/>
      <c r="CUB83" s="522"/>
      <c r="CUC83" s="522"/>
      <c r="CUD83" s="522"/>
      <c r="CUE83" s="522"/>
      <c r="CUF83" s="522"/>
      <c r="CUG83" s="522"/>
      <c r="CUH83" s="522"/>
      <c r="CUI83" s="522"/>
      <c r="CUJ83" s="522"/>
      <c r="CUK83" s="522"/>
      <c r="CUL83" s="522"/>
      <c r="CUM83" s="522"/>
      <c r="CUN83" s="522"/>
      <c r="CUO83" s="522"/>
      <c r="CUP83" s="522"/>
      <c r="CUQ83" s="522"/>
      <c r="CUR83" s="522"/>
      <c r="CUS83" s="522"/>
      <c r="CUT83" s="522"/>
      <c r="CUU83" s="522"/>
      <c r="CUV83" s="522"/>
      <c r="CUW83" s="522"/>
      <c r="CUX83" s="522"/>
      <c r="CUY83" s="522"/>
      <c r="CUZ83" s="522"/>
      <c r="CVA83" s="522"/>
      <c r="CVB83" s="522"/>
      <c r="CVC83" s="522"/>
      <c r="CVD83" s="522"/>
      <c r="CVE83" s="522"/>
      <c r="CVF83" s="522"/>
      <c r="CVG83" s="522"/>
      <c r="CVH83" s="522"/>
      <c r="CVI83" s="522"/>
      <c r="CVJ83" s="522"/>
      <c r="CVK83" s="522"/>
      <c r="CVL83" s="522"/>
      <c r="CVM83" s="522"/>
      <c r="CVN83" s="522"/>
      <c r="CVO83" s="522"/>
      <c r="CVP83" s="522"/>
      <c r="CVQ83" s="522"/>
      <c r="CVR83" s="522"/>
      <c r="CVS83" s="522"/>
      <c r="CVT83" s="522"/>
      <c r="CVU83" s="522"/>
      <c r="CVV83" s="522"/>
      <c r="CVW83" s="522"/>
      <c r="CVX83" s="522"/>
      <c r="CVY83" s="522"/>
      <c r="CVZ83" s="522"/>
      <c r="CWA83" s="522"/>
      <c r="CWB83" s="522"/>
      <c r="CWC83" s="522"/>
      <c r="CWD83" s="522"/>
      <c r="CWE83" s="522"/>
      <c r="CWF83" s="522"/>
      <c r="CWG83" s="522"/>
      <c r="CWH83" s="522"/>
      <c r="CWI83" s="522"/>
      <c r="CWJ83" s="522"/>
      <c r="CWK83" s="522"/>
      <c r="CWL83" s="522"/>
      <c r="CWM83" s="522"/>
      <c r="CWN83" s="522"/>
      <c r="CWO83" s="522"/>
      <c r="CWP83" s="522"/>
      <c r="CWQ83" s="522"/>
      <c r="CWR83" s="522"/>
      <c r="CWS83" s="522"/>
      <c r="CWT83" s="522"/>
      <c r="CWU83" s="522"/>
      <c r="CWV83" s="522"/>
      <c r="CWW83" s="522"/>
      <c r="CWX83" s="522"/>
      <c r="CWY83" s="522"/>
      <c r="CWZ83" s="522"/>
      <c r="CXA83" s="522"/>
      <c r="CXB83" s="522"/>
      <c r="CXC83" s="522"/>
      <c r="CXD83" s="522"/>
      <c r="CXE83" s="522"/>
      <c r="CXF83" s="522"/>
      <c r="CXG83" s="522"/>
      <c r="CXH83" s="522"/>
      <c r="CXI83" s="522"/>
      <c r="CXJ83" s="522"/>
      <c r="CXK83" s="522"/>
      <c r="CXL83" s="522"/>
      <c r="CXM83" s="522"/>
      <c r="CXN83" s="522"/>
      <c r="CXO83" s="522"/>
      <c r="CXP83" s="522"/>
      <c r="CXQ83" s="522"/>
      <c r="CXR83" s="522"/>
      <c r="CXS83" s="522"/>
      <c r="CXT83" s="522"/>
      <c r="CXU83" s="522"/>
      <c r="CXV83" s="522"/>
      <c r="CXW83" s="522"/>
      <c r="CXX83" s="522"/>
      <c r="CXY83" s="522"/>
      <c r="CXZ83" s="522"/>
      <c r="CYA83" s="522"/>
      <c r="CYB83" s="522"/>
      <c r="CYC83" s="522"/>
      <c r="CYD83" s="522"/>
      <c r="CYE83" s="522"/>
      <c r="CYF83" s="522"/>
      <c r="CYG83" s="522"/>
      <c r="CYH83" s="522"/>
      <c r="CYI83" s="522"/>
      <c r="CYJ83" s="522"/>
      <c r="CYK83" s="522"/>
      <c r="CYL83" s="522"/>
      <c r="CYM83" s="522"/>
      <c r="CYN83" s="522"/>
      <c r="CYO83" s="522"/>
      <c r="CYP83" s="522"/>
      <c r="CYQ83" s="522"/>
      <c r="CYR83" s="522"/>
      <c r="CYS83" s="522"/>
      <c r="CYT83" s="522"/>
      <c r="CYU83" s="522"/>
      <c r="CYV83" s="522"/>
      <c r="CYW83" s="522"/>
      <c r="CYX83" s="522"/>
      <c r="CYY83" s="522"/>
      <c r="CYZ83" s="522"/>
      <c r="CZA83" s="522"/>
      <c r="CZB83" s="522"/>
      <c r="CZC83" s="522"/>
      <c r="CZD83" s="522"/>
      <c r="CZE83" s="522"/>
      <c r="CZF83" s="522"/>
      <c r="CZG83" s="522"/>
      <c r="CZH83" s="522"/>
      <c r="CZI83" s="522"/>
      <c r="CZJ83" s="522"/>
      <c r="CZK83" s="522"/>
      <c r="CZL83" s="522"/>
      <c r="CZM83" s="522"/>
      <c r="CZN83" s="522"/>
      <c r="CZO83" s="522"/>
      <c r="CZP83" s="522"/>
      <c r="CZQ83" s="522"/>
      <c r="CZR83" s="522"/>
      <c r="CZS83" s="522"/>
      <c r="CZT83" s="522"/>
      <c r="CZU83" s="522"/>
      <c r="CZV83" s="522"/>
      <c r="CZW83" s="522"/>
      <c r="CZX83" s="522"/>
      <c r="CZY83" s="522"/>
      <c r="CZZ83" s="522"/>
      <c r="DAA83" s="522"/>
      <c r="DAB83" s="522"/>
      <c r="DAC83" s="522"/>
      <c r="DAD83" s="522"/>
      <c r="DAE83" s="522"/>
      <c r="DAF83" s="522"/>
      <c r="DAG83" s="522"/>
      <c r="DAH83" s="522"/>
      <c r="DAI83" s="522"/>
      <c r="DAJ83" s="522"/>
      <c r="DAK83" s="522"/>
      <c r="DAL83" s="522"/>
      <c r="DAM83" s="522"/>
      <c r="DAN83" s="522"/>
      <c r="DAO83" s="522"/>
      <c r="DAP83" s="522"/>
      <c r="DAQ83" s="522"/>
      <c r="DAR83" s="522"/>
      <c r="DAS83" s="522"/>
      <c r="DAT83" s="522"/>
      <c r="DAU83" s="522"/>
      <c r="DAV83" s="522"/>
      <c r="DAW83" s="522"/>
      <c r="DAX83" s="522"/>
      <c r="DAY83" s="522"/>
      <c r="DAZ83" s="522"/>
      <c r="DBA83" s="522"/>
      <c r="DBB83" s="522"/>
      <c r="DBC83" s="522"/>
      <c r="DBD83" s="522"/>
      <c r="DBE83" s="522"/>
      <c r="DBF83" s="522"/>
      <c r="DBG83" s="522"/>
      <c r="DBH83" s="522"/>
      <c r="DBI83" s="522"/>
      <c r="DBJ83" s="522"/>
      <c r="DBK83" s="522"/>
      <c r="DBL83" s="522"/>
      <c r="DBM83" s="522"/>
      <c r="DBN83" s="522"/>
      <c r="DBO83" s="522"/>
      <c r="DBP83" s="522"/>
      <c r="DBQ83" s="522"/>
      <c r="DBR83" s="522"/>
      <c r="DBS83" s="522"/>
      <c r="DBT83" s="522"/>
      <c r="DBU83" s="522"/>
      <c r="DBV83" s="522"/>
      <c r="DBW83" s="522"/>
      <c r="DBX83" s="522"/>
      <c r="DBY83" s="522"/>
      <c r="DBZ83" s="522"/>
      <c r="DCA83" s="522"/>
      <c r="DCB83" s="522"/>
      <c r="DCC83" s="522"/>
      <c r="DCD83" s="522"/>
      <c r="DCE83" s="522"/>
      <c r="DCF83" s="522"/>
      <c r="DCG83" s="522"/>
      <c r="DCH83" s="522"/>
      <c r="DCI83" s="522"/>
      <c r="DCJ83" s="522"/>
      <c r="DCK83" s="522"/>
      <c r="DCL83" s="522"/>
      <c r="DCM83" s="522"/>
      <c r="DCN83" s="522"/>
      <c r="DCO83" s="522"/>
      <c r="DCP83" s="522"/>
      <c r="DCQ83" s="522"/>
      <c r="DCR83" s="522"/>
      <c r="DCS83" s="522"/>
      <c r="DCT83" s="522"/>
      <c r="DCU83" s="522"/>
      <c r="DCV83" s="522"/>
      <c r="DCW83" s="522"/>
      <c r="DCX83" s="522"/>
      <c r="DCY83" s="522"/>
      <c r="DCZ83" s="522"/>
      <c r="DDA83" s="522"/>
      <c r="DDB83" s="522"/>
      <c r="DDC83" s="522"/>
      <c r="DDD83" s="522"/>
      <c r="DDE83" s="522"/>
      <c r="DDF83" s="522"/>
      <c r="DDG83" s="522"/>
      <c r="DDH83" s="522"/>
      <c r="DDI83" s="522"/>
      <c r="DDJ83" s="522"/>
      <c r="DDK83" s="522"/>
      <c r="DDL83" s="522"/>
      <c r="DDM83" s="522"/>
      <c r="DDN83" s="522"/>
      <c r="DDO83" s="522"/>
      <c r="DDP83" s="522"/>
      <c r="DDQ83" s="522"/>
      <c r="DDR83" s="522"/>
      <c r="DDS83" s="522"/>
      <c r="DDT83" s="522"/>
      <c r="DDU83" s="522"/>
      <c r="DDV83" s="522"/>
      <c r="DDW83" s="522"/>
      <c r="DDX83" s="522"/>
      <c r="DDY83" s="522"/>
      <c r="DDZ83" s="522"/>
      <c r="DEA83" s="522"/>
      <c r="DEB83" s="522"/>
      <c r="DEC83" s="522"/>
      <c r="DED83" s="522"/>
      <c r="DEE83" s="522"/>
      <c r="DEF83" s="522"/>
      <c r="DEG83" s="522"/>
      <c r="DEH83" s="522"/>
      <c r="DEI83" s="522"/>
      <c r="DEJ83" s="522"/>
      <c r="DEK83" s="522"/>
      <c r="DEL83" s="522"/>
      <c r="DEM83" s="522"/>
      <c r="DEN83" s="522"/>
      <c r="DEO83" s="522"/>
      <c r="DEP83" s="522"/>
      <c r="DEQ83" s="522"/>
      <c r="DER83" s="522"/>
      <c r="DES83" s="522"/>
      <c r="DET83" s="522"/>
      <c r="DEU83" s="522"/>
      <c r="DEV83" s="522"/>
      <c r="DEW83" s="522"/>
      <c r="DEX83" s="522"/>
      <c r="DEY83" s="522"/>
      <c r="DEZ83" s="522"/>
      <c r="DFA83" s="522"/>
      <c r="DFB83" s="522"/>
      <c r="DFC83" s="522"/>
      <c r="DFD83" s="522"/>
      <c r="DFE83" s="522"/>
      <c r="DFF83" s="522"/>
      <c r="DFG83" s="522"/>
      <c r="DFH83" s="522"/>
      <c r="DFI83" s="522"/>
      <c r="DFJ83" s="522"/>
      <c r="DFK83" s="522"/>
      <c r="DFL83" s="522"/>
      <c r="DFM83" s="522"/>
      <c r="DFN83" s="522"/>
      <c r="DFO83" s="522"/>
      <c r="DFP83" s="522"/>
      <c r="DFQ83" s="522"/>
      <c r="DFR83" s="522"/>
      <c r="DFS83" s="522"/>
      <c r="DFT83" s="522"/>
      <c r="DFU83" s="522"/>
      <c r="DFV83" s="522"/>
      <c r="DFW83" s="522"/>
      <c r="DFX83" s="522"/>
      <c r="DFY83" s="522"/>
      <c r="DFZ83" s="522"/>
      <c r="DGA83" s="522"/>
      <c r="DGB83" s="522"/>
      <c r="DGC83" s="522"/>
      <c r="DGD83" s="522"/>
      <c r="DGE83" s="522"/>
      <c r="DGF83" s="522"/>
      <c r="DGG83" s="522"/>
      <c r="DGH83" s="522"/>
      <c r="DGI83" s="522"/>
      <c r="DGJ83" s="522"/>
      <c r="DGK83" s="522"/>
      <c r="DGL83" s="522"/>
      <c r="DGM83" s="522"/>
      <c r="DGN83" s="522"/>
      <c r="DGO83" s="522"/>
      <c r="DGP83" s="522"/>
      <c r="DGQ83" s="522"/>
      <c r="DGR83" s="522"/>
      <c r="DGS83" s="522"/>
      <c r="DGT83" s="522"/>
      <c r="DGU83" s="522"/>
      <c r="DGV83" s="522"/>
      <c r="DGW83" s="522"/>
      <c r="DGX83" s="522"/>
      <c r="DGY83" s="522"/>
      <c r="DGZ83" s="522"/>
      <c r="DHA83" s="522"/>
      <c r="DHB83" s="522"/>
      <c r="DHC83" s="522"/>
      <c r="DHD83" s="522"/>
      <c r="DHE83" s="522"/>
      <c r="DHF83" s="522"/>
      <c r="DHG83" s="522"/>
      <c r="DHH83" s="522"/>
      <c r="DHI83" s="522"/>
      <c r="DHJ83" s="522"/>
      <c r="DHK83" s="522"/>
      <c r="DHL83" s="522"/>
      <c r="DHM83" s="522"/>
      <c r="DHN83" s="522"/>
      <c r="DHO83" s="522"/>
      <c r="DHP83" s="522"/>
      <c r="DHQ83" s="522"/>
      <c r="DHR83" s="522"/>
      <c r="DHS83" s="522"/>
      <c r="DHT83" s="522"/>
      <c r="DHU83" s="522"/>
      <c r="DHV83" s="522"/>
      <c r="DHW83" s="522"/>
      <c r="DHX83" s="522"/>
      <c r="DHY83" s="522"/>
      <c r="DHZ83" s="522"/>
      <c r="DIA83" s="522"/>
      <c r="DIB83" s="522"/>
      <c r="DIC83" s="522"/>
      <c r="DID83" s="522"/>
      <c r="DIE83" s="522"/>
      <c r="DIF83" s="522"/>
      <c r="DIG83" s="522"/>
      <c r="DIH83" s="522"/>
      <c r="DII83" s="522"/>
      <c r="DIJ83" s="522"/>
      <c r="DIK83" s="522"/>
      <c r="DIL83" s="522"/>
      <c r="DIM83" s="522"/>
      <c r="DIN83" s="522"/>
      <c r="DIO83" s="522"/>
      <c r="DIP83" s="522"/>
      <c r="DIQ83" s="522"/>
      <c r="DIR83" s="522"/>
      <c r="DIS83" s="522"/>
      <c r="DIT83" s="522"/>
      <c r="DIU83" s="522"/>
      <c r="DIV83" s="522"/>
      <c r="DIW83" s="522"/>
      <c r="DIX83" s="522"/>
      <c r="DIY83" s="522"/>
      <c r="DIZ83" s="522"/>
      <c r="DJA83" s="522"/>
      <c r="DJB83" s="522"/>
      <c r="DJC83" s="522"/>
      <c r="DJD83" s="522"/>
      <c r="DJE83" s="522"/>
      <c r="DJF83" s="522"/>
      <c r="DJG83" s="522"/>
      <c r="DJH83" s="522"/>
      <c r="DJI83" s="522"/>
      <c r="DJJ83" s="522"/>
      <c r="DJK83" s="522"/>
      <c r="DJL83" s="522"/>
      <c r="DJM83" s="522"/>
      <c r="DJN83" s="522"/>
      <c r="DJO83" s="522"/>
      <c r="DJP83" s="522"/>
      <c r="DJQ83" s="522"/>
      <c r="DJR83" s="522"/>
      <c r="DJS83" s="522"/>
      <c r="DJT83" s="522"/>
      <c r="DJU83" s="522"/>
      <c r="DJV83" s="522"/>
      <c r="DJW83" s="522"/>
      <c r="DJX83" s="522"/>
      <c r="DJY83" s="522"/>
      <c r="DJZ83" s="522"/>
      <c r="DKA83" s="522"/>
      <c r="DKB83" s="522"/>
      <c r="DKC83" s="522"/>
      <c r="DKD83" s="522"/>
      <c r="DKE83" s="522"/>
      <c r="DKF83" s="522"/>
      <c r="DKG83" s="522"/>
      <c r="DKH83" s="522"/>
      <c r="DKI83" s="522"/>
      <c r="DKJ83" s="522"/>
      <c r="DKK83" s="522"/>
      <c r="DKL83" s="522"/>
      <c r="DKM83" s="522"/>
      <c r="DKN83" s="522"/>
      <c r="DKO83" s="522"/>
      <c r="DKP83" s="522"/>
      <c r="DKQ83" s="522"/>
      <c r="DKR83" s="522"/>
      <c r="DKS83" s="522"/>
      <c r="DKT83" s="522"/>
      <c r="DKU83" s="522"/>
      <c r="DKV83" s="522"/>
      <c r="DKW83" s="522"/>
      <c r="DKX83" s="522"/>
      <c r="DKY83" s="522"/>
      <c r="DKZ83" s="522"/>
      <c r="DLA83" s="522"/>
      <c r="DLB83" s="522"/>
      <c r="DLC83" s="522"/>
      <c r="DLD83" s="522"/>
      <c r="DLE83" s="522"/>
      <c r="DLF83" s="522"/>
      <c r="DLG83" s="522"/>
      <c r="DLH83" s="522"/>
      <c r="DLI83" s="522"/>
      <c r="DLJ83" s="522"/>
      <c r="DLK83" s="522"/>
      <c r="DLL83" s="522"/>
      <c r="DLM83" s="522"/>
      <c r="DLN83" s="522"/>
      <c r="DLO83" s="522"/>
      <c r="DLP83" s="522"/>
      <c r="DLQ83" s="522"/>
      <c r="DLR83" s="522"/>
      <c r="DLS83" s="522"/>
      <c r="DLT83" s="522"/>
      <c r="DLU83" s="522"/>
      <c r="DLV83" s="522"/>
      <c r="DLW83" s="522"/>
      <c r="DLX83" s="522"/>
      <c r="DLY83" s="522"/>
      <c r="DLZ83" s="522"/>
      <c r="DMA83" s="522"/>
      <c r="DMB83" s="522"/>
      <c r="DMC83" s="522"/>
      <c r="DMD83" s="522"/>
      <c r="DME83" s="522"/>
      <c r="DMF83" s="522"/>
      <c r="DMG83" s="522"/>
      <c r="DMH83" s="522"/>
      <c r="DMI83" s="522"/>
      <c r="DMJ83" s="522"/>
      <c r="DMK83" s="522"/>
      <c r="DML83" s="522"/>
      <c r="DMM83" s="522"/>
      <c r="DMN83" s="522"/>
      <c r="DMO83" s="522"/>
      <c r="DMP83" s="522"/>
      <c r="DMQ83" s="522"/>
      <c r="DMR83" s="522"/>
      <c r="DMS83" s="522"/>
      <c r="DMT83" s="522"/>
      <c r="DMU83" s="522"/>
      <c r="DMV83" s="522"/>
      <c r="DMW83" s="522"/>
      <c r="DMX83" s="522"/>
      <c r="DMY83" s="522"/>
      <c r="DMZ83" s="522"/>
      <c r="DNA83" s="522"/>
      <c r="DNB83" s="522"/>
      <c r="DNC83" s="522"/>
      <c r="DND83" s="522"/>
      <c r="DNE83" s="522"/>
      <c r="DNF83" s="522"/>
      <c r="DNG83" s="522"/>
      <c r="DNH83" s="522"/>
      <c r="DNI83" s="522"/>
      <c r="DNJ83" s="522"/>
      <c r="DNK83" s="522"/>
      <c r="DNL83" s="522"/>
      <c r="DNM83" s="522"/>
      <c r="DNN83" s="522"/>
      <c r="DNO83" s="522"/>
      <c r="DNP83" s="522"/>
      <c r="DNQ83" s="522"/>
      <c r="DNR83" s="522"/>
      <c r="DNS83" s="522"/>
      <c r="DNT83" s="522"/>
      <c r="DNU83" s="522"/>
      <c r="DNV83" s="522"/>
      <c r="DNW83" s="522"/>
      <c r="DNX83" s="522"/>
      <c r="DNY83" s="522"/>
      <c r="DNZ83" s="522"/>
      <c r="DOA83" s="522"/>
      <c r="DOB83" s="522"/>
      <c r="DOC83" s="522"/>
      <c r="DOD83" s="522"/>
      <c r="DOE83" s="522"/>
      <c r="DOF83" s="522"/>
      <c r="DOG83" s="522"/>
      <c r="DOH83" s="522"/>
      <c r="DOI83" s="522"/>
      <c r="DOJ83" s="522"/>
      <c r="DOK83" s="522"/>
      <c r="DOL83" s="522"/>
      <c r="DOM83" s="522"/>
      <c r="DON83" s="522"/>
      <c r="DOO83" s="522"/>
      <c r="DOP83" s="522"/>
      <c r="DOQ83" s="522"/>
      <c r="DOR83" s="522"/>
      <c r="DOS83" s="522"/>
      <c r="DOT83" s="522"/>
      <c r="DOU83" s="522"/>
      <c r="DOV83" s="522"/>
      <c r="DOW83" s="522"/>
      <c r="DOX83" s="522"/>
      <c r="DOY83" s="522"/>
      <c r="DOZ83" s="522"/>
      <c r="DPA83" s="522"/>
      <c r="DPB83" s="522"/>
      <c r="DPC83" s="522"/>
      <c r="DPD83" s="522"/>
      <c r="DPE83" s="522"/>
      <c r="DPF83" s="522"/>
      <c r="DPG83" s="522"/>
      <c r="DPH83" s="522"/>
      <c r="DPI83" s="522"/>
      <c r="DPJ83" s="522"/>
      <c r="DPK83" s="522"/>
      <c r="DPL83" s="522"/>
      <c r="DPM83" s="522"/>
      <c r="DPN83" s="522"/>
      <c r="DPO83" s="522"/>
      <c r="DPP83" s="522"/>
      <c r="DPQ83" s="522"/>
      <c r="DPR83" s="522"/>
      <c r="DPS83" s="522"/>
      <c r="DPT83" s="522"/>
      <c r="DPU83" s="522"/>
      <c r="DPV83" s="522"/>
      <c r="DPW83" s="522"/>
      <c r="DPX83" s="522"/>
      <c r="DPY83" s="522"/>
      <c r="DPZ83" s="522"/>
      <c r="DQA83" s="522"/>
      <c r="DQB83" s="522"/>
      <c r="DQC83" s="522"/>
      <c r="DQD83" s="522"/>
      <c r="DQE83" s="522"/>
      <c r="DQF83" s="522"/>
      <c r="DQG83" s="522"/>
      <c r="DQH83" s="522"/>
      <c r="DQI83" s="522"/>
      <c r="DQJ83" s="522"/>
      <c r="DQK83" s="522"/>
      <c r="DQL83" s="522"/>
      <c r="DQM83" s="522"/>
      <c r="DQN83" s="522"/>
      <c r="DQO83" s="522"/>
      <c r="DQP83" s="522"/>
      <c r="DQQ83" s="522"/>
      <c r="DQR83" s="522"/>
      <c r="DQS83" s="522"/>
      <c r="DQT83" s="522"/>
      <c r="DQU83" s="522"/>
      <c r="DQV83" s="522"/>
      <c r="DQW83" s="522"/>
      <c r="DQX83" s="522"/>
      <c r="DQY83" s="522"/>
      <c r="DQZ83" s="522"/>
      <c r="DRA83" s="522"/>
      <c r="DRB83" s="522"/>
      <c r="DRC83" s="522"/>
      <c r="DRD83" s="522"/>
      <c r="DRE83" s="522"/>
      <c r="DRF83" s="522"/>
      <c r="DRG83" s="522"/>
      <c r="DRH83" s="522"/>
      <c r="DRI83" s="522"/>
      <c r="DRJ83" s="522"/>
      <c r="DRK83" s="522"/>
      <c r="DRL83" s="522"/>
      <c r="DRM83" s="522"/>
      <c r="DRN83" s="522"/>
      <c r="DRO83" s="522"/>
      <c r="DRP83" s="522"/>
      <c r="DRQ83" s="522"/>
      <c r="DRR83" s="522"/>
      <c r="DRS83" s="522"/>
      <c r="DRT83" s="522"/>
      <c r="DRU83" s="522"/>
      <c r="DRV83" s="522"/>
      <c r="DRW83" s="522"/>
      <c r="DRX83" s="522"/>
      <c r="DRY83" s="522"/>
      <c r="DRZ83" s="522"/>
      <c r="DSA83" s="522"/>
      <c r="DSB83" s="522"/>
      <c r="DSC83" s="522"/>
      <c r="DSD83" s="522"/>
      <c r="DSE83" s="522"/>
      <c r="DSF83" s="522"/>
      <c r="DSG83" s="522"/>
      <c r="DSH83" s="522"/>
      <c r="DSI83" s="522"/>
      <c r="DSJ83" s="522"/>
      <c r="DSK83" s="522"/>
      <c r="DSL83" s="522"/>
      <c r="DSM83" s="522"/>
      <c r="DSN83" s="522"/>
      <c r="DSO83" s="522"/>
      <c r="DSP83" s="522"/>
      <c r="DSQ83" s="522"/>
      <c r="DSR83" s="522"/>
      <c r="DSS83" s="522"/>
      <c r="DST83" s="522"/>
      <c r="DSU83" s="522"/>
      <c r="DSV83" s="522"/>
      <c r="DSW83" s="522"/>
      <c r="DSX83" s="522"/>
      <c r="DSY83" s="522"/>
      <c r="DSZ83" s="522"/>
      <c r="DTA83" s="522"/>
      <c r="DTB83" s="522"/>
      <c r="DTC83" s="522"/>
      <c r="DTD83" s="522"/>
      <c r="DTE83" s="522"/>
      <c r="DTF83" s="522"/>
      <c r="DTG83" s="522"/>
      <c r="DTH83" s="522"/>
      <c r="DTI83" s="522"/>
      <c r="DTJ83" s="522"/>
      <c r="DTK83" s="522"/>
      <c r="DTL83" s="522"/>
      <c r="DTM83" s="522"/>
      <c r="DTN83" s="522"/>
      <c r="DTO83" s="522"/>
      <c r="DTP83" s="522"/>
      <c r="DTQ83" s="522"/>
      <c r="DTR83" s="522"/>
      <c r="DTS83" s="522"/>
      <c r="DTT83" s="522"/>
      <c r="DTU83" s="522"/>
      <c r="DTV83" s="522"/>
      <c r="DTW83" s="522"/>
      <c r="DTX83" s="522"/>
      <c r="DTY83" s="522"/>
      <c r="DTZ83" s="522"/>
      <c r="DUA83" s="522"/>
      <c r="DUB83" s="522"/>
      <c r="DUC83" s="522"/>
      <c r="DUD83" s="522"/>
      <c r="DUE83" s="522"/>
      <c r="DUF83" s="522"/>
      <c r="DUG83" s="522"/>
      <c r="DUH83" s="522"/>
      <c r="DUI83" s="522"/>
      <c r="DUJ83" s="522"/>
      <c r="DUK83" s="522"/>
      <c r="DUL83" s="522"/>
      <c r="DUM83" s="522"/>
      <c r="DUN83" s="522"/>
      <c r="DUO83" s="522"/>
      <c r="DUP83" s="522"/>
      <c r="DUQ83" s="522"/>
      <c r="DUR83" s="522"/>
      <c r="DUS83" s="522"/>
      <c r="DUT83" s="522"/>
      <c r="DUU83" s="522"/>
      <c r="DUV83" s="522"/>
      <c r="DUW83" s="522"/>
      <c r="DUX83" s="522"/>
      <c r="DUY83" s="522"/>
      <c r="DUZ83" s="522"/>
      <c r="DVA83" s="522"/>
      <c r="DVB83" s="522"/>
      <c r="DVC83" s="522"/>
      <c r="DVD83" s="522"/>
      <c r="DVE83" s="522"/>
      <c r="DVF83" s="522"/>
      <c r="DVG83" s="522"/>
      <c r="DVH83" s="522"/>
      <c r="DVI83" s="522"/>
      <c r="DVJ83" s="522"/>
      <c r="DVK83" s="522"/>
      <c r="DVL83" s="522"/>
      <c r="DVM83" s="522"/>
      <c r="DVN83" s="522"/>
      <c r="DVO83" s="522"/>
      <c r="DVP83" s="522"/>
      <c r="DVQ83" s="522"/>
      <c r="DVR83" s="522"/>
      <c r="DVS83" s="522"/>
      <c r="DVT83" s="522"/>
      <c r="DVU83" s="522"/>
      <c r="DVV83" s="522"/>
      <c r="DVW83" s="522"/>
      <c r="DVX83" s="522"/>
      <c r="DVY83" s="522"/>
      <c r="DVZ83" s="522"/>
      <c r="DWA83" s="522"/>
      <c r="DWB83" s="522"/>
      <c r="DWC83" s="522"/>
      <c r="DWD83" s="522"/>
      <c r="DWE83" s="522"/>
      <c r="DWF83" s="522"/>
      <c r="DWG83" s="522"/>
      <c r="DWH83" s="522"/>
      <c r="DWI83" s="522"/>
      <c r="DWJ83" s="522"/>
      <c r="DWK83" s="522"/>
      <c r="DWL83" s="522"/>
      <c r="DWM83" s="522"/>
      <c r="DWN83" s="522"/>
      <c r="DWO83" s="522"/>
      <c r="DWP83" s="522"/>
      <c r="DWQ83" s="522"/>
      <c r="DWR83" s="522"/>
      <c r="DWS83" s="522"/>
      <c r="DWT83" s="522"/>
      <c r="DWU83" s="522"/>
      <c r="DWV83" s="522"/>
      <c r="DWW83" s="522"/>
      <c r="DWX83" s="522"/>
      <c r="DWY83" s="522"/>
      <c r="DWZ83" s="522"/>
      <c r="DXA83" s="522"/>
      <c r="DXB83" s="522"/>
      <c r="DXC83" s="522"/>
      <c r="DXD83" s="522"/>
      <c r="DXE83" s="522"/>
      <c r="DXF83" s="522"/>
      <c r="DXG83" s="522"/>
      <c r="DXH83" s="522"/>
      <c r="DXI83" s="522"/>
      <c r="DXJ83" s="522"/>
      <c r="DXK83" s="522"/>
      <c r="DXL83" s="522"/>
      <c r="DXM83" s="522"/>
      <c r="DXN83" s="522"/>
      <c r="DXO83" s="522"/>
      <c r="DXP83" s="522"/>
      <c r="DXQ83" s="522"/>
      <c r="DXR83" s="522"/>
      <c r="DXS83" s="522"/>
      <c r="DXT83" s="522"/>
      <c r="DXU83" s="522"/>
      <c r="DXV83" s="522"/>
      <c r="DXW83" s="522"/>
      <c r="DXX83" s="522"/>
      <c r="DXY83" s="522"/>
      <c r="DXZ83" s="522"/>
      <c r="DYA83" s="522"/>
      <c r="DYB83" s="522"/>
      <c r="DYC83" s="522"/>
      <c r="DYD83" s="522"/>
      <c r="DYE83" s="522"/>
      <c r="DYF83" s="522"/>
      <c r="DYG83" s="522"/>
      <c r="DYH83" s="522"/>
      <c r="DYI83" s="522"/>
      <c r="DYJ83" s="522"/>
      <c r="DYK83" s="522"/>
      <c r="DYL83" s="522"/>
      <c r="DYM83" s="522"/>
      <c r="DYN83" s="522"/>
      <c r="DYO83" s="522"/>
      <c r="DYP83" s="522"/>
      <c r="DYQ83" s="522"/>
      <c r="DYR83" s="522"/>
      <c r="DYS83" s="522"/>
      <c r="DYT83" s="522"/>
      <c r="DYU83" s="522"/>
      <c r="DYV83" s="522"/>
      <c r="DYW83" s="522"/>
      <c r="DYX83" s="522"/>
      <c r="DYY83" s="522"/>
      <c r="DYZ83" s="522"/>
      <c r="DZA83" s="522"/>
      <c r="DZB83" s="522"/>
      <c r="DZC83" s="522"/>
      <c r="DZD83" s="522"/>
      <c r="DZE83" s="522"/>
      <c r="DZF83" s="522"/>
      <c r="DZG83" s="522"/>
      <c r="DZH83" s="522"/>
      <c r="DZI83" s="522"/>
      <c r="DZJ83" s="522"/>
      <c r="DZK83" s="522"/>
      <c r="DZL83" s="522"/>
      <c r="DZM83" s="522"/>
      <c r="DZN83" s="522"/>
      <c r="DZO83" s="522"/>
      <c r="DZP83" s="522"/>
      <c r="DZQ83" s="522"/>
      <c r="DZR83" s="522"/>
      <c r="DZS83" s="522"/>
      <c r="DZT83" s="522"/>
      <c r="DZU83" s="522"/>
      <c r="DZV83" s="522"/>
      <c r="DZW83" s="522"/>
      <c r="DZX83" s="522"/>
      <c r="DZY83" s="522"/>
      <c r="DZZ83" s="522"/>
      <c r="EAA83" s="522"/>
      <c r="EAB83" s="522"/>
      <c r="EAC83" s="522"/>
      <c r="EAD83" s="522"/>
      <c r="EAE83" s="522"/>
      <c r="EAF83" s="522"/>
      <c r="EAG83" s="522"/>
      <c r="EAH83" s="522"/>
      <c r="EAI83" s="522"/>
      <c r="EAJ83" s="522"/>
      <c r="EAK83" s="522"/>
      <c r="EAL83" s="522"/>
      <c r="EAM83" s="522"/>
      <c r="EAN83" s="522"/>
      <c r="EAO83" s="522"/>
      <c r="EAP83" s="522"/>
      <c r="EAQ83" s="522"/>
      <c r="EAR83" s="522"/>
      <c r="EAS83" s="522"/>
      <c r="EAT83" s="522"/>
      <c r="EAU83" s="522"/>
      <c r="EAV83" s="522"/>
      <c r="EAW83" s="522"/>
      <c r="EAX83" s="522"/>
      <c r="EAY83" s="522"/>
      <c r="EAZ83" s="522"/>
      <c r="EBA83" s="522"/>
      <c r="EBB83" s="522"/>
      <c r="EBC83" s="522"/>
      <c r="EBD83" s="522"/>
      <c r="EBE83" s="522"/>
      <c r="EBF83" s="522"/>
      <c r="EBG83" s="522"/>
      <c r="EBH83" s="522"/>
      <c r="EBI83" s="522"/>
      <c r="EBJ83" s="522"/>
      <c r="EBK83" s="522"/>
      <c r="EBL83" s="522"/>
      <c r="EBM83" s="522"/>
      <c r="EBN83" s="522"/>
      <c r="EBO83" s="522"/>
      <c r="EBP83" s="522"/>
      <c r="EBQ83" s="522"/>
      <c r="EBR83" s="522"/>
      <c r="EBS83" s="522"/>
      <c r="EBT83" s="522"/>
      <c r="EBU83" s="522"/>
      <c r="EBV83" s="522"/>
      <c r="EBW83" s="522"/>
      <c r="EBX83" s="522"/>
      <c r="EBY83" s="522"/>
      <c r="EBZ83" s="522"/>
      <c r="ECA83" s="522"/>
      <c r="ECB83" s="522"/>
      <c r="ECC83" s="522"/>
      <c r="ECD83" s="522"/>
      <c r="ECE83" s="522"/>
      <c r="ECF83" s="522"/>
      <c r="ECG83" s="522"/>
      <c r="ECH83" s="522"/>
      <c r="ECI83" s="522"/>
      <c r="ECJ83" s="522"/>
      <c r="ECK83" s="522"/>
      <c r="ECL83" s="522"/>
      <c r="ECM83" s="522"/>
      <c r="ECN83" s="522"/>
      <c r="ECO83" s="522"/>
      <c r="ECP83" s="522"/>
      <c r="ECQ83" s="522"/>
      <c r="ECR83" s="522"/>
      <c r="ECS83" s="522"/>
      <c r="ECT83" s="522"/>
      <c r="ECU83" s="522"/>
      <c r="ECV83" s="522"/>
      <c r="ECW83" s="522"/>
      <c r="ECX83" s="522"/>
      <c r="ECY83" s="522"/>
      <c r="ECZ83" s="522"/>
      <c r="EDA83" s="522"/>
      <c r="EDB83" s="522"/>
      <c r="EDC83" s="522"/>
      <c r="EDD83" s="522"/>
      <c r="EDE83" s="522"/>
      <c r="EDF83" s="522"/>
      <c r="EDG83" s="522"/>
      <c r="EDH83" s="522"/>
      <c r="EDI83" s="522"/>
      <c r="EDJ83" s="522"/>
      <c r="EDK83" s="522"/>
      <c r="EDL83" s="522"/>
      <c r="EDM83" s="522"/>
      <c r="EDN83" s="522"/>
      <c r="EDO83" s="522"/>
      <c r="EDP83" s="522"/>
      <c r="EDQ83" s="522"/>
      <c r="EDR83" s="522"/>
      <c r="EDS83" s="522"/>
      <c r="EDT83" s="522"/>
      <c r="EDU83" s="522"/>
      <c r="EDV83" s="522"/>
      <c r="EDW83" s="522"/>
      <c r="EDX83" s="522"/>
      <c r="EDY83" s="522"/>
      <c r="EDZ83" s="522"/>
      <c r="EEA83" s="522"/>
      <c r="EEB83" s="522"/>
      <c r="EEC83" s="522"/>
      <c r="EED83" s="522"/>
      <c r="EEE83" s="522"/>
      <c r="EEF83" s="522"/>
      <c r="EEG83" s="522"/>
      <c r="EEH83" s="522"/>
      <c r="EEI83" s="522"/>
      <c r="EEJ83" s="522"/>
      <c r="EEK83" s="522"/>
      <c r="EEL83" s="522"/>
      <c r="EEM83" s="522"/>
      <c r="EEN83" s="522"/>
      <c r="EEO83" s="522"/>
      <c r="EEP83" s="522"/>
      <c r="EEQ83" s="522"/>
      <c r="EER83" s="522"/>
      <c r="EES83" s="522"/>
      <c r="EET83" s="522"/>
      <c r="EEU83" s="522"/>
      <c r="EEV83" s="522"/>
      <c r="EEW83" s="522"/>
      <c r="EEX83" s="522"/>
      <c r="EEY83" s="522"/>
      <c r="EEZ83" s="522"/>
      <c r="EFA83" s="522"/>
      <c r="EFB83" s="522"/>
      <c r="EFC83" s="522"/>
      <c r="EFD83" s="522"/>
      <c r="EFE83" s="522"/>
      <c r="EFF83" s="522"/>
      <c r="EFG83" s="522"/>
      <c r="EFH83" s="522"/>
      <c r="EFI83" s="522"/>
      <c r="EFJ83" s="522"/>
      <c r="EFK83" s="522"/>
      <c r="EFL83" s="522"/>
      <c r="EFM83" s="522"/>
      <c r="EFN83" s="522"/>
      <c r="EFO83" s="522"/>
      <c r="EFP83" s="522"/>
      <c r="EFQ83" s="522"/>
      <c r="EFR83" s="522"/>
      <c r="EFS83" s="522"/>
      <c r="EFT83" s="522"/>
      <c r="EFU83" s="522"/>
      <c r="EFV83" s="522"/>
      <c r="EFW83" s="522"/>
      <c r="EFX83" s="522"/>
      <c r="EFY83" s="522"/>
      <c r="EFZ83" s="522"/>
      <c r="EGA83" s="522"/>
      <c r="EGB83" s="522"/>
      <c r="EGC83" s="522"/>
      <c r="EGD83" s="522"/>
      <c r="EGE83" s="522"/>
      <c r="EGF83" s="522"/>
      <c r="EGG83" s="522"/>
      <c r="EGH83" s="522"/>
      <c r="EGI83" s="522"/>
      <c r="EGJ83" s="522"/>
      <c r="EGK83" s="522"/>
      <c r="EGL83" s="522"/>
      <c r="EGM83" s="522"/>
      <c r="EGN83" s="522"/>
      <c r="EGO83" s="522"/>
      <c r="EGP83" s="522"/>
      <c r="EGQ83" s="522"/>
      <c r="EGR83" s="522"/>
      <c r="EGS83" s="522"/>
      <c r="EGT83" s="522"/>
      <c r="EGU83" s="522"/>
      <c r="EGV83" s="522"/>
      <c r="EGW83" s="522"/>
      <c r="EGX83" s="522"/>
      <c r="EGY83" s="522"/>
      <c r="EGZ83" s="522"/>
      <c r="EHA83" s="522"/>
      <c r="EHB83" s="522"/>
      <c r="EHC83" s="522"/>
      <c r="EHD83" s="522"/>
      <c r="EHE83" s="522"/>
      <c r="EHF83" s="522"/>
      <c r="EHG83" s="522"/>
      <c r="EHH83" s="522"/>
      <c r="EHI83" s="522"/>
      <c r="EHJ83" s="522"/>
      <c r="EHK83" s="522"/>
      <c r="EHL83" s="522"/>
      <c r="EHM83" s="522"/>
      <c r="EHN83" s="522"/>
      <c r="EHO83" s="522"/>
      <c r="EHP83" s="522"/>
      <c r="EHQ83" s="522"/>
      <c r="EHR83" s="522"/>
      <c r="EHS83" s="522"/>
      <c r="EHT83" s="522"/>
      <c r="EHU83" s="522"/>
      <c r="EHV83" s="522"/>
      <c r="EHW83" s="522"/>
      <c r="EHX83" s="522"/>
      <c r="EHY83" s="522"/>
      <c r="EHZ83" s="522"/>
      <c r="EIA83" s="522"/>
      <c r="EIB83" s="522"/>
      <c r="EIC83" s="522"/>
      <c r="EID83" s="522"/>
      <c r="EIE83" s="522"/>
      <c r="EIF83" s="522"/>
      <c r="EIG83" s="522"/>
      <c r="EIH83" s="522"/>
      <c r="EII83" s="522"/>
      <c r="EIJ83" s="522"/>
      <c r="EIK83" s="522"/>
      <c r="EIL83" s="522"/>
      <c r="EIM83" s="522"/>
      <c r="EIN83" s="522"/>
      <c r="EIO83" s="522"/>
      <c r="EIP83" s="522"/>
      <c r="EIQ83" s="522"/>
      <c r="EIR83" s="522"/>
      <c r="EIS83" s="522"/>
      <c r="EIT83" s="522"/>
      <c r="EIU83" s="522"/>
      <c r="EIV83" s="522"/>
      <c r="EIW83" s="522"/>
      <c r="EIX83" s="522"/>
      <c r="EIY83" s="522"/>
      <c r="EIZ83" s="522"/>
      <c r="EJA83" s="522"/>
      <c r="EJB83" s="522"/>
      <c r="EJC83" s="522"/>
      <c r="EJD83" s="522"/>
      <c r="EJE83" s="522"/>
      <c r="EJF83" s="522"/>
      <c r="EJG83" s="522"/>
      <c r="EJH83" s="522"/>
      <c r="EJI83" s="522"/>
      <c r="EJJ83" s="522"/>
      <c r="EJK83" s="522"/>
      <c r="EJL83" s="522"/>
      <c r="EJM83" s="522"/>
      <c r="EJN83" s="522"/>
      <c r="EJO83" s="522"/>
      <c r="EJP83" s="522"/>
      <c r="EJQ83" s="522"/>
      <c r="EJR83" s="522"/>
      <c r="EJS83" s="522"/>
      <c r="EJT83" s="522"/>
      <c r="EJU83" s="522"/>
      <c r="EJV83" s="522"/>
      <c r="EJW83" s="522"/>
      <c r="EJX83" s="522"/>
      <c r="EJY83" s="522"/>
      <c r="EJZ83" s="522"/>
      <c r="EKA83" s="522"/>
      <c r="EKB83" s="522"/>
      <c r="EKC83" s="522"/>
      <c r="EKD83" s="522"/>
      <c r="EKE83" s="522"/>
      <c r="EKF83" s="522"/>
      <c r="EKG83" s="522"/>
      <c r="EKH83" s="522"/>
      <c r="EKI83" s="522"/>
      <c r="EKJ83" s="522"/>
      <c r="EKK83" s="522"/>
      <c r="EKL83" s="522"/>
      <c r="EKM83" s="522"/>
      <c r="EKN83" s="522"/>
      <c r="EKO83" s="522"/>
      <c r="EKP83" s="522"/>
      <c r="EKQ83" s="522"/>
      <c r="EKR83" s="522"/>
      <c r="EKS83" s="522"/>
      <c r="EKT83" s="522"/>
      <c r="EKU83" s="522"/>
      <c r="EKV83" s="522"/>
      <c r="EKW83" s="522"/>
      <c r="EKX83" s="522"/>
      <c r="EKY83" s="522"/>
      <c r="EKZ83" s="522"/>
      <c r="ELA83" s="522"/>
      <c r="ELB83" s="522"/>
      <c r="ELC83" s="522"/>
      <c r="ELD83" s="522"/>
      <c r="ELE83" s="522"/>
      <c r="ELF83" s="522"/>
      <c r="ELG83" s="522"/>
      <c r="ELH83" s="522"/>
      <c r="ELI83" s="522"/>
      <c r="ELJ83" s="522"/>
      <c r="ELK83" s="522"/>
      <c r="ELL83" s="522"/>
      <c r="ELM83" s="522"/>
      <c r="ELN83" s="522"/>
      <c r="ELO83" s="522"/>
      <c r="ELP83" s="522"/>
      <c r="ELQ83" s="522"/>
      <c r="ELR83" s="522"/>
      <c r="ELS83" s="522"/>
      <c r="ELT83" s="522"/>
      <c r="ELU83" s="522"/>
      <c r="ELV83" s="522"/>
      <c r="ELW83" s="522"/>
      <c r="ELX83" s="522"/>
      <c r="ELY83" s="522"/>
      <c r="ELZ83" s="522"/>
      <c r="EMA83" s="522"/>
      <c r="EMB83" s="522"/>
      <c r="EMC83" s="522"/>
      <c r="EMD83" s="522"/>
      <c r="EME83" s="522"/>
      <c r="EMF83" s="522"/>
      <c r="EMG83" s="522"/>
      <c r="EMH83" s="522"/>
      <c r="EMI83" s="522"/>
      <c r="EMJ83" s="522"/>
      <c r="EMK83" s="522"/>
      <c r="EML83" s="522"/>
      <c r="EMM83" s="522"/>
      <c r="EMN83" s="522"/>
      <c r="EMO83" s="522"/>
      <c r="EMP83" s="522"/>
      <c r="EMQ83" s="522"/>
      <c r="EMR83" s="522"/>
      <c r="EMS83" s="522"/>
      <c r="EMT83" s="522"/>
      <c r="EMU83" s="522"/>
      <c r="EMV83" s="522"/>
      <c r="EMW83" s="522"/>
      <c r="EMX83" s="522"/>
      <c r="EMY83" s="522"/>
      <c r="EMZ83" s="522"/>
      <c r="ENA83" s="522"/>
      <c r="ENB83" s="522"/>
      <c r="ENC83" s="522"/>
      <c r="END83" s="522"/>
      <c r="ENE83" s="522"/>
      <c r="ENF83" s="522"/>
      <c r="ENG83" s="522"/>
      <c r="ENH83" s="522"/>
      <c r="ENI83" s="522"/>
      <c r="ENJ83" s="522"/>
      <c r="ENK83" s="522"/>
      <c r="ENL83" s="522"/>
      <c r="ENM83" s="522"/>
      <c r="ENN83" s="522"/>
      <c r="ENO83" s="522"/>
      <c r="ENP83" s="522"/>
      <c r="ENQ83" s="522"/>
      <c r="ENR83" s="522"/>
      <c r="ENS83" s="522"/>
      <c r="ENT83" s="522"/>
      <c r="ENU83" s="522"/>
      <c r="ENV83" s="522"/>
      <c r="ENW83" s="522"/>
      <c r="ENX83" s="522"/>
      <c r="ENY83" s="522"/>
      <c r="ENZ83" s="522"/>
      <c r="EOA83" s="522"/>
      <c r="EOB83" s="522"/>
      <c r="EOC83" s="522"/>
      <c r="EOD83" s="522"/>
      <c r="EOE83" s="522"/>
      <c r="EOF83" s="522"/>
      <c r="EOG83" s="522"/>
      <c r="EOH83" s="522"/>
      <c r="EOI83" s="522"/>
      <c r="EOJ83" s="522"/>
      <c r="EOK83" s="522"/>
      <c r="EOL83" s="522"/>
      <c r="EOM83" s="522"/>
      <c r="EON83" s="522"/>
      <c r="EOO83" s="522"/>
      <c r="EOP83" s="522"/>
      <c r="EOQ83" s="522"/>
      <c r="EOR83" s="522"/>
      <c r="EOS83" s="522"/>
      <c r="EOT83" s="522"/>
      <c r="EOU83" s="522"/>
      <c r="EOV83" s="522"/>
      <c r="EOW83" s="522"/>
      <c r="EOX83" s="522"/>
      <c r="EOY83" s="522"/>
      <c r="EOZ83" s="522"/>
      <c r="EPA83" s="522"/>
      <c r="EPB83" s="522"/>
      <c r="EPC83" s="522"/>
      <c r="EPD83" s="522"/>
      <c r="EPE83" s="522"/>
      <c r="EPF83" s="522"/>
      <c r="EPG83" s="522"/>
      <c r="EPH83" s="522"/>
      <c r="EPI83" s="522"/>
      <c r="EPJ83" s="522"/>
      <c r="EPK83" s="522"/>
      <c r="EPL83" s="522"/>
      <c r="EPM83" s="522"/>
      <c r="EPN83" s="522"/>
      <c r="EPO83" s="522"/>
      <c r="EPP83" s="522"/>
      <c r="EPQ83" s="522"/>
      <c r="EPR83" s="522"/>
      <c r="EPS83" s="522"/>
      <c r="EPT83" s="522"/>
      <c r="EPU83" s="522"/>
      <c r="EPV83" s="522"/>
      <c r="EPW83" s="522"/>
      <c r="EPX83" s="522"/>
      <c r="EPY83" s="522"/>
      <c r="EPZ83" s="522"/>
      <c r="EQA83" s="522"/>
      <c r="EQB83" s="522"/>
      <c r="EQC83" s="522"/>
      <c r="EQD83" s="522"/>
      <c r="EQE83" s="522"/>
      <c r="EQF83" s="522"/>
      <c r="EQG83" s="522"/>
      <c r="EQH83" s="522"/>
      <c r="EQI83" s="522"/>
      <c r="EQJ83" s="522"/>
      <c r="EQK83" s="522"/>
      <c r="EQL83" s="522"/>
      <c r="EQM83" s="522"/>
      <c r="EQN83" s="522"/>
      <c r="EQO83" s="522"/>
      <c r="EQP83" s="522"/>
      <c r="EQQ83" s="522"/>
      <c r="EQR83" s="522"/>
      <c r="EQS83" s="522"/>
      <c r="EQT83" s="522"/>
      <c r="EQU83" s="522"/>
      <c r="EQV83" s="522"/>
      <c r="EQW83" s="522"/>
      <c r="EQX83" s="522"/>
      <c r="EQY83" s="522"/>
      <c r="EQZ83" s="522"/>
      <c r="ERA83" s="522"/>
      <c r="ERB83" s="522"/>
      <c r="ERC83" s="522"/>
      <c r="ERD83" s="522"/>
      <c r="ERE83" s="522"/>
      <c r="ERF83" s="522"/>
      <c r="ERG83" s="522"/>
      <c r="ERH83" s="522"/>
      <c r="ERI83" s="522"/>
      <c r="ERJ83" s="522"/>
      <c r="ERK83" s="522"/>
      <c r="ERL83" s="522"/>
      <c r="ERM83" s="522"/>
      <c r="ERN83" s="522"/>
      <c r="ERO83" s="522"/>
      <c r="ERP83" s="522"/>
      <c r="ERQ83" s="522"/>
      <c r="ERR83" s="522"/>
      <c r="ERS83" s="522"/>
      <c r="ERT83" s="522"/>
      <c r="ERU83" s="522"/>
      <c r="ERV83" s="522"/>
      <c r="ERW83" s="522"/>
      <c r="ERX83" s="522"/>
      <c r="ERY83" s="522"/>
      <c r="ERZ83" s="522"/>
      <c r="ESA83" s="522"/>
      <c r="ESB83" s="522"/>
      <c r="ESC83" s="522"/>
      <c r="ESD83" s="522"/>
      <c r="ESE83" s="522"/>
      <c r="ESF83" s="522"/>
      <c r="ESG83" s="522"/>
      <c r="ESH83" s="522"/>
      <c r="ESI83" s="522"/>
      <c r="ESJ83" s="522"/>
      <c r="ESK83" s="522"/>
      <c r="ESL83" s="522"/>
      <c r="ESM83" s="522"/>
      <c r="ESN83" s="522"/>
      <c r="ESO83" s="522"/>
      <c r="ESP83" s="522"/>
      <c r="ESQ83" s="522"/>
      <c r="ESR83" s="522"/>
      <c r="ESS83" s="522"/>
      <c r="EST83" s="522"/>
      <c r="ESU83" s="522"/>
      <c r="ESV83" s="522"/>
      <c r="ESW83" s="522"/>
      <c r="ESX83" s="522"/>
      <c r="ESY83" s="522"/>
      <c r="ESZ83" s="522"/>
      <c r="ETA83" s="522"/>
      <c r="ETB83" s="522"/>
      <c r="ETC83" s="522"/>
      <c r="ETD83" s="522"/>
      <c r="ETE83" s="522"/>
      <c r="ETF83" s="522"/>
      <c r="ETG83" s="522"/>
      <c r="ETH83" s="522"/>
      <c r="ETI83" s="522"/>
      <c r="ETJ83" s="522"/>
      <c r="ETK83" s="522"/>
      <c r="ETL83" s="522"/>
      <c r="ETM83" s="522"/>
      <c r="ETN83" s="522"/>
      <c r="ETO83" s="522"/>
      <c r="ETP83" s="522"/>
      <c r="ETQ83" s="522"/>
      <c r="ETR83" s="522"/>
      <c r="ETS83" s="522"/>
      <c r="ETT83" s="522"/>
      <c r="ETU83" s="522"/>
      <c r="ETV83" s="522"/>
      <c r="ETW83" s="522"/>
      <c r="ETX83" s="522"/>
      <c r="ETY83" s="522"/>
      <c r="ETZ83" s="522"/>
      <c r="EUA83" s="522"/>
      <c r="EUB83" s="522"/>
      <c r="EUC83" s="522"/>
      <c r="EUD83" s="522"/>
      <c r="EUE83" s="522"/>
      <c r="EUF83" s="522"/>
      <c r="EUG83" s="522"/>
      <c r="EUH83" s="522"/>
      <c r="EUI83" s="522"/>
      <c r="EUJ83" s="522"/>
      <c r="EUK83" s="522"/>
      <c r="EUL83" s="522"/>
      <c r="EUM83" s="522"/>
      <c r="EUN83" s="522"/>
      <c r="EUO83" s="522"/>
      <c r="EUP83" s="522"/>
      <c r="EUQ83" s="522"/>
      <c r="EUR83" s="522"/>
      <c r="EUS83" s="522"/>
      <c r="EUT83" s="522"/>
      <c r="EUU83" s="522"/>
      <c r="EUV83" s="522"/>
      <c r="EUW83" s="522"/>
      <c r="EUX83" s="522"/>
      <c r="EUY83" s="522"/>
      <c r="EUZ83" s="522"/>
      <c r="EVA83" s="522"/>
      <c r="EVB83" s="522"/>
      <c r="EVC83" s="522"/>
      <c r="EVD83" s="522"/>
      <c r="EVE83" s="522"/>
      <c r="EVF83" s="522"/>
      <c r="EVG83" s="522"/>
      <c r="EVH83" s="522"/>
      <c r="EVI83" s="522"/>
      <c r="EVJ83" s="522"/>
      <c r="EVK83" s="522"/>
      <c r="EVL83" s="522"/>
      <c r="EVM83" s="522"/>
      <c r="EVN83" s="522"/>
      <c r="EVO83" s="522"/>
      <c r="EVP83" s="522"/>
      <c r="EVQ83" s="522"/>
      <c r="EVR83" s="522"/>
      <c r="EVS83" s="522"/>
      <c r="EVT83" s="522"/>
      <c r="EVU83" s="522"/>
      <c r="EVV83" s="522"/>
      <c r="EVW83" s="522"/>
      <c r="EVX83" s="522"/>
      <c r="EVY83" s="522"/>
      <c r="EVZ83" s="522"/>
      <c r="EWA83" s="522"/>
      <c r="EWB83" s="522"/>
      <c r="EWC83" s="522"/>
      <c r="EWD83" s="522"/>
      <c r="EWE83" s="522"/>
      <c r="EWF83" s="522"/>
      <c r="EWG83" s="522"/>
      <c r="EWH83" s="522"/>
      <c r="EWI83" s="522"/>
      <c r="EWJ83" s="522"/>
      <c r="EWK83" s="522"/>
      <c r="EWL83" s="522"/>
      <c r="EWM83" s="522"/>
      <c r="EWN83" s="522"/>
      <c r="EWO83" s="522"/>
      <c r="EWP83" s="522"/>
      <c r="EWQ83" s="522"/>
      <c r="EWR83" s="522"/>
      <c r="EWS83" s="522"/>
      <c r="EWT83" s="522"/>
      <c r="EWU83" s="522"/>
      <c r="EWV83" s="522"/>
      <c r="EWW83" s="522"/>
      <c r="EWX83" s="522"/>
      <c r="EWY83" s="522"/>
      <c r="EWZ83" s="522"/>
      <c r="EXA83" s="522"/>
      <c r="EXB83" s="522"/>
      <c r="EXC83" s="522"/>
      <c r="EXD83" s="522"/>
      <c r="EXE83" s="522"/>
      <c r="EXF83" s="522"/>
      <c r="EXG83" s="522"/>
      <c r="EXH83" s="522"/>
      <c r="EXI83" s="522"/>
      <c r="EXJ83" s="522"/>
      <c r="EXK83" s="522"/>
      <c r="EXL83" s="522"/>
      <c r="EXM83" s="522"/>
      <c r="EXN83" s="522"/>
      <c r="EXO83" s="522"/>
      <c r="EXP83" s="522"/>
      <c r="EXQ83" s="522"/>
      <c r="EXR83" s="522"/>
      <c r="EXS83" s="522"/>
      <c r="EXT83" s="522"/>
      <c r="EXU83" s="522"/>
      <c r="EXV83" s="522"/>
      <c r="EXW83" s="522"/>
      <c r="EXX83" s="522"/>
      <c r="EXY83" s="522"/>
      <c r="EXZ83" s="522"/>
      <c r="EYA83" s="522"/>
      <c r="EYB83" s="522"/>
      <c r="EYC83" s="522"/>
      <c r="EYD83" s="522"/>
      <c r="EYE83" s="522"/>
      <c r="EYF83" s="522"/>
      <c r="EYG83" s="522"/>
      <c r="EYH83" s="522"/>
      <c r="EYI83" s="522"/>
      <c r="EYJ83" s="522"/>
      <c r="EYK83" s="522"/>
      <c r="EYL83" s="522"/>
      <c r="EYM83" s="522"/>
      <c r="EYN83" s="522"/>
      <c r="EYO83" s="522"/>
      <c r="EYP83" s="522"/>
      <c r="EYQ83" s="522"/>
      <c r="EYR83" s="522"/>
      <c r="EYS83" s="522"/>
      <c r="EYT83" s="522"/>
      <c r="EYU83" s="522"/>
      <c r="EYV83" s="522"/>
      <c r="EYW83" s="522"/>
      <c r="EYX83" s="522"/>
      <c r="EYY83" s="522"/>
      <c r="EYZ83" s="522"/>
      <c r="EZA83" s="522"/>
      <c r="EZB83" s="522"/>
      <c r="EZC83" s="522"/>
      <c r="EZD83" s="522"/>
      <c r="EZE83" s="522"/>
      <c r="EZF83" s="522"/>
      <c r="EZG83" s="522"/>
      <c r="EZH83" s="522"/>
      <c r="EZI83" s="522"/>
      <c r="EZJ83" s="522"/>
      <c r="EZK83" s="522"/>
      <c r="EZL83" s="522"/>
      <c r="EZM83" s="522"/>
      <c r="EZN83" s="522"/>
      <c r="EZO83" s="522"/>
      <c r="EZP83" s="522"/>
      <c r="EZQ83" s="522"/>
      <c r="EZR83" s="522"/>
      <c r="EZS83" s="522"/>
      <c r="EZT83" s="522"/>
      <c r="EZU83" s="522"/>
      <c r="EZV83" s="522"/>
      <c r="EZW83" s="522"/>
      <c r="EZX83" s="522"/>
      <c r="EZY83" s="522"/>
      <c r="EZZ83" s="522"/>
      <c r="FAA83" s="522"/>
      <c r="FAB83" s="522"/>
      <c r="FAC83" s="522"/>
      <c r="FAD83" s="522"/>
      <c r="FAE83" s="522"/>
      <c r="FAF83" s="522"/>
      <c r="FAG83" s="522"/>
      <c r="FAH83" s="522"/>
      <c r="FAI83" s="522"/>
      <c r="FAJ83" s="522"/>
      <c r="FAK83" s="522"/>
      <c r="FAL83" s="522"/>
      <c r="FAM83" s="522"/>
      <c r="FAN83" s="522"/>
      <c r="FAO83" s="522"/>
      <c r="FAP83" s="522"/>
      <c r="FAQ83" s="522"/>
      <c r="FAR83" s="522"/>
      <c r="FAS83" s="522"/>
      <c r="FAT83" s="522"/>
      <c r="FAU83" s="522"/>
      <c r="FAV83" s="522"/>
      <c r="FAW83" s="522"/>
      <c r="FAX83" s="522"/>
      <c r="FAY83" s="522"/>
      <c r="FAZ83" s="522"/>
      <c r="FBA83" s="522"/>
      <c r="FBB83" s="522"/>
      <c r="FBC83" s="522"/>
      <c r="FBD83" s="522"/>
      <c r="FBE83" s="522"/>
      <c r="FBF83" s="522"/>
      <c r="FBG83" s="522"/>
      <c r="FBH83" s="522"/>
      <c r="FBI83" s="522"/>
      <c r="FBJ83" s="522"/>
      <c r="FBK83" s="522"/>
      <c r="FBL83" s="522"/>
      <c r="FBM83" s="522"/>
      <c r="FBN83" s="522"/>
      <c r="FBO83" s="522"/>
      <c r="FBP83" s="522"/>
      <c r="FBQ83" s="522"/>
      <c r="FBR83" s="522"/>
      <c r="FBS83" s="522"/>
      <c r="FBT83" s="522"/>
      <c r="FBU83" s="522"/>
      <c r="FBV83" s="522"/>
      <c r="FBW83" s="522"/>
      <c r="FBX83" s="522"/>
      <c r="FBY83" s="522"/>
      <c r="FBZ83" s="522"/>
      <c r="FCA83" s="522"/>
      <c r="FCB83" s="522"/>
      <c r="FCC83" s="522"/>
      <c r="FCD83" s="522"/>
      <c r="FCE83" s="522"/>
      <c r="FCF83" s="522"/>
      <c r="FCG83" s="522"/>
      <c r="FCH83" s="522"/>
      <c r="FCI83" s="522"/>
      <c r="FCJ83" s="522"/>
      <c r="FCK83" s="522"/>
      <c r="FCL83" s="522"/>
      <c r="FCM83" s="522"/>
      <c r="FCN83" s="522"/>
      <c r="FCO83" s="522"/>
      <c r="FCP83" s="522"/>
      <c r="FCQ83" s="522"/>
      <c r="FCR83" s="522"/>
      <c r="FCS83" s="522"/>
      <c r="FCT83" s="522"/>
      <c r="FCU83" s="522"/>
      <c r="FCV83" s="522"/>
      <c r="FCW83" s="522"/>
      <c r="FCX83" s="522"/>
      <c r="FCY83" s="522"/>
      <c r="FCZ83" s="522"/>
      <c r="FDA83" s="522"/>
      <c r="FDB83" s="522"/>
      <c r="FDC83" s="522"/>
      <c r="FDD83" s="522"/>
      <c r="FDE83" s="522"/>
      <c r="FDF83" s="522"/>
      <c r="FDG83" s="522"/>
      <c r="FDH83" s="522"/>
      <c r="FDI83" s="522"/>
      <c r="FDJ83" s="522"/>
      <c r="FDK83" s="522"/>
      <c r="FDL83" s="522"/>
      <c r="FDM83" s="522"/>
      <c r="FDN83" s="522"/>
      <c r="FDO83" s="522"/>
      <c r="FDP83" s="522"/>
      <c r="FDQ83" s="522"/>
      <c r="FDR83" s="522"/>
      <c r="FDS83" s="522"/>
      <c r="FDT83" s="522"/>
      <c r="FDU83" s="522"/>
      <c r="FDV83" s="522"/>
      <c r="FDW83" s="522"/>
      <c r="FDX83" s="522"/>
      <c r="FDY83" s="522"/>
      <c r="FDZ83" s="522"/>
      <c r="FEA83" s="522"/>
      <c r="FEB83" s="522"/>
      <c r="FEC83" s="522"/>
      <c r="FED83" s="522"/>
      <c r="FEE83" s="522"/>
      <c r="FEF83" s="522"/>
      <c r="FEG83" s="522"/>
      <c r="FEH83" s="522"/>
      <c r="FEI83" s="522"/>
      <c r="FEJ83" s="522"/>
      <c r="FEK83" s="522"/>
      <c r="FEL83" s="522"/>
      <c r="FEM83" s="522"/>
      <c r="FEN83" s="522"/>
      <c r="FEO83" s="522"/>
      <c r="FEP83" s="522"/>
      <c r="FEQ83" s="522"/>
      <c r="FER83" s="522"/>
      <c r="FES83" s="522"/>
      <c r="FET83" s="522"/>
      <c r="FEU83" s="522"/>
      <c r="FEV83" s="522"/>
      <c r="FEW83" s="522"/>
      <c r="FEX83" s="522"/>
      <c r="FEY83" s="522"/>
      <c r="FEZ83" s="522"/>
      <c r="FFA83" s="522"/>
      <c r="FFB83" s="522"/>
      <c r="FFC83" s="522"/>
      <c r="FFD83" s="522"/>
      <c r="FFE83" s="522"/>
      <c r="FFF83" s="522"/>
      <c r="FFG83" s="522"/>
      <c r="FFH83" s="522"/>
      <c r="FFI83" s="522"/>
      <c r="FFJ83" s="522"/>
      <c r="FFK83" s="522"/>
      <c r="FFL83" s="522"/>
      <c r="FFM83" s="522"/>
      <c r="FFN83" s="522"/>
      <c r="FFO83" s="522"/>
      <c r="FFP83" s="522"/>
      <c r="FFQ83" s="522"/>
      <c r="FFR83" s="522"/>
      <c r="FFS83" s="522"/>
      <c r="FFT83" s="522"/>
      <c r="FFU83" s="522"/>
      <c r="FFV83" s="522"/>
      <c r="FFW83" s="522"/>
      <c r="FFX83" s="522"/>
      <c r="FFY83" s="522"/>
      <c r="FFZ83" s="522"/>
      <c r="FGA83" s="522"/>
      <c r="FGB83" s="522"/>
      <c r="FGC83" s="522"/>
      <c r="FGD83" s="522"/>
      <c r="FGE83" s="522"/>
      <c r="FGF83" s="522"/>
      <c r="FGG83" s="522"/>
      <c r="FGH83" s="522"/>
      <c r="FGI83" s="522"/>
      <c r="FGJ83" s="522"/>
      <c r="FGK83" s="522"/>
      <c r="FGL83" s="522"/>
      <c r="FGM83" s="522"/>
      <c r="FGN83" s="522"/>
      <c r="FGO83" s="522"/>
      <c r="FGP83" s="522"/>
      <c r="FGQ83" s="522"/>
      <c r="FGR83" s="522"/>
      <c r="FGS83" s="522"/>
      <c r="FGT83" s="522"/>
      <c r="FGU83" s="522"/>
      <c r="FGV83" s="522"/>
      <c r="FGW83" s="522"/>
      <c r="FGX83" s="522"/>
      <c r="FGY83" s="522"/>
      <c r="FGZ83" s="522"/>
      <c r="FHA83" s="522"/>
      <c r="FHB83" s="522"/>
      <c r="FHC83" s="522"/>
      <c r="FHD83" s="522"/>
      <c r="FHE83" s="522"/>
      <c r="FHF83" s="522"/>
      <c r="FHG83" s="522"/>
      <c r="FHH83" s="522"/>
      <c r="FHI83" s="522"/>
      <c r="FHJ83" s="522"/>
      <c r="FHK83" s="522"/>
      <c r="FHL83" s="522"/>
      <c r="FHM83" s="522"/>
      <c r="FHN83" s="522"/>
      <c r="FHO83" s="522"/>
      <c r="FHP83" s="522"/>
      <c r="FHQ83" s="522"/>
      <c r="FHR83" s="522"/>
      <c r="FHS83" s="522"/>
      <c r="FHT83" s="522"/>
      <c r="FHU83" s="522"/>
      <c r="FHV83" s="522"/>
      <c r="FHW83" s="522"/>
      <c r="FHX83" s="522"/>
      <c r="FHY83" s="522"/>
      <c r="FHZ83" s="522"/>
      <c r="FIA83" s="522"/>
      <c r="FIB83" s="522"/>
      <c r="FIC83" s="522"/>
      <c r="FID83" s="522"/>
      <c r="FIE83" s="522"/>
      <c r="FIF83" s="522"/>
      <c r="FIG83" s="522"/>
      <c r="FIH83" s="522"/>
      <c r="FII83" s="522"/>
      <c r="FIJ83" s="522"/>
      <c r="FIK83" s="522"/>
      <c r="FIL83" s="522"/>
      <c r="FIM83" s="522"/>
      <c r="FIN83" s="522"/>
      <c r="FIO83" s="522"/>
      <c r="FIP83" s="522"/>
      <c r="FIQ83" s="522"/>
      <c r="FIR83" s="522"/>
      <c r="FIS83" s="522"/>
      <c r="FIT83" s="522"/>
      <c r="FIU83" s="522"/>
      <c r="FIV83" s="522"/>
      <c r="FIW83" s="522"/>
      <c r="FIX83" s="522"/>
      <c r="FIY83" s="522"/>
      <c r="FIZ83" s="522"/>
      <c r="FJA83" s="522"/>
      <c r="FJB83" s="522"/>
      <c r="FJC83" s="522"/>
      <c r="FJD83" s="522"/>
      <c r="FJE83" s="522"/>
      <c r="FJF83" s="522"/>
      <c r="FJG83" s="522"/>
      <c r="FJH83" s="522"/>
      <c r="FJI83" s="522"/>
      <c r="FJJ83" s="522"/>
      <c r="FJK83" s="522"/>
      <c r="FJL83" s="522"/>
      <c r="FJM83" s="522"/>
      <c r="FJN83" s="522"/>
      <c r="FJO83" s="522"/>
      <c r="FJP83" s="522"/>
      <c r="FJQ83" s="522"/>
      <c r="FJR83" s="522"/>
      <c r="FJS83" s="522"/>
      <c r="FJT83" s="522"/>
      <c r="FJU83" s="522"/>
      <c r="FJV83" s="522"/>
      <c r="FJW83" s="522"/>
      <c r="FJX83" s="522"/>
      <c r="FJY83" s="522"/>
      <c r="FJZ83" s="522"/>
      <c r="FKA83" s="522"/>
      <c r="FKB83" s="522"/>
      <c r="FKC83" s="522"/>
      <c r="FKD83" s="522"/>
      <c r="FKE83" s="522"/>
      <c r="FKF83" s="522"/>
      <c r="FKG83" s="522"/>
      <c r="FKH83" s="522"/>
      <c r="FKI83" s="522"/>
      <c r="FKJ83" s="522"/>
      <c r="FKK83" s="522"/>
      <c r="FKL83" s="522"/>
      <c r="FKM83" s="522"/>
      <c r="FKN83" s="522"/>
      <c r="FKO83" s="522"/>
      <c r="FKP83" s="522"/>
      <c r="FKQ83" s="522"/>
      <c r="FKR83" s="522"/>
      <c r="FKS83" s="522"/>
      <c r="FKT83" s="522"/>
      <c r="FKU83" s="522"/>
      <c r="FKV83" s="522"/>
      <c r="FKW83" s="522"/>
      <c r="FKX83" s="522"/>
      <c r="FKY83" s="522"/>
      <c r="FKZ83" s="522"/>
      <c r="FLA83" s="522"/>
      <c r="FLB83" s="522"/>
      <c r="FLC83" s="522"/>
      <c r="FLD83" s="522"/>
      <c r="FLE83" s="522"/>
      <c r="FLF83" s="522"/>
      <c r="FLG83" s="522"/>
      <c r="FLH83" s="522"/>
      <c r="FLI83" s="522"/>
      <c r="FLJ83" s="522"/>
      <c r="FLK83" s="522"/>
      <c r="FLL83" s="522"/>
      <c r="FLM83" s="522"/>
      <c r="FLN83" s="522"/>
      <c r="FLO83" s="522"/>
      <c r="FLP83" s="522"/>
      <c r="FLQ83" s="522"/>
      <c r="FLR83" s="522"/>
      <c r="FLS83" s="522"/>
      <c r="FLT83" s="522"/>
      <c r="FLU83" s="522"/>
      <c r="FLV83" s="522"/>
      <c r="FLW83" s="522"/>
      <c r="FLX83" s="522"/>
      <c r="FLY83" s="522"/>
      <c r="FLZ83" s="522"/>
      <c r="FMA83" s="522"/>
      <c r="FMB83" s="522"/>
      <c r="FMC83" s="522"/>
      <c r="FMD83" s="522"/>
      <c r="FME83" s="522"/>
      <c r="FMF83" s="522"/>
      <c r="FMG83" s="522"/>
      <c r="FMH83" s="522"/>
      <c r="FMI83" s="522"/>
      <c r="FMJ83" s="522"/>
      <c r="FMK83" s="522"/>
      <c r="FML83" s="522"/>
      <c r="FMM83" s="522"/>
      <c r="FMN83" s="522"/>
      <c r="FMO83" s="522"/>
      <c r="FMP83" s="522"/>
      <c r="FMQ83" s="522"/>
      <c r="FMR83" s="522"/>
      <c r="FMS83" s="522"/>
      <c r="FMT83" s="522"/>
      <c r="FMU83" s="522"/>
      <c r="FMV83" s="522"/>
      <c r="FMW83" s="522"/>
      <c r="FMX83" s="522"/>
      <c r="FMY83" s="522"/>
      <c r="FMZ83" s="522"/>
      <c r="FNA83" s="522"/>
      <c r="FNB83" s="522"/>
      <c r="FNC83" s="522"/>
      <c r="FND83" s="522"/>
      <c r="FNE83" s="522"/>
      <c r="FNF83" s="522"/>
      <c r="FNG83" s="522"/>
      <c r="FNH83" s="522"/>
      <c r="FNI83" s="522"/>
      <c r="FNJ83" s="522"/>
      <c r="FNK83" s="522"/>
      <c r="FNL83" s="522"/>
      <c r="FNM83" s="522"/>
      <c r="FNN83" s="522"/>
      <c r="FNO83" s="522"/>
      <c r="FNP83" s="522"/>
      <c r="FNQ83" s="522"/>
      <c r="FNR83" s="522"/>
      <c r="FNS83" s="522"/>
      <c r="FNT83" s="522"/>
      <c r="FNU83" s="522"/>
      <c r="FNV83" s="522"/>
      <c r="FNW83" s="522"/>
      <c r="FNX83" s="522"/>
      <c r="FNY83" s="522"/>
      <c r="FNZ83" s="522"/>
      <c r="FOA83" s="522"/>
      <c r="FOB83" s="522"/>
      <c r="FOC83" s="522"/>
      <c r="FOD83" s="522"/>
      <c r="FOE83" s="522"/>
      <c r="FOF83" s="522"/>
      <c r="FOG83" s="522"/>
      <c r="FOH83" s="522"/>
      <c r="FOI83" s="522"/>
      <c r="FOJ83" s="522"/>
      <c r="FOK83" s="522"/>
      <c r="FOL83" s="522"/>
      <c r="FOM83" s="522"/>
      <c r="FON83" s="522"/>
      <c r="FOO83" s="522"/>
      <c r="FOP83" s="522"/>
      <c r="FOQ83" s="522"/>
      <c r="FOR83" s="522"/>
      <c r="FOS83" s="522"/>
      <c r="FOT83" s="522"/>
      <c r="FOU83" s="522"/>
      <c r="FOV83" s="522"/>
      <c r="FOW83" s="522"/>
      <c r="FOX83" s="522"/>
      <c r="FOY83" s="522"/>
      <c r="FOZ83" s="522"/>
      <c r="FPA83" s="522"/>
      <c r="FPB83" s="522"/>
      <c r="FPC83" s="522"/>
      <c r="FPD83" s="522"/>
      <c r="FPE83" s="522"/>
      <c r="FPF83" s="522"/>
      <c r="FPG83" s="522"/>
      <c r="FPH83" s="522"/>
      <c r="FPI83" s="522"/>
      <c r="FPJ83" s="522"/>
      <c r="FPK83" s="522"/>
      <c r="FPL83" s="522"/>
      <c r="FPM83" s="522"/>
      <c r="FPN83" s="522"/>
      <c r="FPO83" s="522"/>
      <c r="FPP83" s="522"/>
      <c r="FPQ83" s="522"/>
      <c r="FPR83" s="522"/>
      <c r="FPS83" s="522"/>
      <c r="FPT83" s="522"/>
      <c r="FPU83" s="522"/>
      <c r="FPV83" s="522"/>
      <c r="FPW83" s="522"/>
      <c r="FPX83" s="522"/>
      <c r="FPY83" s="522"/>
      <c r="FPZ83" s="522"/>
      <c r="FQA83" s="522"/>
      <c r="FQB83" s="522"/>
      <c r="FQC83" s="522"/>
      <c r="FQD83" s="522"/>
      <c r="FQE83" s="522"/>
      <c r="FQF83" s="522"/>
      <c r="FQG83" s="522"/>
      <c r="FQH83" s="522"/>
      <c r="FQI83" s="522"/>
      <c r="FQJ83" s="522"/>
      <c r="FQK83" s="522"/>
      <c r="FQL83" s="522"/>
      <c r="FQM83" s="522"/>
      <c r="FQN83" s="522"/>
      <c r="FQO83" s="522"/>
      <c r="FQP83" s="522"/>
      <c r="FQQ83" s="522"/>
      <c r="FQR83" s="522"/>
      <c r="FQS83" s="522"/>
      <c r="FQT83" s="522"/>
      <c r="FQU83" s="522"/>
      <c r="FQV83" s="522"/>
      <c r="FQW83" s="522"/>
      <c r="FQX83" s="522"/>
      <c r="FQY83" s="522"/>
      <c r="FQZ83" s="522"/>
      <c r="FRA83" s="522"/>
      <c r="FRB83" s="522"/>
      <c r="FRC83" s="522"/>
      <c r="FRD83" s="522"/>
      <c r="FRE83" s="522"/>
      <c r="FRF83" s="522"/>
      <c r="FRG83" s="522"/>
      <c r="FRH83" s="522"/>
      <c r="FRI83" s="522"/>
      <c r="FRJ83" s="522"/>
      <c r="FRK83" s="522"/>
      <c r="FRL83" s="522"/>
      <c r="FRM83" s="522"/>
      <c r="FRN83" s="522"/>
      <c r="FRO83" s="522"/>
      <c r="FRP83" s="522"/>
      <c r="FRQ83" s="522"/>
      <c r="FRR83" s="522"/>
      <c r="FRS83" s="522"/>
      <c r="FRT83" s="522"/>
      <c r="FRU83" s="522"/>
      <c r="FRV83" s="522"/>
      <c r="FRW83" s="522"/>
      <c r="FRX83" s="522"/>
      <c r="FRY83" s="522"/>
      <c r="FRZ83" s="522"/>
      <c r="FSA83" s="522"/>
      <c r="FSB83" s="522"/>
      <c r="FSC83" s="522"/>
      <c r="FSD83" s="522"/>
      <c r="FSE83" s="522"/>
      <c r="FSF83" s="522"/>
      <c r="FSG83" s="522"/>
      <c r="FSH83" s="522"/>
      <c r="FSI83" s="522"/>
      <c r="FSJ83" s="522"/>
      <c r="FSK83" s="522"/>
      <c r="FSL83" s="522"/>
      <c r="FSM83" s="522"/>
      <c r="FSN83" s="522"/>
      <c r="FSO83" s="522"/>
      <c r="FSP83" s="522"/>
      <c r="FSQ83" s="522"/>
      <c r="FSR83" s="522"/>
      <c r="FSS83" s="522"/>
      <c r="FST83" s="522"/>
      <c r="FSU83" s="522"/>
      <c r="FSV83" s="522"/>
      <c r="FSW83" s="522"/>
      <c r="FSX83" s="522"/>
      <c r="FSY83" s="522"/>
      <c r="FSZ83" s="522"/>
      <c r="FTA83" s="522"/>
      <c r="FTB83" s="522"/>
      <c r="FTC83" s="522"/>
      <c r="FTD83" s="522"/>
      <c r="FTE83" s="522"/>
      <c r="FTF83" s="522"/>
      <c r="FTG83" s="522"/>
      <c r="FTH83" s="522"/>
      <c r="FTI83" s="522"/>
      <c r="FTJ83" s="522"/>
      <c r="FTK83" s="522"/>
      <c r="FTL83" s="522"/>
      <c r="FTM83" s="522"/>
      <c r="FTN83" s="522"/>
      <c r="FTO83" s="522"/>
      <c r="FTP83" s="522"/>
      <c r="FTQ83" s="522"/>
      <c r="FTR83" s="522"/>
      <c r="FTS83" s="522"/>
      <c r="FTT83" s="522"/>
      <c r="FTU83" s="522"/>
      <c r="FTV83" s="522"/>
      <c r="FTW83" s="522"/>
      <c r="FTX83" s="522"/>
      <c r="FTY83" s="522"/>
      <c r="FTZ83" s="522"/>
      <c r="FUA83" s="522"/>
      <c r="FUB83" s="522"/>
      <c r="FUC83" s="522"/>
      <c r="FUD83" s="522"/>
      <c r="FUE83" s="522"/>
      <c r="FUF83" s="522"/>
      <c r="FUG83" s="522"/>
      <c r="FUH83" s="522"/>
      <c r="FUI83" s="522"/>
      <c r="FUJ83" s="522"/>
      <c r="FUK83" s="522"/>
      <c r="FUL83" s="522"/>
      <c r="FUM83" s="522"/>
      <c r="FUN83" s="522"/>
      <c r="FUO83" s="522"/>
      <c r="FUP83" s="522"/>
      <c r="FUQ83" s="522"/>
      <c r="FUR83" s="522"/>
      <c r="FUS83" s="522"/>
      <c r="FUT83" s="522"/>
      <c r="FUU83" s="522"/>
      <c r="FUV83" s="522"/>
      <c r="FUW83" s="522"/>
      <c r="FUX83" s="522"/>
      <c r="FUY83" s="522"/>
      <c r="FUZ83" s="522"/>
      <c r="FVA83" s="522"/>
      <c r="FVB83" s="522"/>
      <c r="FVC83" s="522"/>
      <c r="FVD83" s="522"/>
      <c r="FVE83" s="522"/>
      <c r="FVF83" s="522"/>
      <c r="FVG83" s="522"/>
      <c r="FVH83" s="522"/>
      <c r="FVI83" s="522"/>
      <c r="FVJ83" s="522"/>
      <c r="FVK83" s="522"/>
      <c r="FVL83" s="522"/>
      <c r="FVM83" s="522"/>
      <c r="FVN83" s="522"/>
      <c r="FVO83" s="522"/>
      <c r="FVP83" s="522"/>
      <c r="FVQ83" s="522"/>
      <c r="FVR83" s="522"/>
      <c r="FVS83" s="522"/>
      <c r="FVT83" s="522"/>
      <c r="FVU83" s="522"/>
      <c r="FVV83" s="522"/>
      <c r="FVW83" s="522"/>
      <c r="FVX83" s="522"/>
      <c r="FVY83" s="522"/>
      <c r="FVZ83" s="522"/>
      <c r="FWA83" s="522"/>
      <c r="FWB83" s="522"/>
      <c r="FWC83" s="522"/>
      <c r="FWD83" s="522"/>
      <c r="FWE83" s="522"/>
      <c r="FWF83" s="522"/>
      <c r="FWG83" s="522"/>
      <c r="FWH83" s="522"/>
      <c r="FWI83" s="522"/>
      <c r="FWJ83" s="522"/>
      <c r="FWK83" s="522"/>
      <c r="FWL83" s="522"/>
      <c r="FWM83" s="522"/>
      <c r="FWN83" s="522"/>
      <c r="FWO83" s="522"/>
      <c r="FWP83" s="522"/>
      <c r="FWQ83" s="522"/>
      <c r="FWR83" s="522"/>
      <c r="FWS83" s="522"/>
      <c r="FWT83" s="522"/>
      <c r="FWU83" s="522"/>
      <c r="FWV83" s="522"/>
      <c r="FWW83" s="522"/>
      <c r="FWX83" s="522"/>
      <c r="FWY83" s="522"/>
      <c r="FWZ83" s="522"/>
      <c r="FXA83" s="522"/>
      <c r="FXB83" s="522"/>
      <c r="FXC83" s="522"/>
      <c r="FXD83" s="522"/>
      <c r="FXE83" s="522"/>
      <c r="FXF83" s="522"/>
      <c r="FXG83" s="522"/>
      <c r="FXH83" s="522"/>
      <c r="FXI83" s="522"/>
      <c r="FXJ83" s="522"/>
      <c r="FXK83" s="522"/>
      <c r="FXL83" s="522"/>
      <c r="FXM83" s="522"/>
      <c r="FXN83" s="522"/>
      <c r="FXO83" s="522"/>
      <c r="FXP83" s="522"/>
      <c r="FXQ83" s="522"/>
      <c r="FXR83" s="522"/>
      <c r="FXS83" s="522"/>
      <c r="FXT83" s="522"/>
      <c r="FXU83" s="522"/>
      <c r="FXV83" s="522"/>
      <c r="FXW83" s="522"/>
      <c r="FXX83" s="522"/>
      <c r="FXY83" s="522"/>
      <c r="FXZ83" s="522"/>
      <c r="FYA83" s="522"/>
      <c r="FYB83" s="522"/>
      <c r="FYC83" s="522"/>
      <c r="FYD83" s="522"/>
      <c r="FYE83" s="522"/>
      <c r="FYF83" s="522"/>
      <c r="FYG83" s="522"/>
      <c r="FYH83" s="522"/>
      <c r="FYI83" s="522"/>
      <c r="FYJ83" s="522"/>
      <c r="FYK83" s="522"/>
      <c r="FYL83" s="522"/>
      <c r="FYM83" s="522"/>
      <c r="FYN83" s="522"/>
      <c r="FYO83" s="522"/>
      <c r="FYP83" s="522"/>
      <c r="FYQ83" s="522"/>
      <c r="FYR83" s="522"/>
      <c r="FYS83" s="522"/>
      <c r="FYT83" s="522"/>
      <c r="FYU83" s="522"/>
      <c r="FYV83" s="522"/>
      <c r="FYW83" s="522"/>
      <c r="FYX83" s="522"/>
      <c r="FYY83" s="522"/>
      <c r="FYZ83" s="522"/>
      <c r="FZA83" s="522"/>
      <c r="FZB83" s="522"/>
      <c r="FZC83" s="522"/>
      <c r="FZD83" s="522"/>
      <c r="FZE83" s="522"/>
      <c r="FZF83" s="522"/>
      <c r="FZG83" s="522"/>
      <c r="FZH83" s="522"/>
      <c r="FZI83" s="522"/>
      <c r="FZJ83" s="522"/>
      <c r="FZK83" s="522"/>
      <c r="FZL83" s="522"/>
      <c r="FZM83" s="522"/>
      <c r="FZN83" s="522"/>
      <c r="FZO83" s="522"/>
      <c r="FZP83" s="522"/>
      <c r="FZQ83" s="522"/>
      <c r="FZR83" s="522"/>
      <c r="FZS83" s="522"/>
      <c r="FZT83" s="522"/>
      <c r="FZU83" s="522"/>
      <c r="FZV83" s="522"/>
      <c r="FZW83" s="522"/>
      <c r="FZX83" s="522"/>
      <c r="FZY83" s="522"/>
      <c r="FZZ83" s="522"/>
      <c r="GAA83" s="522"/>
      <c r="GAB83" s="522"/>
      <c r="GAC83" s="522"/>
      <c r="GAD83" s="522"/>
      <c r="GAE83" s="522"/>
      <c r="GAF83" s="522"/>
      <c r="GAG83" s="522"/>
      <c r="GAH83" s="522"/>
      <c r="GAI83" s="522"/>
      <c r="GAJ83" s="522"/>
      <c r="GAK83" s="522"/>
      <c r="GAL83" s="522"/>
      <c r="GAM83" s="522"/>
      <c r="GAN83" s="522"/>
      <c r="GAO83" s="522"/>
      <c r="GAP83" s="522"/>
      <c r="GAQ83" s="522"/>
      <c r="GAR83" s="522"/>
      <c r="GAS83" s="522"/>
      <c r="GAT83" s="522"/>
      <c r="GAU83" s="522"/>
      <c r="GAV83" s="522"/>
      <c r="GAW83" s="522"/>
      <c r="GAX83" s="522"/>
      <c r="GAY83" s="522"/>
      <c r="GAZ83" s="522"/>
      <c r="GBA83" s="522"/>
      <c r="GBB83" s="522"/>
      <c r="GBC83" s="522"/>
      <c r="GBD83" s="522"/>
      <c r="GBE83" s="522"/>
      <c r="GBF83" s="522"/>
      <c r="GBG83" s="522"/>
      <c r="GBH83" s="522"/>
      <c r="GBI83" s="522"/>
      <c r="GBJ83" s="522"/>
      <c r="GBK83" s="522"/>
      <c r="GBL83" s="522"/>
      <c r="GBM83" s="522"/>
      <c r="GBN83" s="522"/>
      <c r="GBO83" s="522"/>
      <c r="GBP83" s="522"/>
      <c r="GBQ83" s="522"/>
      <c r="GBR83" s="522"/>
      <c r="GBS83" s="522"/>
      <c r="GBT83" s="522"/>
      <c r="GBU83" s="522"/>
      <c r="GBV83" s="522"/>
      <c r="GBW83" s="522"/>
      <c r="GBX83" s="522"/>
      <c r="GBY83" s="522"/>
      <c r="GBZ83" s="522"/>
      <c r="GCA83" s="522"/>
      <c r="GCB83" s="522"/>
      <c r="GCC83" s="522"/>
      <c r="GCD83" s="522"/>
      <c r="GCE83" s="522"/>
      <c r="GCF83" s="522"/>
      <c r="GCG83" s="522"/>
      <c r="GCH83" s="522"/>
      <c r="GCI83" s="522"/>
      <c r="GCJ83" s="522"/>
      <c r="GCK83" s="522"/>
      <c r="GCL83" s="522"/>
      <c r="GCM83" s="522"/>
      <c r="GCN83" s="522"/>
      <c r="GCO83" s="522"/>
      <c r="GCP83" s="522"/>
      <c r="GCQ83" s="522"/>
      <c r="GCR83" s="522"/>
      <c r="GCS83" s="522"/>
      <c r="GCT83" s="522"/>
      <c r="GCU83" s="522"/>
      <c r="GCV83" s="522"/>
      <c r="GCW83" s="522"/>
      <c r="GCX83" s="522"/>
      <c r="GCY83" s="522"/>
      <c r="GCZ83" s="522"/>
      <c r="GDA83" s="522"/>
      <c r="GDB83" s="522"/>
      <c r="GDC83" s="522"/>
      <c r="GDD83" s="522"/>
      <c r="GDE83" s="522"/>
      <c r="GDF83" s="522"/>
      <c r="GDG83" s="522"/>
      <c r="GDH83" s="522"/>
      <c r="GDI83" s="522"/>
      <c r="GDJ83" s="522"/>
      <c r="GDK83" s="522"/>
      <c r="GDL83" s="522"/>
      <c r="GDM83" s="522"/>
      <c r="GDN83" s="522"/>
      <c r="GDO83" s="522"/>
      <c r="GDP83" s="522"/>
      <c r="GDQ83" s="522"/>
      <c r="GDR83" s="522"/>
      <c r="GDS83" s="522"/>
      <c r="GDT83" s="522"/>
      <c r="GDU83" s="522"/>
      <c r="GDV83" s="522"/>
      <c r="GDW83" s="522"/>
      <c r="GDX83" s="522"/>
      <c r="GDY83" s="522"/>
      <c r="GDZ83" s="522"/>
      <c r="GEA83" s="522"/>
      <c r="GEB83" s="522"/>
      <c r="GEC83" s="522"/>
      <c r="GED83" s="522"/>
      <c r="GEE83" s="522"/>
      <c r="GEF83" s="522"/>
      <c r="GEG83" s="522"/>
      <c r="GEH83" s="522"/>
      <c r="GEI83" s="522"/>
      <c r="GEJ83" s="522"/>
      <c r="GEK83" s="522"/>
      <c r="GEL83" s="522"/>
      <c r="GEM83" s="522"/>
      <c r="GEN83" s="522"/>
      <c r="GEO83" s="522"/>
      <c r="GEP83" s="522"/>
      <c r="GEQ83" s="522"/>
      <c r="GER83" s="522"/>
      <c r="GES83" s="522"/>
      <c r="GET83" s="522"/>
      <c r="GEU83" s="522"/>
      <c r="GEV83" s="522"/>
      <c r="GEW83" s="522"/>
      <c r="GEX83" s="522"/>
      <c r="GEY83" s="522"/>
      <c r="GEZ83" s="522"/>
      <c r="GFA83" s="522"/>
      <c r="GFB83" s="522"/>
      <c r="GFC83" s="522"/>
      <c r="GFD83" s="522"/>
      <c r="GFE83" s="522"/>
      <c r="GFF83" s="522"/>
      <c r="GFG83" s="522"/>
      <c r="GFH83" s="522"/>
      <c r="GFI83" s="522"/>
      <c r="GFJ83" s="522"/>
      <c r="GFK83" s="522"/>
      <c r="GFL83" s="522"/>
      <c r="GFM83" s="522"/>
      <c r="GFN83" s="522"/>
      <c r="GFO83" s="522"/>
      <c r="GFP83" s="522"/>
      <c r="GFQ83" s="522"/>
      <c r="GFR83" s="522"/>
      <c r="GFS83" s="522"/>
      <c r="GFT83" s="522"/>
      <c r="GFU83" s="522"/>
      <c r="GFV83" s="522"/>
      <c r="GFW83" s="522"/>
      <c r="GFX83" s="522"/>
      <c r="GFY83" s="522"/>
      <c r="GFZ83" s="522"/>
      <c r="GGA83" s="522"/>
      <c r="GGB83" s="522"/>
      <c r="GGC83" s="522"/>
      <c r="GGD83" s="522"/>
      <c r="GGE83" s="522"/>
      <c r="GGF83" s="522"/>
      <c r="GGG83" s="522"/>
      <c r="GGH83" s="522"/>
      <c r="GGI83" s="522"/>
      <c r="GGJ83" s="522"/>
      <c r="GGK83" s="522"/>
      <c r="GGL83" s="522"/>
      <c r="GGM83" s="522"/>
      <c r="GGN83" s="522"/>
      <c r="GGO83" s="522"/>
      <c r="GGP83" s="522"/>
      <c r="GGQ83" s="522"/>
      <c r="GGR83" s="522"/>
      <c r="GGS83" s="522"/>
      <c r="GGT83" s="522"/>
      <c r="GGU83" s="522"/>
      <c r="GGV83" s="522"/>
      <c r="GGW83" s="522"/>
      <c r="GGX83" s="522"/>
      <c r="GGY83" s="522"/>
      <c r="GGZ83" s="522"/>
      <c r="GHA83" s="522"/>
      <c r="GHB83" s="522"/>
      <c r="GHC83" s="522"/>
      <c r="GHD83" s="522"/>
      <c r="GHE83" s="522"/>
      <c r="GHF83" s="522"/>
      <c r="GHG83" s="522"/>
      <c r="GHH83" s="522"/>
      <c r="GHI83" s="522"/>
      <c r="GHJ83" s="522"/>
      <c r="GHK83" s="522"/>
      <c r="GHL83" s="522"/>
      <c r="GHM83" s="522"/>
      <c r="GHN83" s="522"/>
      <c r="GHO83" s="522"/>
      <c r="GHP83" s="522"/>
      <c r="GHQ83" s="522"/>
      <c r="GHR83" s="522"/>
      <c r="GHS83" s="522"/>
      <c r="GHT83" s="522"/>
      <c r="GHU83" s="522"/>
      <c r="GHV83" s="522"/>
      <c r="GHW83" s="522"/>
      <c r="GHX83" s="522"/>
      <c r="GHY83" s="522"/>
      <c r="GHZ83" s="522"/>
      <c r="GIA83" s="522"/>
      <c r="GIB83" s="522"/>
      <c r="GIC83" s="522"/>
      <c r="GID83" s="522"/>
      <c r="GIE83" s="522"/>
      <c r="GIF83" s="522"/>
      <c r="GIG83" s="522"/>
      <c r="GIH83" s="522"/>
      <c r="GII83" s="522"/>
      <c r="GIJ83" s="522"/>
      <c r="GIK83" s="522"/>
      <c r="GIL83" s="522"/>
      <c r="GIM83" s="522"/>
      <c r="GIN83" s="522"/>
      <c r="GIO83" s="522"/>
      <c r="GIP83" s="522"/>
      <c r="GIQ83" s="522"/>
      <c r="GIR83" s="522"/>
      <c r="GIS83" s="522"/>
      <c r="GIT83" s="522"/>
      <c r="GIU83" s="522"/>
      <c r="GIV83" s="522"/>
      <c r="GIW83" s="522"/>
      <c r="GIX83" s="522"/>
      <c r="GIY83" s="522"/>
      <c r="GIZ83" s="522"/>
      <c r="GJA83" s="522"/>
      <c r="GJB83" s="522"/>
      <c r="GJC83" s="522"/>
      <c r="GJD83" s="522"/>
      <c r="GJE83" s="522"/>
      <c r="GJF83" s="522"/>
      <c r="GJG83" s="522"/>
      <c r="GJH83" s="522"/>
      <c r="GJI83" s="522"/>
      <c r="GJJ83" s="522"/>
      <c r="GJK83" s="522"/>
      <c r="GJL83" s="522"/>
      <c r="GJM83" s="522"/>
      <c r="GJN83" s="522"/>
      <c r="GJO83" s="522"/>
      <c r="GJP83" s="522"/>
      <c r="GJQ83" s="522"/>
      <c r="GJR83" s="522"/>
      <c r="GJS83" s="522"/>
      <c r="GJT83" s="522"/>
      <c r="GJU83" s="522"/>
      <c r="GJV83" s="522"/>
      <c r="GJW83" s="522"/>
      <c r="GJX83" s="522"/>
      <c r="GJY83" s="522"/>
      <c r="GJZ83" s="522"/>
      <c r="GKA83" s="522"/>
      <c r="GKB83" s="522"/>
      <c r="GKC83" s="522"/>
      <c r="GKD83" s="522"/>
      <c r="GKE83" s="522"/>
      <c r="GKF83" s="522"/>
      <c r="GKG83" s="522"/>
      <c r="GKH83" s="522"/>
      <c r="GKI83" s="522"/>
      <c r="GKJ83" s="522"/>
      <c r="GKK83" s="522"/>
      <c r="GKL83" s="522"/>
      <c r="GKM83" s="522"/>
      <c r="GKN83" s="522"/>
      <c r="GKO83" s="522"/>
      <c r="GKP83" s="522"/>
      <c r="GKQ83" s="522"/>
      <c r="GKR83" s="522"/>
      <c r="GKS83" s="522"/>
      <c r="GKT83" s="522"/>
      <c r="GKU83" s="522"/>
      <c r="GKV83" s="522"/>
      <c r="GKW83" s="522"/>
      <c r="GKX83" s="522"/>
      <c r="GKY83" s="522"/>
      <c r="GKZ83" s="522"/>
      <c r="GLA83" s="522"/>
      <c r="GLB83" s="522"/>
      <c r="GLC83" s="522"/>
      <c r="GLD83" s="522"/>
      <c r="GLE83" s="522"/>
      <c r="GLF83" s="522"/>
      <c r="GLG83" s="522"/>
      <c r="GLH83" s="522"/>
      <c r="GLI83" s="522"/>
      <c r="GLJ83" s="522"/>
      <c r="GLK83" s="522"/>
      <c r="GLL83" s="522"/>
      <c r="GLM83" s="522"/>
      <c r="GLN83" s="522"/>
      <c r="GLO83" s="522"/>
      <c r="GLP83" s="522"/>
      <c r="GLQ83" s="522"/>
      <c r="GLR83" s="522"/>
      <c r="GLS83" s="522"/>
      <c r="GLT83" s="522"/>
      <c r="GLU83" s="522"/>
      <c r="GLV83" s="522"/>
      <c r="GLW83" s="522"/>
      <c r="GLX83" s="522"/>
      <c r="GLY83" s="522"/>
      <c r="GLZ83" s="522"/>
      <c r="GMA83" s="522"/>
      <c r="GMB83" s="522"/>
      <c r="GMC83" s="522"/>
      <c r="GMD83" s="522"/>
      <c r="GME83" s="522"/>
      <c r="GMF83" s="522"/>
      <c r="GMG83" s="522"/>
      <c r="GMH83" s="522"/>
      <c r="GMI83" s="522"/>
      <c r="GMJ83" s="522"/>
      <c r="GMK83" s="522"/>
      <c r="GML83" s="522"/>
      <c r="GMM83" s="522"/>
      <c r="GMN83" s="522"/>
      <c r="GMO83" s="522"/>
      <c r="GMP83" s="522"/>
      <c r="GMQ83" s="522"/>
      <c r="GMR83" s="522"/>
      <c r="GMS83" s="522"/>
      <c r="GMT83" s="522"/>
      <c r="GMU83" s="522"/>
      <c r="GMV83" s="522"/>
      <c r="GMW83" s="522"/>
      <c r="GMX83" s="522"/>
      <c r="GMY83" s="522"/>
      <c r="GMZ83" s="522"/>
      <c r="GNA83" s="522"/>
      <c r="GNB83" s="522"/>
      <c r="GNC83" s="522"/>
      <c r="GND83" s="522"/>
      <c r="GNE83" s="522"/>
      <c r="GNF83" s="522"/>
      <c r="GNG83" s="522"/>
      <c r="GNH83" s="522"/>
      <c r="GNI83" s="522"/>
      <c r="GNJ83" s="522"/>
      <c r="GNK83" s="522"/>
      <c r="GNL83" s="522"/>
      <c r="GNM83" s="522"/>
      <c r="GNN83" s="522"/>
      <c r="GNO83" s="522"/>
      <c r="GNP83" s="522"/>
      <c r="GNQ83" s="522"/>
      <c r="GNR83" s="522"/>
      <c r="GNS83" s="522"/>
      <c r="GNT83" s="522"/>
      <c r="GNU83" s="522"/>
      <c r="GNV83" s="522"/>
      <c r="GNW83" s="522"/>
      <c r="GNX83" s="522"/>
      <c r="GNY83" s="522"/>
      <c r="GNZ83" s="522"/>
      <c r="GOA83" s="522"/>
      <c r="GOB83" s="522"/>
      <c r="GOC83" s="522"/>
      <c r="GOD83" s="522"/>
      <c r="GOE83" s="522"/>
      <c r="GOF83" s="522"/>
      <c r="GOG83" s="522"/>
      <c r="GOH83" s="522"/>
      <c r="GOI83" s="522"/>
      <c r="GOJ83" s="522"/>
      <c r="GOK83" s="522"/>
      <c r="GOL83" s="522"/>
      <c r="GOM83" s="522"/>
      <c r="GON83" s="522"/>
      <c r="GOO83" s="522"/>
      <c r="GOP83" s="522"/>
      <c r="GOQ83" s="522"/>
      <c r="GOR83" s="522"/>
      <c r="GOS83" s="522"/>
      <c r="GOT83" s="522"/>
      <c r="GOU83" s="522"/>
      <c r="GOV83" s="522"/>
      <c r="GOW83" s="522"/>
      <c r="GOX83" s="522"/>
      <c r="GOY83" s="522"/>
      <c r="GOZ83" s="522"/>
      <c r="GPA83" s="522"/>
      <c r="GPB83" s="522"/>
      <c r="GPC83" s="522"/>
      <c r="GPD83" s="522"/>
      <c r="GPE83" s="522"/>
      <c r="GPF83" s="522"/>
      <c r="GPG83" s="522"/>
      <c r="GPH83" s="522"/>
      <c r="GPI83" s="522"/>
      <c r="GPJ83" s="522"/>
      <c r="GPK83" s="522"/>
      <c r="GPL83" s="522"/>
      <c r="GPM83" s="522"/>
      <c r="GPN83" s="522"/>
      <c r="GPO83" s="522"/>
      <c r="GPP83" s="522"/>
      <c r="GPQ83" s="522"/>
      <c r="GPR83" s="522"/>
      <c r="GPS83" s="522"/>
      <c r="GPT83" s="522"/>
      <c r="GPU83" s="522"/>
      <c r="GPV83" s="522"/>
      <c r="GPW83" s="522"/>
      <c r="GPX83" s="522"/>
      <c r="GPY83" s="522"/>
      <c r="GPZ83" s="522"/>
      <c r="GQA83" s="522"/>
      <c r="GQB83" s="522"/>
      <c r="GQC83" s="522"/>
      <c r="GQD83" s="522"/>
      <c r="GQE83" s="522"/>
      <c r="GQF83" s="522"/>
      <c r="GQG83" s="522"/>
      <c r="GQH83" s="522"/>
      <c r="GQI83" s="522"/>
      <c r="GQJ83" s="522"/>
      <c r="GQK83" s="522"/>
      <c r="GQL83" s="522"/>
      <c r="GQM83" s="522"/>
      <c r="GQN83" s="522"/>
      <c r="GQO83" s="522"/>
      <c r="GQP83" s="522"/>
      <c r="GQQ83" s="522"/>
      <c r="GQR83" s="522"/>
      <c r="GQS83" s="522"/>
      <c r="GQT83" s="522"/>
      <c r="GQU83" s="522"/>
      <c r="GQV83" s="522"/>
      <c r="GQW83" s="522"/>
      <c r="GQX83" s="522"/>
      <c r="GQY83" s="522"/>
      <c r="GQZ83" s="522"/>
      <c r="GRA83" s="522"/>
      <c r="GRB83" s="522"/>
      <c r="GRC83" s="522"/>
      <c r="GRD83" s="522"/>
      <c r="GRE83" s="522"/>
      <c r="GRF83" s="522"/>
      <c r="GRG83" s="522"/>
      <c r="GRH83" s="522"/>
      <c r="GRI83" s="522"/>
      <c r="GRJ83" s="522"/>
      <c r="GRK83" s="522"/>
      <c r="GRL83" s="522"/>
      <c r="GRM83" s="522"/>
      <c r="GRN83" s="522"/>
      <c r="GRO83" s="522"/>
      <c r="GRP83" s="522"/>
      <c r="GRQ83" s="522"/>
      <c r="GRR83" s="522"/>
      <c r="GRS83" s="522"/>
      <c r="GRT83" s="522"/>
      <c r="GRU83" s="522"/>
      <c r="GRV83" s="522"/>
      <c r="GRW83" s="522"/>
      <c r="GRX83" s="522"/>
      <c r="GRY83" s="522"/>
      <c r="GRZ83" s="522"/>
      <c r="GSA83" s="522"/>
      <c r="GSB83" s="522"/>
      <c r="GSC83" s="522"/>
      <c r="GSD83" s="522"/>
      <c r="GSE83" s="522"/>
      <c r="GSF83" s="522"/>
      <c r="GSG83" s="522"/>
      <c r="GSH83" s="522"/>
      <c r="GSI83" s="522"/>
      <c r="GSJ83" s="522"/>
      <c r="GSK83" s="522"/>
      <c r="GSL83" s="522"/>
      <c r="GSM83" s="522"/>
      <c r="GSN83" s="522"/>
      <c r="GSO83" s="522"/>
      <c r="GSP83" s="522"/>
      <c r="GSQ83" s="522"/>
      <c r="GSR83" s="522"/>
      <c r="GSS83" s="522"/>
      <c r="GST83" s="522"/>
      <c r="GSU83" s="522"/>
      <c r="GSV83" s="522"/>
      <c r="GSW83" s="522"/>
      <c r="GSX83" s="522"/>
      <c r="GSY83" s="522"/>
      <c r="GSZ83" s="522"/>
      <c r="GTA83" s="522"/>
      <c r="GTB83" s="522"/>
      <c r="GTC83" s="522"/>
      <c r="GTD83" s="522"/>
      <c r="GTE83" s="522"/>
      <c r="GTF83" s="522"/>
      <c r="GTG83" s="522"/>
      <c r="GTH83" s="522"/>
      <c r="GTI83" s="522"/>
      <c r="GTJ83" s="522"/>
      <c r="GTK83" s="522"/>
      <c r="GTL83" s="522"/>
      <c r="GTM83" s="522"/>
      <c r="GTN83" s="522"/>
      <c r="GTO83" s="522"/>
      <c r="GTP83" s="522"/>
      <c r="GTQ83" s="522"/>
      <c r="GTR83" s="522"/>
      <c r="GTS83" s="522"/>
      <c r="GTT83" s="522"/>
      <c r="GTU83" s="522"/>
      <c r="GTV83" s="522"/>
      <c r="GTW83" s="522"/>
      <c r="GTX83" s="522"/>
      <c r="GTY83" s="522"/>
      <c r="GTZ83" s="522"/>
      <c r="GUA83" s="522"/>
      <c r="GUB83" s="522"/>
      <c r="GUC83" s="522"/>
      <c r="GUD83" s="522"/>
      <c r="GUE83" s="522"/>
      <c r="GUF83" s="522"/>
      <c r="GUG83" s="522"/>
      <c r="GUH83" s="522"/>
      <c r="GUI83" s="522"/>
      <c r="GUJ83" s="522"/>
      <c r="GUK83" s="522"/>
      <c r="GUL83" s="522"/>
      <c r="GUM83" s="522"/>
      <c r="GUN83" s="522"/>
      <c r="GUO83" s="522"/>
      <c r="GUP83" s="522"/>
      <c r="GUQ83" s="522"/>
      <c r="GUR83" s="522"/>
      <c r="GUS83" s="522"/>
      <c r="GUT83" s="522"/>
      <c r="GUU83" s="522"/>
      <c r="GUV83" s="522"/>
      <c r="GUW83" s="522"/>
      <c r="GUX83" s="522"/>
      <c r="GUY83" s="522"/>
      <c r="GUZ83" s="522"/>
      <c r="GVA83" s="522"/>
      <c r="GVB83" s="522"/>
      <c r="GVC83" s="522"/>
      <c r="GVD83" s="522"/>
      <c r="GVE83" s="522"/>
      <c r="GVF83" s="522"/>
      <c r="GVG83" s="522"/>
      <c r="GVH83" s="522"/>
      <c r="GVI83" s="522"/>
      <c r="GVJ83" s="522"/>
      <c r="GVK83" s="522"/>
      <c r="GVL83" s="522"/>
      <c r="GVM83" s="522"/>
      <c r="GVN83" s="522"/>
      <c r="GVO83" s="522"/>
      <c r="GVP83" s="522"/>
      <c r="GVQ83" s="522"/>
      <c r="GVR83" s="522"/>
      <c r="GVS83" s="522"/>
      <c r="GVT83" s="522"/>
      <c r="GVU83" s="522"/>
      <c r="GVV83" s="522"/>
      <c r="GVW83" s="522"/>
      <c r="GVX83" s="522"/>
      <c r="GVY83" s="522"/>
      <c r="GVZ83" s="522"/>
      <c r="GWA83" s="522"/>
      <c r="GWB83" s="522"/>
      <c r="GWC83" s="522"/>
      <c r="GWD83" s="522"/>
      <c r="GWE83" s="522"/>
      <c r="GWF83" s="522"/>
      <c r="GWG83" s="522"/>
      <c r="GWH83" s="522"/>
      <c r="GWI83" s="522"/>
      <c r="GWJ83" s="522"/>
      <c r="GWK83" s="522"/>
      <c r="GWL83" s="522"/>
      <c r="GWM83" s="522"/>
      <c r="GWN83" s="522"/>
      <c r="GWO83" s="522"/>
      <c r="GWP83" s="522"/>
      <c r="GWQ83" s="522"/>
      <c r="GWR83" s="522"/>
      <c r="GWS83" s="522"/>
      <c r="GWT83" s="522"/>
      <c r="GWU83" s="522"/>
      <c r="GWV83" s="522"/>
      <c r="GWW83" s="522"/>
      <c r="GWX83" s="522"/>
      <c r="GWY83" s="522"/>
      <c r="GWZ83" s="522"/>
      <c r="GXA83" s="522"/>
      <c r="GXB83" s="522"/>
      <c r="GXC83" s="522"/>
      <c r="GXD83" s="522"/>
      <c r="GXE83" s="522"/>
      <c r="GXF83" s="522"/>
      <c r="GXG83" s="522"/>
      <c r="GXH83" s="522"/>
      <c r="GXI83" s="522"/>
      <c r="GXJ83" s="522"/>
      <c r="GXK83" s="522"/>
      <c r="GXL83" s="522"/>
      <c r="GXM83" s="522"/>
      <c r="GXN83" s="522"/>
      <c r="GXO83" s="522"/>
      <c r="GXP83" s="522"/>
      <c r="GXQ83" s="522"/>
      <c r="GXR83" s="522"/>
      <c r="GXS83" s="522"/>
      <c r="GXT83" s="522"/>
      <c r="GXU83" s="522"/>
      <c r="GXV83" s="522"/>
      <c r="GXW83" s="522"/>
      <c r="GXX83" s="522"/>
      <c r="GXY83" s="522"/>
      <c r="GXZ83" s="522"/>
      <c r="GYA83" s="522"/>
      <c r="GYB83" s="522"/>
      <c r="GYC83" s="522"/>
      <c r="GYD83" s="522"/>
      <c r="GYE83" s="522"/>
      <c r="GYF83" s="522"/>
      <c r="GYG83" s="522"/>
      <c r="GYH83" s="522"/>
      <c r="GYI83" s="522"/>
      <c r="GYJ83" s="522"/>
      <c r="GYK83" s="522"/>
      <c r="GYL83" s="522"/>
      <c r="GYM83" s="522"/>
      <c r="GYN83" s="522"/>
      <c r="GYO83" s="522"/>
      <c r="GYP83" s="522"/>
      <c r="GYQ83" s="522"/>
      <c r="GYR83" s="522"/>
      <c r="GYS83" s="522"/>
      <c r="GYT83" s="522"/>
      <c r="GYU83" s="522"/>
      <c r="GYV83" s="522"/>
      <c r="GYW83" s="522"/>
      <c r="GYX83" s="522"/>
      <c r="GYY83" s="522"/>
      <c r="GYZ83" s="522"/>
      <c r="GZA83" s="522"/>
      <c r="GZB83" s="522"/>
      <c r="GZC83" s="522"/>
      <c r="GZD83" s="522"/>
      <c r="GZE83" s="522"/>
      <c r="GZF83" s="522"/>
      <c r="GZG83" s="522"/>
      <c r="GZH83" s="522"/>
      <c r="GZI83" s="522"/>
      <c r="GZJ83" s="522"/>
      <c r="GZK83" s="522"/>
      <c r="GZL83" s="522"/>
      <c r="GZM83" s="522"/>
      <c r="GZN83" s="522"/>
      <c r="GZO83" s="522"/>
      <c r="GZP83" s="522"/>
      <c r="GZQ83" s="522"/>
      <c r="GZR83" s="522"/>
      <c r="GZS83" s="522"/>
      <c r="GZT83" s="522"/>
      <c r="GZU83" s="522"/>
      <c r="GZV83" s="522"/>
      <c r="GZW83" s="522"/>
      <c r="GZX83" s="522"/>
      <c r="GZY83" s="522"/>
      <c r="GZZ83" s="522"/>
      <c r="HAA83" s="522"/>
      <c r="HAB83" s="522"/>
      <c r="HAC83" s="522"/>
      <c r="HAD83" s="522"/>
      <c r="HAE83" s="522"/>
      <c r="HAF83" s="522"/>
      <c r="HAG83" s="522"/>
      <c r="HAH83" s="522"/>
      <c r="HAI83" s="522"/>
      <c r="HAJ83" s="522"/>
      <c r="HAK83" s="522"/>
      <c r="HAL83" s="522"/>
      <c r="HAM83" s="522"/>
      <c r="HAN83" s="522"/>
      <c r="HAO83" s="522"/>
      <c r="HAP83" s="522"/>
      <c r="HAQ83" s="522"/>
      <c r="HAR83" s="522"/>
      <c r="HAS83" s="522"/>
      <c r="HAT83" s="522"/>
      <c r="HAU83" s="522"/>
      <c r="HAV83" s="522"/>
      <c r="HAW83" s="522"/>
      <c r="HAX83" s="522"/>
      <c r="HAY83" s="522"/>
      <c r="HAZ83" s="522"/>
      <c r="HBA83" s="522"/>
      <c r="HBB83" s="522"/>
      <c r="HBC83" s="522"/>
      <c r="HBD83" s="522"/>
      <c r="HBE83" s="522"/>
      <c r="HBF83" s="522"/>
      <c r="HBG83" s="522"/>
      <c r="HBH83" s="522"/>
      <c r="HBI83" s="522"/>
      <c r="HBJ83" s="522"/>
      <c r="HBK83" s="522"/>
      <c r="HBL83" s="522"/>
      <c r="HBM83" s="522"/>
      <c r="HBN83" s="522"/>
      <c r="HBO83" s="522"/>
      <c r="HBP83" s="522"/>
      <c r="HBQ83" s="522"/>
      <c r="HBR83" s="522"/>
      <c r="HBS83" s="522"/>
      <c r="HBT83" s="522"/>
      <c r="HBU83" s="522"/>
      <c r="HBV83" s="522"/>
      <c r="HBW83" s="522"/>
      <c r="HBX83" s="522"/>
      <c r="HBY83" s="522"/>
      <c r="HBZ83" s="522"/>
      <c r="HCA83" s="522"/>
      <c r="HCB83" s="522"/>
      <c r="HCC83" s="522"/>
      <c r="HCD83" s="522"/>
      <c r="HCE83" s="522"/>
      <c r="HCF83" s="522"/>
      <c r="HCG83" s="522"/>
      <c r="HCH83" s="522"/>
      <c r="HCI83" s="522"/>
      <c r="HCJ83" s="522"/>
      <c r="HCK83" s="522"/>
      <c r="HCL83" s="522"/>
      <c r="HCM83" s="522"/>
      <c r="HCN83" s="522"/>
      <c r="HCO83" s="522"/>
      <c r="HCP83" s="522"/>
      <c r="HCQ83" s="522"/>
      <c r="HCR83" s="522"/>
      <c r="HCS83" s="522"/>
      <c r="HCT83" s="522"/>
      <c r="HCU83" s="522"/>
      <c r="HCV83" s="522"/>
      <c r="HCW83" s="522"/>
      <c r="HCX83" s="522"/>
      <c r="HCY83" s="522"/>
      <c r="HCZ83" s="522"/>
      <c r="HDA83" s="522"/>
      <c r="HDB83" s="522"/>
      <c r="HDC83" s="522"/>
      <c r="HDD83" s="522"/>
      <c r="HDE83" s="522"/>
      <c r="HDF83" s="522"/>
      <c r="HDG83" s="522"/>
      <c r="HDH83" s="522"/>
      <c r="HDI83" s="522"/>
      <c r="HDJ83" s="522"/>
      <c r="HDK83" s="522"/>
      <c r="HDL83" s="522"/>
      <c r="HDM83" s="522"/>
      <c r="HDN83" s="522"/>
      <c r="HDO83" s="522"/>
      <c r="HDP83" s="522"/>
      <c r="HDQ83" s="522"/>
      <c r="HDR83" s="522"/>
      <c r="HDS83" s="522"/>
      <c r="HDT83" s="522"/>
      <c r="HDU83" s="522"/>
      <c r="HDV83" s="522"/>
      <c r="HDW83" s="522"/>
      <c r="HDX83" s="522"/>
      <c r="HDY83" s="522"/>
      <c r="HDZ83" s="522"/>
      <c r="HEA83" s="522"/>
      <c r="HEB83" s="522"/>
      <c r="HEC83" s="522"/>
      <c r="HED83" s="522"/>
      <c r="HEE83" s="522"/>
      <c r="HEF83" s="522"/>
      <c r="HEG83" s="522"/>
      <c r="HEH83" s="522"/>
      <c r="HEI83" s="522"/>
      <c r="HEJ83" s="522"/>
      <c r="HEK83" s="522"/>
      <c r="HEL83" s="522"/>
      <c r="HEM83" s="522"/>
      <c r="HEN83" s="522"/>
      <c r="HEO83" s="522"/>
      <c r="HEP83" s="522"/>
      <c r="HEQ83" s="522"/>
      <c r="HER83" s="522"/>
      <c r="HES83" s="522"/>
      <c r="HET83" s="522"/>
      <c r="HEU83" s="522"/>
      <c r="HEV83" s="522"/>
      <c r="HEW83" s="522"/>
      <c r="HEX83" s="522"/>
      <c r="HEY83" s="522"/>
      <c r="HEZ83" s="522"/>
      <c r="HFA83" s="522"/>
      <c r="HFB83" s="522"/>
      <c r="HFC83" s="522"/>
      <c r="HFD83" s="522"/>
      <c r="HFE83" s="522"/>
      <c r="HFF83" s="522"/>
      <c r="HFG83" s="522"/>
      <c r="HFH83" s="522"/>
      <c r="HFI83" s="522"/>
      <c r="HFJ83" s="522"/>
      <c r="HFK83" s="522"/>
      <c r="HFL83" s="522"/>
      <c r="HFM83" s="522"/>
      <c r="HFN83" s="522"/>
      <c r="HFO83" s="522"/>
      <c r="HFP83" s="522"/>
      <c r="HFQ83" s="522"/>
      <c r="HFR83" s="522"/>
      <c r="HFS83" s="522"/>
      <c r="HFT83" s="522"/>
      <c r="HFU83" s="522"/>
      <c r="HFV83" s="522"/>
      <c r="HFW83" s="522"/>
      <c r="HFX83" s="522"/>
      <c r="HFY83" s="522"/>
      <c r="HFZ83" s="522"/>
      <c r="HGA83" s="522"/>
      <c r="HGB83" s="522"/>
      <c r="HGC83" s="522"/>
      <c r="HGD83" s="522"/>
      <c r="HGE83" s="522"/>
      <c r="HGF83" s="522"/>
      <c r="HGG83" s="522"/>
      <c r="HGH83" s="522"/>
      <c r="HGI83" s="522"/>
      <c r="HGJ83" s="522"/>
      <c r="HGK83" s="522"/>
      <c r="HGL83" s="522"/>
      <c r="HGM83" s="522"/>
      <c r="HGN83" s="522"/>
      <c r="HGO83" s="522"/>
      <c r="HGP83" s="522"/>
      <c r="HGQ83" s="522"/>
      <c r="HGR83" s="522"/>
      <c r="HGS83" s="522"/>
      <c r="HGT83" s="522"/>
      <c r="HGU83" s="522"/>
      <c r="HGV83" s="522"/>
      <c r="HGW83" s="522"/>
      <c r="HGX83" s="522"/>
      <c r="HGY83" s="522"/>
      <c r="HGZ83" s="522"/>
      <c r="HHA83" s="522"/>
      <c r="HHB83" s="522"/>
      <c r="HHC83" s="522"/>
      <c r="HHD83" s="522"/>
      <c r="HHE83" s="522"/>
      <c r="HHF83" s="522"/>
      <c r="HHG83" s="522"/>
      <c r="HHH83" s="522"/>
      <c r="HHI83" s="522"/>
      <c r="HHJ83" s="522"/>
      <c r="HHK83" s="522"/>
      <c r="HHL83" s="522"/>
      <c r="HHM83" s="522"/>
      <c r="HHN83" s="522"/>
      <c r="HHO83" s="522"/>
      <c r="HHP83" s="522"/>
      <c r="HHQ83" s="522"/>
      <c r="HHR83" s="522"/>
      <c r="HHS83" s="522"/>
      <c r="HHT83" s="522"/>
      <c r="HHU83" s="522"/>
      <c r="HHV83" s="522"/>
      <c r="HHW83" s="522"/>
      <c r="HHX83" s="522"/>
      <c r="HHY83" s="522"/>
      <c r="HHZ83" s="522"/>
      <c r="HIA83" s="522"/>
      <c r="HIB83" s="522"/>
      <c r="HIC83" s="522"/>
      <c r="HID83" s="522"/>
      <c r="HIE83" s="522"/>
      <c r="HIF83" s="522"/>
      <c r="HIG83" s="522"/>
      <c r="HIH83" s="522"/>
      <c r="HII83" s="522"/>
      <c r="HIJ83" s="522"/>
      <c r="HIK83" s="522"/>
      <c r="HIL83" s="522"/>
      <c r="HIM83" s="522"/>
      <c r="HIN83" s="522"/>
      <c r="HIO83" s="522"/>
      <c r="HIP83" s="522"/>
      <c r="HIQ83" s="522"/>
      <c r="HIR83" s="522"/>
      <c r="HIS83" s="522"/>
      <c r="HIT83" s="522"/>
      <c r="HIU83" s="522"/>
      <c r="HIV83" s="522"/>
      <c r="HIW83" s="522"/>
      <c r="HIX83" s="522"/>
      <c r="HIY83" s="522"/>
      <c r="HIZ83" s="522"/>
      <c r="HJA83" s="522"/>
      <c r="HJB83" s="522"/>
      <c r="HJC83" s="522"/>
      <c r="HJD83" s="522"/>
      <c r="HJE83" s="522"/>
      <c r="HJF83" s="522"/>
      <c r="HJG83" s="522"/>
      <c r="HJH83" s="522"/>
      <c r="HJI83" s="522"/>
      <c r="HJJ83" s="522"/>
      <c r="HJK83" s="522"/>
      <c r="HJL83" s="522"/>
      <c r="HJM83" s="522"/>
      <c r="HJN83" s="522"/>
      <c r="HJO83" s="522"/>
      <c r="HJP83" s="522"/>
      <c r="HJQ83" s="522"/>
      <c r="HJR83" s="522"/>
      <c r="HJS83" s="522"/>
      <c r="HJT83" s="522"/>
      <c r="HJU83" s="522"/>
      <c r="HJV83" s="522"/>
      <c r="HJW83" s="522"/>
      <c r="HJX83" s="522"/>
      <c r="HJY83" s="522"/>
      <c r="HJZ83" s="522"/>
      <c r="HKA83" s="522"/>
      <c r="HKB83" s="522"/>
      <c r="HKC83" s="522"/>
      <c r="HKD83" s="522"/>
      <c r="HKE83" s="522"/>
      <c r="HKF83" s="522"/>
      <c r="HKG83" s="522"/>
      <c r="HKH83" s="522"/>
      <c r="HKI83" s="522"/>
      <c r="HKJ83" s="522"/>
      <c r="HKK83" s="522"/>
      <c r="HKL83" s="522"/>
      <c r="HKM83" s="522"/>
      <c r="HKN83" s="522"/>
      <c r="HKO83" s="522"/>
      <c r="HKP83" s="522"/>
      <c r="HKQ83" s="522"/>
      <c r="HKR83" s="522"/>
      <c r="HKS83" s="522"/>
      <c r="HKT83" s="522"/>
      <c r="HKU83" s="522"/>
      <c r="HKV83" s="522"/>
      <c r="HKW83" s="522"/>
      <c r="HKX83" s="522"/>
      <c r="HKY83" s="522"/>
      <c r="HKZ83" s="522"/>
      <c r="HLA83" s="522"/>
      <c r="HLB83" s="522"/>
      <c r="HLC83" s="522"/>
      <c r="HLD83" s="522"/>
      <c r="HLE83" s="522"/>
      <c r="HLF83" s="522"/>
      <c r="HLG83" s="522"/>
      <c r="HLH83" s="522"/>
      <c r="HLI83" s="522"/>
      <c r="HLJ83" s="522"/>
      <c r="HLK83" s="522"/>
      <c r="HLL83" s="522"/>
      <c r="HLM83" s="522"/>
      <c r="HLN83" s="522"/>
      <c r="HLO83" s="522"/>
      <c r="HLP83" s="522"/>
      <c r="HLQ83" s="522"/>
      <c r="HLR83" s="522"/>
      <c r="HLS83" s="522"/>
      <c r="HLT83" s="522"/>
      <c r="HLU83" s="522"/>
      <c r="HLV83" s="522"/>
      <c r="HLW83" s="522"/>
      <c r="HLX83" s="522"/>
      <c r="HLY83" s="522"/>
      <c r="HLZ83" s="522"/>
      <c r="HMA83" s="522"/>
      <c r="HMB83" s="522"/>
      <c r="HMC83" s="522"/>
      <c r="HMD83" s="522"/>
      <c r="HME83" s="522"/>
      <c r="HMF83" s="522"/>
      <c r="HMG83" s="522"/>
      <c r="HMH83" s="522"/>
      <c r="HMI83" s="522"/>
      <c r="HMJ83" s="522"/>
      <c r="HMK83" s="522"/>
      <c r="HML83" s="522"/>
      <c r="HMM83" s="522"/>
      <c r="HMN83" s="522"/>
      <c r="HMO83" s="522"/>
      <c r="HMP83" s="522"/>
      <c r="HMQ83" s="522"/>
      <c r="HMR83" s="522"/>
      <c r="HMS83" s="522"/>
      <c r="HMT83" s="522"/>
      <c r="HMU83" s="522"/>
      <c r="HMV83" s="522"/>
      <c r="HMW83" s="522"/>
      <c r="HMX83" s="522"/>
      <c r="HMY83" s="522"/>
      <c r="HMZ83" s="522"/>
      <c r="HNA83" s="522"/>
      <c r="HNB83" s="522"/>
      <c r="HNC83" s="522"/>
      <c r="HND83" s="522"/>
      <c r="HNE83" s="522"/>
      <c r="HNF83" s="522"/>
      <c r="HNG83" s="522"/>
      <c r="HNH83" s="522"/>
      <c r="HNI83" s="522"/>
      <c r="HNJ83" s="522"/>
      <c r="HNK83" s="522"/>
      <c r="HNL83" s="522"/>
      <c r="HNM83" s="522"/>
      <c r="HNN83" s="522"/>
      <c r="HNO83" s="522"/>
      <c r="HNP83" s="522"/>
      <c r="HNQ83" s="522"/>
      <c r="HNR83" s="522"/>
      <c r="HNS83" s="522"/>
      <c r="HNT83" s="522"/>
      <c r="HNU83" s="522"/>
      <c r="HNV83" s="522"/>
      <c r="HNW83" s="522"/>
      <c r="HNX83" s="522"/>
      <c r="HNY83" s="522"/>
      <c r="HNZ83" s="522"/>
      <c r="HOA83" s="522"/>
      <c r="HOB83" s="522"/>
      <c r="HOC83" s="522"/>
      <c r="HOD83" s="522"/>
      <c r="HOE83" s="522"/>
      <c r="HOF83" s="522"/>
      <c r="HOG83" s="522"/>
      <c r="HOH83" s="522"/>
      <c r="HOI83" s="522"/>
      <c r="HOJ83" s="522"/>
      <c r="HOK83" s="522"/>
      <c r="HOL83" s="522"/>
      <c r="HOM83" s="522"/>
      <c r="HON83" s="522"/>
      <c r="HOO83" s="522"/>
      <c r="HOP83" s="522"/>
      <c r="HOQ83" s="522"/>
      <c r="HOR83" s="522"/>
      <c r="HOS83" s="522"/>
      <c r="HOT83" s="522"/>
      <c r="HOU83" s="522"/>
      <c r="HOV83" s="522"/>
      <c r="HOW83" s="522"/>
      <c r="HOX83" s="522"/>
      <c r="HOY83" s="522"/>
      <c r="HOZ83" s="522"/>
      <c r="HPA83" s="522"/>
      <c r="HPB83" s="522"/>
      <c r="HPC83" s="522"/>
      <c r="HPD83" s="522"/>
      <c r="HPE83" s="522"/>
      <c r="HPF83" s="522"/>
      <c r="HPG83" s="522"/>
      <c r="HPH83" s="522"/>
      <c r="HPI83" s="522"/>
      <c r="HPJ83" s="522"/>
      <c r="HPK83" s="522"/>
      <c r="HPL83" s="522"/>
      <c r="HPM83" s="522"/>
      <c r="HPN83" s="522"/>
      <c r="HPO83" s="522"/>
      <c r="HPP83" s="522"/>
      <c r="HPQ83" s="522"/>
      <c r="HPR83" s="522"/>
      <c r="HPS83" s="522"/>
      <c r="HPT83" s="522"/>
      <c r="HPU83" s="522"/>
      <c r="HPV83" s="522"/>
      <c r="HPW83" s="522"/>
      <c r="HPX83" s="522"/>
      <c r="HPY83" s="522"/>
      <c r="HPZ83" s="522"/>
      <c r="HQA83" s="522"/>
      <c r="HQB83" s="522"/>
      <c r="HQC83" s="522"/>
      <c r="HQD83" s="522"/>
      <c r="HQE83" s="522"/>
      <c r="HQF83" s="522"/>
      <c r="HQG83" s="522"/>
      <c r="HQH83" s="522"/>
      <c r="HQI83" s="522"/>
      <c r="HQJ83" s="522"/>
      <c r="HQK83" s="522"/>
      <c r="HQL83" s="522"/>
      <c r="HQM83" s="522"/>
      <c r="HQN83" s="522"/>
      <c r="HQO83" s="522"/>
      <c r="HQP83" s="522"/>
      <c r="HQQ83" s="522"/>
      <c r="HQR83" s="522"/>
      <c r="HQS83" s="522"/>
      <c r="HQT83" s="522"/>
      <c r="HQU83" s="522"/>
      <c r="HQV83" s="522"/>
      <c r="HQW83" s="522"/>
      <c r="HQX83" s="522"/>
      <c r="HQY83" s="522"/>
      <c r="HQZ83" s="522"/>
      <c r="HRA83" s="522"/>
      <c r="HRB83" s="522"/>
      <c r="HRC83" s="522"/>
      <c r="HRD83" s="522"/>
      <c r="HRE83" s="522"/>
      <c r="HRF83" s="522"/>
      <c r="HRG83" s="522"/>
      <c r="HRH83" s="522"/>
      <c r="HRI83" s="522"/>
      <c r="HRJ83" s="522"/>
      <c r="HRK83" s="522"/>
      <c r="HRL83" s="522"/>
      <c r="HRM83" s="522"/>
      <c r="HRN83" s="522"/>
      <c r="HRO83" s="522"/>
      <c r="HRP83" s="522"/>
      <c r="HRQ83" s="522"/>
      <c r="HRR83" s="522"/>
      <c r="HRS83" s="522"/>
      <c r="HRT83" s="522"/>
      <c r="HRU83" s="522"/>
      <c r="HRV83" s="522"/>
      <c r="HRW83" s="522"/>
      <c r="HRX83" s="522"/>
      <c r="HRY83" s="522"/>
      <c r="HRZ83" s="522"/>
      <c r="HSA83" s="522"/>
      <c r="HSB83" s="522"/>
      <c r="HSC83" s="522"/>
      <c r="HSD83" s="522"/>
      <c r="HSE83" s="522"/>
      <c r="HSF83" s="522"/>
      <c r="HSG83" s="522"/>
      <c r="HSH83" s="522"/>
      <c r="HSI83" s="522"/>
      <c r="HSJ83" s="522"/>
      <c r="HSK83" s="522"/>
      <c r="HSL83" s="522"/>
      <c r="HSM83" s="522"/>
      <c r="HSN83" s="522"/>
      <c r="HSO83" s="522"/>
      <c r="HSP83" s="522"/>
      <c r="HSQ83" s="522"/>
      <c r="HSR83" s="522"/>
      <c r="HSS83" s="522"/>
      <c r="HST83" s="522"/>
      <c r="HSU83" s="522"/>
      <c r="HSV83" s="522"/>
      <c r="HSW83" s="522"/>
      <c r="HSX83" s="522"/>
      <c r="HSY83" s="522"/>
      <c r="HSZ83" s="522"/>
      <c r="HTA83" s="522"/>
      <c r="HTB83" s="522"/>
      <c r="HTC83" s="522"/>
      <c r="HTD83" s="522"/>
      <c r="HTE83" s="522"/>
      <c r="HTF83" s="522"/>
      <c r="HTG83" s="522"/>
      <c r="HTH83" s="522"/>
      <c r="HTI83" s="522"/>
      <c r="HTJ83" s="522"/>
      <c r="HTK83" s="522"/>
      <c r="HTL83" s="522"/>
      <c r="HTM83" s="522"/>
      <c r="HTN83" s="522"/>
      <c r="HTO83" s="522"/>
      <c r="HTP83" s="522"/>
      <c r="HTQ83" s="522"/>
      <c r="HTR83" s="522"/>
      <c r="HTS83" s="522"/>
      <c r="HTT83" s="522"/>
      <c r="HTU83" s="522"/>
      <c r="HTV83" s="522"/>
      <c r="HTW83" s="522"/>
      <c r="HTX83" s="522"/>
      <c r="HTY83" s="522"/>
      <c r="HTZ83" s="522"/>
      <c r="HUA83" s="522"/>
      <c r="HUB83" s="522"/>
      <c r="HUC83" s="522"/>
      <c r="HUD83" s="522"/>
      <c r="HUE83" s="522"/>
      <c r="HUF83" s="522"/>
      <c r="HUG83" s="522"/>
      <c r="HUH83" s="522"/>
      <c r="HUI83" s="522"/>
      <c r="HUJ83" s="522"/>
      <c r="HUK83" s="522"/>
      <c r="HUL83" s="522"/>
      <c r="HUM83" s="522"/>
      <c r="HUN83" s="522"/>
      <c r="HUO83" s="522"/>
      <c r="HUP83" s="522"/>
      <c r="HUQ83" s="522"/>
      <c r="HUR83" s="522"/>
      <c r="HUS83" s="522"/>
      <c r="HUT83" s="522"/>
      <c r="HUU83" s="522"/>
      <c r="HUV83" s="522"/>
      <c r="HUW83" s="522"/>
      <c r="HUX83" s="522"/>
      <c r="HUY83" s="522"/>
      <c r="HUZ83" s="522"/>
      <c r="HVA83" s="522"/>
      <c r="HVB83" s="522"/>
      <c r="HVC83" s="522"/>
      <c r="HVD83" s="522"/>
      <c r="HVE83" s="522"/>
      <c r="HVF83" s="522"/>
      <c r="HVG83" s="522"/>
      <c r="HVH83" s="522"/>
      <c r="HVI83" s="522"/>
      <c r="HVJ83" s="522"/>
      <c r="HVK83" s="522"/>
      <c r="HVL83" s="522"/>
      <c r="HVM83" s="522"/>
      <c r="HVN83" s="522"/>
      <c r="HVO83" s="522"/>
      <c r="HVP83" s="522"/>
      <c r="HVQ83" s="522"/>
      <c r="HVR83" s="522"/>
      <c r="HVS83" s="522"/>
      <c r="HVT83" s="522"/>
      <c r="HVU83" s="522"/>
      <c r="HVV83" s="522"/>
      <c r="HVW83" s="522"/>
      <c r="HVX83" s="522"/>
      <c r="HVY83" s="522"/>
      <c r="HVZ83" s="522"/>
      <c r="HWA83" s="522"/>
      <c r="HWB83" s="522"/>
      <c r="HWC83" s="522"/>
      <c r="HWD83" s="522"/>
      <c r="HWE83" s="522"/>
      <c r="HWF83" s="522"/>
      <c r="HWG83" s="522"/>
      <c r="HWH83" s="522"/>
      <c r="HWI83" s="522"/>
      <c r="HWJ83" s="522"/>
      <c r="HWK83" s="522"/>
      <c r="HWL83" s="522"/>
      <c r="HWM83" s="522"/>
      <c r="HWN83" s="522"/>
      <c r="HWO83" s="522"/>
      <c r="HWP83" s="522"/>
      <c r="HWQ83" s="522"/>
      <c r="HWR83" s="522"/>
      <c r="HWS83" s="522"/>
      <c r="HWT83" s="522"/>
      <c r="HWU83" s="522"/>
      <c r="HWV83" s="522"/>
      <c r="HWW83" s="522"/>
      <c r="HWX83" s="522"/>
      <c r="HWY83" s="522"/>
      <c r="HWZ83" s="522"/>
      <c r="HXA83" s="522"/>
      <c r="HXB83" s="522"/>
      <c r="HXC83" s="522"/>
      <c r="HXD83" s="522"/>
      <c r="HXE83" s="522"/>
      <c r="HXF83" s="522"/>
      <c r="HXG83" s="522"/>
      <c r="HXH83" s="522"/>
      <c r="HXI83" s="522"/>
      <c r="HXJ83" s="522"/>
      <c r="HXK83" s="522"/>
      <c r="HXL83" s="522"/>
      <c r="HXM83" s="522"/>
      <c r="HXN83" s="522"/>
      <c r="HXO83" s="522"/>
      <c r="HXP83" s="522"/>
      <c r="HXQ83" s="522"/>
      <c r="HXR83" s="522"/>
      <c r="HXS83" s="522"/>
      <c r="HXT83" s="522"/>
      <c r="HXU83" s="522"/>
      <c r="HXV83" s="522"/>
      <c r="HXW83" s="522"/>
      <c r="HXX83" s="522"/>
      <c r="HXY83" s="522"/>
      <c r="HXZ83" s="522"/>
      <c r="HYA83" s="522"/>
      <c r="HYB83" s="522"/>
      <c r="HYC83" s="522"/>
      <c r="HYD83" s="522"/>
      <c r="HYE83" s="522"/>
      <c r="HYF83" s="522"/>
      <c r="HYG83" s="522"/>
      <c r="HYH83" s="522"/>
      <c r="HYI83" s="522"/>
      <c r="HYJ83" s="522"/>
      <c r="HYK83" s="522"/>
      <c r="HYL83" s="522"/>
      <c r="HYM83" s="522"/>
      <c r="HYN83" s="522"/>
      <c r="HYO83" s="522"/>
      <c r="HYP83" s="522"/>
      <c r="HYQ83" s="522"/>
      <c r="HYR83" s="522"/>
      <c r="HYS83" s="522"/>
      <c r="HYT83" s="522"/>
      <c r="HYU83" s="522"/>
      <c r="HYV83" s="522"/>
      <c r="HYW83" s="522"/>
      <c r="HYX83" s="522"/>
      <c r="HYY83" s="522"/>
      <c r="HYZ83" s="522"/>
      <c r="HZA83" s="522"/>
      <c r="HZB83" s="522"/>
      <c r="HZC83" s="522"/>
      <c r="HZD83" s="522"/>
      <c r="HZE83" s="522"/>
      <c r="HZF83" s="522"/>
      <c r="HZG83" s="522"/>
      <c r="HZH83" s="522"/>
      <c r="HZI83" s="522"/>
      <c r="HZJ83" s="522"/>
      <c r="HZK83" s="522"/>
      <c r="HZL83" s="522"/>
      <c r="HZM83" s="522"/>
      <c r="HZN83" s="522"/>
      <c r="HZO83" s="522"/>
      <c r="HZP83" s="522"/>
      <c r="HZQ83" s="522"/>
      <c r="HZR83" s="522"/>
      <c r="HZS83" s="522"/>
      <c r="HZT83" s="522"/>
      <c r="HZU83" s="522"/>
      <c r="HZV83" s="522"/>
      <c r="HZW83" s="522"/>
      <c r="HZX83" s="522"/>
      <c r="HZY83" s="522"/>
      <c r="HZZ83" s="522"/>
      <c r="IAA83" s="522"/>
      <c r="IAB83" s="522"/>
      <c r="IAC83" s="522"/>
      <c r="IAD83" s="522"/>
      <c r="IAE83" s="522"/>
      <c r="IAF83" s="522"/>
      <c r="IAG83" s="522"/>
      <c r="IAH83" s="522"/>
      <c r="IAI83" s="522"/>
      <c r="IAJ83" s="522"/>
      <c r="IAK83" s="522"/>
      <c r="IAL83" s="522"/>
      <c r="IAM83" s="522"/>
      <c r="IAN83" s="522"/>
      <c r="IAO83" s="522"/>
      <c r="IAP83" s="522"/>
      <c r="IAQ83" s="522"/>
      <c r="IAR83" s="522"/>
      <c r="IAS83" s="522"/>
      <c r="IAT83" s="522"/>
      <c r="IAU83" s="522"/>
      <c r="IAV83" s="522"/>
      <c r="IAW83" s="522"/>
      <c r="IAX83" s="522"/>
      <c r="IAY83" s="522"/>
      <c r="IAZ83" s="522"/>
      <c r="IBA83" s="522"/>
      <c r="IBB83" s="522"/>
      <c r="IBC83" s="522"/>
      <c r="IBD83" s="522"/>
      <c r="IBE83" s="522"/>
      <c r="IBF83" s="522"/>
      <c r="IBG83" s="522"/>
      <c r="IBH83" s="522"/>
      <c r="IBI83" s="522"/>
      <c r="IBJ83" s="522"/>
      <c r="IBK83" s="522"/>
      <c r="IBL83" s="522"/>
      <c r="IBM83" s="522"/>
      <c r="IBN83" s="522"/>
      <c r="IBO83" s="522"/>
      <c r="IBP83" s="522"/>
      <c r="IBQ83" s="522"/>
      <c r="IBR83" s="522"/>
      <c r="IBS83" s="522"/>
      <c r="IBT83" s="522"/>
      <c r="IBU83" s="522"/>
      <c r="IBV83" s="522"/>
      <c r="IBW83" s="522"/>
      <c r="IBX83" s="522"/>
      <c r="IBY83" s="522"/>
      <c r="IBZ83" s="522"/>
      <c r="ICA83" s="522"/>
      <c r="ICB83" s="522"/>
      <c r="ICC83" s="522"/>
      <c r="ICD83" s="522"/>
      <c r="ICE83" s="522"/>
      <c r="ICF83" s="522"/>
      <c r="ICG83" s="522"/>
      <c r="ICH83" s="522"/>
      <c r="ICI83" s="522"/>
      <c r="ICJ83" s="522"/>
      <c r="ICK83" s="522"/>
      <c r="ICL83" s="522"/>
      <c r="ICM83" s="522"/>
      <c r="ICN83" s="522"/>
      <c r="ICO83" s="522"/>
      <c r="ICP83" s="522"/>
      <c r="ICQ83" s="522"/>
      <c r="ICR83" s="522"/>
      <c r="ICS83" s="522"/>
      <c r="ICT83" s="522"/>
      <c r="ICU83" s="522"/>
      <c r="ICV83" s="522"/>
      <c r="ICW83" s="522"/>
      <c r="ICX83" s="522"/>
      <c r="ICY83" s="522"/>
      <c r="ICZ83" s="522"/>
      <c r="IDA83" s="522"/>
      <c r="IDB83" s="522"/>
      <c r="IDC83" s="522"/>
      <c r="IDD83" s="522"/>
      <c r="IDE83" s="522"/>
      <c r="IDF83" s="522"/>
      <c r="IDG83" s="522"/>
      <c r="IDH83" s="522"/>
      <c r="IDI83" s="522"/>
      <c r="IDJ83" s="522"/>
      <c r="IDK83" s="522"/>
      <c r="IDL83" s="522"/>
      <c r="IDM83" s="522"/>
      <c r="IDN83" s="522"/>
      <c r="IDO83" s="522"/>
      <c r="IDP83" s="522"/>
      <c r="IDQ83" s="522"/>
      <c r="IDR83" s="522"/>
      <c r="IDS83" s="522"/>
      <c r="IDT83" s="522"/>
      <c r="IDU83" s="522"/>
      <c r="IDV83" s="522"/>
      <c r="IDW83" s="522"/>
      <c r="IDX83" s="522"/>
      <c r="IDY83" s="522"/>
      <c r="IDZ83" s="522"/>
      <c r="IEA83" s="522"/>
      <c r="IEB83" s="522"/>
      <c r="IEC83" s="522"/>
      <c r="IED83" s="522"/>
      <c r="IEE83" s="522"/>
      <c r="IEF83" s="522"/>
      <c r="IEG83" s="522"/>
      <c r="IEH83" s="522"/>
      <c r="IEI83" s="522"/>
      <c r="IEJ83" s="522"/>
      <c r="IEK83" s="522"/>
      <c r="IEL83" s="522"/>
      <c r="IEM83" s="522"/>
      <c r="IEN83" s="522"/>
      <c r="IEO83" s="522"/>
      <c r="IEP83" s="522"/>
      <c r="IEQ83" s="522"/>
      <c r="IER83" s="522"/>
      <c r="IES83" s="522"/>
      <c r="IET83" s="522"/>
      <c r="IEU83" s="522"/>
      <c r="IEV83" s="522"/>
      <c r="IEW83" s="522"/>
      <c r="IEX83" s="522"/>
      <c r="IEY83" s="522"/>
      <c r="IEZ83" s="522"/>
      <c r="IFA83" s="522"/>
      <c r="IFB83" s="522"/>
      <c r="IFC83" s="522"/>
      <c r="IFD83" s="522"/>
      <c r="IFE83" s="522"/>
      <c r="IFF83" s="522"/>
      <c r="IFG83" s="522"/>
      <c r="IFH83" s="522"/>
      <c r="IFI83" s="522"/>
      <c r="IFJ83" s="522"/>
      <c r="IFK83" s="522"/>
      <c r="IFL83" s="522"/>
      <c r="IFM83" s="522"/>
      <c r="IFN83" s="522"/>
      <c r="IFO83" s="522"/>
      <c r="IFP83" s="522"/>
      <c r="IFQ83" s="522"/>
      <c r="IFR83" s="522"/>
      <c r="IFS83" s="522"/>
      <c r="IFT83" s="522"/>
      <c r="IFU83" s="522"/>
      <c r="IFV83" s="522"/>
      <c r="IFW83" s="522"/>
      <c r="IFX83" s="522"/>
      <c r="IFY83" s="522"/>
      <c r="IFZ83" s="522"/>
      <c r="IGA83" s="522"/>
      <c r="IGB83" s="522"/>
      <c r="IGC83" s="522"/>
      <c r="IGD83" s="522"/>
      <c r="IGE83" s="522"/>
      <c r="IGF83" s="522"/>
      <c r="IGG83" s="522"/>
      <c r="IGH83" s="522"/>
      <c r="IGI83" s="522"/>
      <c r="IGJ83" s="522"/>
      <c r="IGK83" s="522"/>
      <c r="IGL83" s="522"/>
      <c r="IGM83" s="522"/>
      <c r="IGN83" s="522"/>
      <c r="IGO83" s="522"/>
      <c r="IGP83" s="522"/>
      <c r="IGQ83" s="522"/>
      <c r="IGR83" s="522"/>
      <c r="IGS83" s="522"/>
      <c r="IGT83" s="522"/>
      <c r="IGU83" s="522"/>
      <c r="IGV83" s="522"/>
      <c r="IGW83" s="522"/>
      <c r="IGX83" s="522"/>
      <c r="IGY83" s="522"/>
      <c r="IGZ83" s="522"/>
      <c r="IHA83" s="522"/>
      <c r="IHB83" s="522"/>
      <c r="IHC83" s="522"/>
      <c r="IHD83" s="522"/>
      <c r="IHE83" s="522"/>
      <c r="IHF83" s="522"/>
      <c r="IHG83" s="522"/>
      <c r="IHH83" s="522"/>
      <c r="IHI83" s="522"/>
      <c r="IHJ83" s="522"/>
      <c r="IHK83" s="522"/>
      <c r="IHL83" s="522"/>
      <c r="IHM83" s="522"/>
      <c r="IHN83" s="522"/>
      <c r="IHO83" s="522"/>
      <c r="IHP83" s="522"/>
      <c r="IHQ83" s="522"/>
      <c r="IHR83" s="522"/>
      <c r="IHS83" s="522"/>
      <c r="IHT83" s="522"/>
      <c r="IHU83" s="522"/>
      <c r="IHV83" s="522"/>
      <c r="IHW83" s="522"/>
      <c r="IHX83" s="522"/>
      <c r="IHY83" s="522"/>
      <c r="IHZ83" s="522"/>
      <c r="IIA83" s="522"/>
      <c r="IIB83" s="522"/>
      <c r="IIC83" s="522"/>
      <c r="IID83" s="522"/>
      <c r="IIE83" s="522"/>
      <c r="IIF83" s="522"/>
      <c r="IIG83" s="522"/>
      <c r="IIH83" s="522"/>
      <c r="III83" s="522"/>
      <c r="IIJ83" s="522"/>
      <c r="IIK83" s="522"/>
      <c r="IIL83" s="522"/>
      <c r="IIM83" s="522"/>
      <c r="IIN83" s="522"/>
      <c r="IIO83" s="522"/>
      <c r="IIP83" s="522"/>
      <c r="IIQ83" s="522"/>
      <c r="IIR83" s="522"/>
      <c r="IIS83" s="522"/>
      <c r="IIT83" s="522"/>
      <c r="IIU83" s="522"/>
      <c r="IIV83" s="522"/>
      <c r="IIW83" s="522"/>
      <c r="IIX83" s="522"/>
      <c r="IIY83" s="522"/>
      <c r="IIZ83" s="522"/>
      <c r="IJA83" s="522"/>
      <c r="IJB83" s="522"/>
      <c r="IJC83" s="522"/>
      <c r="IJD83" s="522"/>
      <c r="IJE83" s="522"/>
      <c r="IJF83" s="522"/>
      <c r="IJG83" s="522"/>
      <c r="IJH83" s="522"/>
      <c r="IJI83" s="522"/>
      <c r="IJJ83" s="522"/>
      <c r="IJK83" s="522"/>
      <c r="IJL83" s="522"/>
      <c r="IJM83" s="522"/>
      <c r="IJN83" s="522"/>
      <c r="IJO83" s="522"/>
      <c r="IJP83" s="522"/>
      <c r="IJQ83" s="522"/>
      <c r="IJR83" s="522"/>
      <c r="IJS83" s="522"/>
      <c r="IJT83" s="522"/>
      <c r="IJU83" s="522"/>
      <c r="IJV83" s="522"/>
      <c r="IJW83" s="522"/>
      <c r="IJX83" s="522"/>
      <c r="IJY83" s="522"/>
      <c r="IJZ83" s="522"/>
      <c r="IKA83" s="522"/>
      <c r="IKB83" s="522"/>
      <c r="IKC83" s="522"/>
      <c r="IKD83" s="522"/>
      <c r="IKE83" s="522"/>
      <c r="IKF83" s="522"/>
      <c r="IKG83" s="522"/>
      <c r="IKH83" s="522"/>
      <c r="IKI83" s="522"/>
      <c r="IKJ83" s="522"/>
      <c r="IKK83" s="522"/>
      <c r="IKL83" s="522"/>
      <c r="IKM83" s="522"/>
      <c r="IKN83" s="522"/>
      <c r="IKO83" s="522"/>
      <c r="IKP83" s="522"/>
      <c r="IKQ83" s="522"/>
      <c r="IKR83" s="522"/>
      <c r="IKS83" s="522"/>
      <c r="IKT83" s="522"/>
      <c r="IKU83" s="522"/>
      <c r="IKV83" s="522"/>
      <c r="IKW83" s="522"/>
      <c r="IKX83" s="522"/>
      <c r="IKY83" s="522"/>
      <c r="IKZ83" s="522"/>
      <c r="ILA83" s="522"/>
      <c r="ILB83" s="522"/>
      <c r="ILC83" s="522"/>
      <c r="ILD83" s="522"/>
      <c r="ILE83" s="522"/>
      <c r="ILF83" s="522"/>
      <c r="ILG83" s="522"/>
      <c r="ILH83" s="522"/>
      <c r="ILI83" s="522"/>
      <c r="ILJ83" s="522"/>
      <c r="ILK83" s="522"/>
      <c r="ILL83" s="522"/>
      <c r="ILM83" s="522"/>
      <c r="ILN83" s="522"/>
      <c r="ILO83" s="522"/>
      <c r="ILP83" s="522"/>
      <c r="ILQ83" s="522"/>
      <c r="ILR83" s="522"/>
      <c r="ILS83" s="522"/>
      <c r="ILT83" s="522"/>
      <c r="ILU83" s="522"/>
      <c r="ILV83" s="522"/>
      <c r="ILW83" s="522"/>
      <c r="ILX83" s="522"/>
      <c r="ILY83" s="522"/>
      <c r="ILZ83" s="522"/>
      <c r="IMA83" s="522"/>
      <c r="IMB83" s="522"/>
      <c r="IMC83" s="522"/>
      <c r="IMD83" s="522"/>
      <c r="IME83" s="522"/>
      <c r="IMF83" s="522"/>
      <c r="IMG83" s="522"/>
      <c r="IMH83" s="522"/>
      <c r="IMI83" s="522"/>
      <c r="IMJ83" s="522"/>
      <c r="IMK83" s="522"/>
      <c r="IML83" s="522"/>
      <c r="IMM83" s="522"/>
      <c r="IMN83" s="522"/>
      <c r="IMO83" s="522"/>
      <c r="IMP83" s="522"/>
      <c r="IMQ83" s="522"/>
      <c r="IMR83" s="522"/>
      <c r="IMS83" s="522"/>
      <c r="IMT83" s="522"/>
      <c r="IMU83" s="522"/>
      <c r="IMV83" s="522"/>
      <c r="IMW83" s="522"/>
      <c r="IMX83" s="522"/>
      <c r="IMY83" s="522"/>
      <c r="IMZ83" s="522"/>
      <c r="INA83" s="522"/>
      <c r="INB83" s="522"/>
      <c r="INC83" s="522"/>
      <c r="IND83" s="522"/>
      <c r="INE83" s="522"/>
      <c r="INF83" s="522"/>
      <c r="ING83" s="522"/>
      <c r="INH83" s="522"/>
      <c r="INI83" s="522"/>
      <c r="INJ83" s="522"/>
      <c r="INK83" s="522"/>
      <c r="INL83" s="522"/>
      <c r="INM83" s="522"/>
      <c r="INN83" s="522"/>
      <c r="INO83" s="522"/>
      <c r="INP83" s="522"/>
      <c r="INQ83" s="522"/>
      <c r="INR83" s="522"/>
      <c r="INS83" s="522"/>
      <c r="INT83" s="522"/>
      <c r="INU83" s="522"/>
      <c r="INV83" s="522"/>
      <c r="INW83" s="522"/>
      <c r="INX83" s="522"/>
      <c r="INY83" s="522"/>
      <c r="INZ83" s="522"/>
      <c r="IOA83" s="522"/>
      <c r="IOB83" s="522"/>
      <c r="IOC83" s="522"/>
      <c r="IOD83" s="522"/>
      <c r="IOE83" s="522"/>
      <c r="IOF83" s="522"/>
      <c r="IOG83" s="522"/>
      <c r="IOH83" s="522"/>
      <c r="IOI83" s="522"/>
      <c r="IOJ83" s="522"/>
      <c r="IOK83" s="522"/>
      <c r="IOL83" s="522"/>
      <c r="IOM83" s="522"/>
      <c r="ION83" s="522"/>
      <c r="IOO83" s="522"/>
      <c r="IOP83" s="522"/>
      <c r="IOQ83" s="522"/>
      <c r="IOR83" s="522"/>
      <c r="IOS83" s="522"/>
      <c r="IOT83" s="522"/>
      <c r="IOU83" s="522"/>
      <c r="IOV83" s="522"/>
      <c r="IOW83" s="522"/>
      <c r="IOX83" s="522"/>
      <c r="IOY83" s="522"/>
      <c r="IOZ83" s="522"/>
      <c r="IPA83" s="522"/>
      <c r="IPB83" s="522"/>
      <c r="IPC83" s="522"/>
      <c r="IPD83" s="522"/>
      <c r="IPE83" s="522"/>
      <c r="IPF83" s="522"/>
      <c r="IPG83" s="522"/>
      <c r="IPH83" s="522"/>
      <c r="IPI83" s="522"/>
      <c r="IPJ83" s="522"/>
      <c r="IPK83" s="522"/>
      <c r="IPL83" s="522"/>
      <c r="IPM83" s="522"/>
      <c r="IPN83" s="522"/>
      <c r="IPO83" s="522"/>
      <c r="IPP83" s="522"/>
      <c r="IPQ83" s="522"/>
      <c r="IPR83" s="522"/>
      <c r="IPS83" s="522"/>
      <c r="IPT83" s="522"/>
      <c r="IPU83" s="522"/>
      <c r="IPV83" s="522"/>
      <c r="IPW83" s="522"/>
      <c r="IPX83" s="522"/>
      <c r="IPY83" s="522"/>
      <c r="IPZ83" s="522"/>
      <c r="IQA83" s="522"/>
      <c r="IQB83" s="522"/>
      <c r="IQC83" s="522"/>
      <c r="IQD83" s="522"/>
      <c r="IQE83" s="522"/>
      <c r="IQF83" s="522"/>
      <c r="IQG83" s="522"/>
      <c r="IQH83" s="522"/>
      <c r="IQI83" s="522"/>
      <c r="IQJ83" s="522"/>
      <c r="IQK83" s="522"/>
      <c r="IQL83" s="522"/>
      <c r="IQM83" s="522"/>
      <c r="IQN83" s="522"/>
      <c r="IQO83" s="522"/>
      <c r="IQP83" s="522"/>
      <c r="IQQ83" s="522"/>
      <c r="IQR83" s="522"/>
      <c r="IQS83" s="522"/>
      <c r="IQT83" s="522"/>
      <c r="IQU83" s="522"/>
      <c r="IQV83" s="522"/>
      <c r="IQW83" s="522"/>
      <c r="IQX83" s="522"/>
      <c r="IQY83" s="522"/>
      <c r="IQZ83" s="522"/>
      <c r="IRA83" s="522"/>
      <c r="IRB83" s="522"/>
      <c r="IRC83" s="522"/>
      <c r="IRD83" s="522"/>
      <c r="IRE83" s="522"/>
      <c r="IRF83" s="522"/>
      <c r="IRG83" s="522"/>
      <c r="IRH83" s="522"/>
      <c r="IRI83" s="522"/>
      <c r="IRJ83" s="522"/>
      <c r="IRK83" s="522"/>
      <c r="IRL83" s="522"/>
      <c r="IRM83" s="522"/>
      <c r="IRN83" s="522"/>
      <c r="IRO83" s="522"/>
      <c r="IRP83" s="522"/>
      <c r="IRQ83" s="522"/>
      <c r="IRR83" s="522"/>
      <c r="IRS83" s="522"/>
      <c r="IRT83" s="522"/>
      <c r="IRU83" s="522"/>
      <c r="IRV83" s="522"/>
      <c r="IRW83" s="522"/>
      <c r="IRX83" s="522"/>
      <c r="IRY83" s="522"/>
      <c r="IRZ83" s="522"/>
      <c r="ISA83" s="522"/>
      <c r="ISB83" s="522"/>
      <c r="ISC83" s="522"/>
      <c r="ISD83" s="522"/>
      <c r="ISE83" s="522"/>
      <c r="ISF83" s="522"/>
      <c r="ISG83" s="522"/>
      <c r="ISH83" s="522"/>
      <c r="ISI83" s="522"/>
      <c r="ISJ83" s="522"/>
      <c r="ISK83" s="522"/>
      <c r="ISL83" s="522"/>
      <c r="ISM83" s="522"/>
      <c r="ISN83" s="522"/>
      <c r="ISO83" s="522"/>
      <c r="ISP83" s="522"/>
      <c r="ISQ83" s="522"/>
      <c r="ISR83" s="522"/>
      <c r="ISS83" s="522"/>
      <c r="IST83" s="522"/>
      <c r="ISU83" s="522"/>
      <c r="ISV83" s="522"/>
      <c r="ISW83" s="522"/>
      <c r="ISX83" s="522"/>
      <c r="ISY83" s="522"/>
      <c r="ISZ83" s="522"/>
      <c r="ITA83" s="522"/>
      <c r="ITB83" s="522"/>
      <c r="ITC83" s="522"/>
      <c r="ITD83" s="522"/>
      <c r="ITE83" s="522"/>
      <c r="ITF83" s="522"/>
      <c r="ITG83" s="522"/>
      <c r="ITH83" s="522"/>
      <c r="ITI83" s="522"/>
      <c r="ITJ83" s="522"/>
      <c r="ITK83" s="522"/>
      <c r="ITL83" s="522"/>
      <c r="ITM83" s="522"/>
      <c r="ITN83" s="522"/>
      <c r="ITO83" s="522"/>
      <c r="ITP83" s="522"/>
      <c r="ITQ83" s="522"/>
      <c r="ITR83" s="522"/>
      <c r="ITS83" s="522"/>
      <c r="ITT83" s="522"/>
      <c r="ITU83" s="522"/>
      <c r="ITV83" s="522"/>
      <c r="ITW83" s="522"/>
      <c r="ITX83" s="522"/>
      <c r="ITY83" s="522"/>
      <c r="ITZ83" s="522"/>
      <c r="IUA83" s="522"/>
      <c r="IUB83" s="522"/>
      <c r="IUC83" s="522"/>
      <c r="IUD83" s="522"/>
      <c r="IUE83" s="522"/>
      <c r="IUF83" s="522"/>
      <c r="IUG83" s="522"/>
      <c r="IUH83" s="522"/>
      <c r="IUI83" s="522"/>
      <c r="IUJ83" s="522"/>
      <c r="IUK83" s="522"/>
      <c r="IUL83" s="522"/>
      <c r="IUM83" s="522"/>
      <c r="IUN83" s="522"/>
      <c r="IUO83" s="522"/>
      <c r="IUP83" s="522"/>
      <c r="IUQ83" s="522"/>
      <c r="IUR83" s="522"/>
      <c r="IUS83" s="522"/>
      <c r="IUT83" s="522"/>
      <c r="IUU83" s="522"/>
      <c r="IUV83" s="522"/>
      <c r="IUW83" s="522"/>
      <c r="IUX83" s="522"/>
      <c r="IUY83" s="522"/>
      <c r="IUZ83" s="522"/>
      <c r="IVA83" s="522"/>
      <c r="IVB83" s="522"/>
      <c r="IVC83" s="522"/>
      <c r="IVD83" s="522"/>
      <c r="IVE83" s="522"/>
      <c r="IVF83" s="522"/>
      <c r="IVG83" s="522"/>
      <c r="IVH83" s="522"/>
      <c r="IVI83" s="522"/>
      <c r="IVJ83" s="522"/>
      <c r="IVK83" s="522"/>
      <c r="IVL83" s="522"/>
      <c r="IVM83" s="522"/>
      <c r="IVN83" s="522"/>
      <c r="IVO83" s="522"/>
      <c r="IVP83" s="522"/>
      <c r="IVQ83" s="522"/>
      <c r="IVR83" s="522"/>
      <c r="IVS83" s="522"/>
      <c r="IVT83" s="522"/>
      <c r="IVU83" s="522"/>
      <c r="IVV83" s="522"/>
      <c r="IVW83" s="522"/>
      <c r="IVX83" s="522"/>
      <c r="IVY83" s="522"/>
      <c r="IVZ83" s="522"/>
      <c r="IWA83" s="522"/>
      <c r="IWB83" s="522"/>
      <c r="IWC83" s="522"/>
      <c r="IWD83" s="522"/>
      <c r="IWE83" s="522"/>
      <c r="IWF83" s="522"/>
      <c r="IWG83" s="522"/>
      <c r="IWH83" s="522"/>
      <c r="IWI83" s="522"/>
      <c r="IWJ83" s="522"/>
      <c r="IWK83" s="522"/>
      <c r="IWL83" s="522"/>
      <c r="IWM83" s="522"/>
      <c r="IWN83" s="522"/>
      <c r="IWO83" s="522"/>
      <c r="IWP83" s="522"/>
      <c r="IWQ83" s="522"/>
      <c r="IWR83" s="522"/>
      <c r="IWS83" s="522"/>
      <c r="IWT83" s="522"/>
      <c r="IWU83" s="522"/>
      <c r="IWV83" s="522"/>
      <c r="IWW83" s="522"/>
      <c r="IWX83" s="522"/>
      <c r="IWY83" s="522"/>
      <c r="IWZ83" s="522"/>
      <c r="IXA83" s="522"/>
      <c r="IXB83" s="522"/>
      <c r="IXC83" s="522"/>
      <c r="IXD83" s="522"/>
      <c r="IXE83" s="522"/>
      <c r="IXF83" s="522"/>
      <c r="IXG83" s="522"/>
      <c r="IXH83" s="522"/>
      <c r="IXI83" s="522"/>
      <c r="IXJ83" s="522"/>
      <c r="IXK83" s="522"/>
      <c r="IXL83" s="522"/>
      <c r="IXM83" s="522"/>
      <c r="IXN83" s="522"/>
      <c r="IXO83" s="522"/>
      <c r="IXP83" s="522"/>
      <c r="IXQ83" s="522"/>
      <c r="IXR83" s="522"/>
      <c r="IXS83" s="522"/>
      <c r="IXT83" s="522"/>
      <c r="IXU83" s="522"/>
      <c r="IXV83" s="522"/>
      <c r="IXW83" s="522"/>
      <c r="IXX83" s="522"/>
      <c r="IXY83" s="522"/>
      <c r="IXZ83" s="522"/>
      <c r="IYA83" s="522"/>
      <c r="IYB83" s="522"/>
      <c r="IYC83" s="522"/>
      <c r="IYD83" s="522"/>
      <c r="IYE83" s="522"/>
      <c r="IYF83" s="522"/>
      <c r="IYG83" s="522"/>
      <c r="IYH83" s="522"/>
      <c r="IYI83" s="522"/>
      <c r="IYJ83" s="522"/>
      <c r="IYK83" s="522"/>
      <c r="IYL83" s="522"/>
      <c r="IYM83" s="522"/>
      <c r="IYN83" s="522"/>
      <c r="IYO83" s="522"/>
      <c r="IYP83" s="522"/>
      <c r="IYQ83" s="522"/>
      <c r="IYR83" s="522"/>
      <c r="IYS83" s="522"/>
      <c r="IYT83" s="522"/>
      <c r="IYU83" s="522"/>
      <c r="IYV83" s="522"/>
      <c r="IYW83" s="522"/>
      <c r="IYX83" s="522"/>
      <c r="IYY83" s="522"/>
      <c r="IYZ83" s="522"/>
      <c r="IZA83" s="522"/>
      <c r="IZB83" s="522"/>
      <c r="IZC83" s="522"/>
      <c r="IZD83" s="522"/>
      <c r="IZE83" s="522"/>
      <c r="IZF83" s="522"/>
      <c r="IZG83" s="522"/>
      <c r="IZH83" s="522"/>
      <c r="IZI83" s="522"/>
      <c r="IZJ83" s="522"/>
      <c r="IZK83" s="522"/>
      <c r="IZL83" s="522"/>
      <c r="IZM83" s="522"/>
      <c r="IZN83" s="522"/>
      <c r="IZO83" s="522"/>
      <c r="IZP83" s="522"/>
      <c r="IZQ83" s="522"/>
      <c r="IZR83" s="522"/>
      <c r="IZS83" s="522"/>
      <c r="IZT83" s="522"/>
      <c r="IZU83" s="522"/>
      <c r="IZV83" s="522"/>
      <c r="IZW83" s="522"/>
      <c r="IZX83" s="522"/>
      <c r="IZY83" s="522"/>
      <c r="IZZ83" s="522"/>
      <c r="JAA83" s="522"/>
      <c r="JAB83" s="522"/>
      <c r="JAC83" s="522"/>
      <c r="JAD83" s="522"/>
      <c r="JAE83" s="522"/>
      <c r="JAF83" s="522"/>
      <c r="JAG83" s="522"/>
      <c r="JAH83" s="522"/>
      <c r="JAI83" s="522"/>
      <c r="JAJ83" s="522"/>
      <c r="JAK83" s="522"/>
      <c r="JAL83" s="522"/>
      <c r="JAM83" s="522"/>
      <c r="JAN83" s="522"/>
      <c r="JAO83" s="522"/>
      <c r="JAP83" s="522"/>
      <c r="JAQ83" s="522"/>
      <c r="JAR83" s="522"/>
      <c r="JAS83" s="522"/>
      <c r="JAT83" s="522"/>
      <c r="JAU83" s="522"/>
      <c r="JAV83" s="522"/>
      <c r="JAW83" s="522"/>
      <c r="JAX83" s="522"/>
      <c r="JAY83" s="522"/>
      <c r="JAZ83" s="522"/>
      <c r="JBA83" s="522"/>
      <c r="JBB83" s="522"/>
      <c r="JBC83" s="522"/>
      <c r="JBD83" s="522"/>
      <c r="JBE83" s="522"/>
      <c r="JBF83" s="522"/>
      <c r="JBG83" s="522"/>
      <c r="JBH83" s="522"/>
      <c r="JBI83" s="522"/>
      <c r="JBJ83" s="522"/>
      <c r="JBK83" s="522"/>
      <c r="JBL83" s="522"/>
      <c r="JBM83" s="522"/>
      <c r="JBN83" s="522"/>
      <c r="JBO83" s="522"/>
      <c r="JBP83" s="522"/>
      <c r="JBQ83" s="522"/>
      <c r="JBR83" s="522"/>
      <c r="JBS83" s="522"/>
      <c r="JBT83" s="522"/>
      <c r="JBU83" s="522"/>
      <c r="JBV83" s="522"/>
      <c r="JBW83" s="522"/>
      <c r="JBX83" s="522"/>
      <c r="JBY83" s="522"/>
      <c r="JBZ83" s="522"/>
      <c r="JCA83" s="522"/>
      <c r="JCB83" s="522"/>
      <c r="JCC83" s="522"/>
      <c r="JCD83" s="522"/>
      <c r="JCE83" s="522"/>
      <c r="JCF83" s="522"/>
      <c r="JCG83" s="522"/>
      <c r="JCH83" s="522"/>
      <c r="JCI83" s="522"/>
      <c r="JCJ83" s="522"/>
      <c r="JCK83" s="522"/>
      <c r="JCL83" s="522"/>
      <c r="JCM83" s="522"/>
      <c r="JCN83" s="522"/>
      <c r="JCO83" s="522"/>
      <c r="JCP83" s="522"/>
      <c r="JCQ83" s="522"/>
      <c r="JCR83" s="522"/>
      <c r="JCS83" s="522"/>
      <c r="JCT83" s="522"/>
      <c r="JCU83" s="522"/>
      <c r="JCV83" s="522"/>
      <c r="JCW83" s="522"/>
      <c r="JCX83" s="522"/>
      <c r="JCY83" s="522"/>
      <c r="JCZ83" s="522"/>
      <c r="JDA83" s="522"/>
      <c r="JDB83" s="522"/>
      <c r="JDC83" s="522"/>
      <c r="JDD83" s="522"/>
      <c r="JDE83" s="522"/>
      <c r="JDF83" s="522"/>
      <c r="JDG83" s="522"/>
      <c r="JDH83" s="522"/>
      <c r="JDI83" s="522"/>
      <c r="JDJ83" s="522"/>
      <c r="JDK83" s="522"/>
      <c r="JDL83" s="522"/>
      <c r="JDM83" s="522"/>
      <c r="JDN83" s="522"/>
      <c r="JDO83" s="522"/>
      <c r="JDP83" s="522"/>
      <c r="JDQ83" s="522"/>
      <c r="JDR83" s="522"/>
      <c r="JDS83" s="522"/>
      <c r="JDT83" s="522"/>
      <c r="JDU83" s="522"/>
      <c r="JDV83" s="522"/>
      <c r="JDW83" s="522"/>
      <c r="JDX83" s="522"/>
      <c r="JDY83" s="522"/>
      <c r="JDZ83" s="522"/>
      <c r="JEA83" s="522"/>
      <c r="JEB83" s="522"/>
      <c r="JEC83" s="522"/>
      <c r="JED83" s="522"/>
      <c r="JEE83" s="522"/>
      <c r="JEF83" s="522"/>
      <c r="JEG83" s="522"/>
      <c r="JEH83" s="522"/>
      <c r="JEI83" s="522"/>
      <c r="JEJ83" s="522"/>
      <c r="JEK83" s="522"/>
      <c r="JEL83" s="522"/>
      <c r="JEM83" s="522"/>
      <c r="JEN83" s="522"/>
      <c r="JEO83" s="522"/>
      <c r="JEP83" s="522"/>
      <c r="JEQ83" s="522"/>
      <c r="JER83" s="522"/>
      <c r="JES83" s="522"/>
      <c r="JET83" s="522"/>
      <c r="JEU83" s="522"/>
      <c r="JEV83" s="522"/>
      <c r="JEW83" s="522"/>
      <c r="JEX83" s="522"/>
      <c r="JEY83" s="522"/>
      <c r="JEZ83" s="522"/>
      <c r="JFA83" s="522"/>
      <c r="JFB83" s="522"/>
      <c r="JFC83" s="522"/>
      <c r="JFD83" s="522"/>
      <c r="JFE83" s="522"/>
      <c r="JFF83" s="522"/>
      <c r="JFG83" s="522"/>
      <c r="JFH83" s="522"/>
      <c r="JFI83" s="522"/>
      <c r="JFJ83" s="522"/>
      <c r="JFK83" s="522"/>
      <c r="JFL83" s="522"/>
      <c r="JFM83" s="522"/>
      <c r="JFN83" s="522"/>
      <c r="JFO83" s="522"/>
      <c r="JFP83" s="522"/>
      <c r="JFQ83" s="522"/>
      <c r="JFR83" s="522"/>
      <c r="JFS83" s="522"/>
      <c r="JFT83" s="522"/>
      <c r="JFU83" s="522"/>
      <c r="JFV83" s="522"/>
      <c r="JFW83" s="522"/>
      <c r="JFX83" s="522"/>
      <c r="JFY83" s="522"/>
      <c r="JFZ83" s="522"/>
      <c r="JGA83" s="522"/>
      <c r="JGB83" s="522"/>
      <c r="JGC83" s="522"/>
      <c r="JGD83" s="522"/>
      <c r="JGE83" s="522"/>
      <c r="JGF83" s="522"/>
      <c r="JGG83" s="522"/>
      <c r="JGH83" s="522"/>
      <c r="JGI83" s="522"/>
      <c r="JGJ83" s="522"/>
      <c r="JGK83" s="522"/>
      <c r="JGL83" s="522"/>
      <c r="JGM83" s="522"/>
      <c r="JGN83" s="522"/>
      <c r="JGO83" s="522"/>
      <c r="JGP83" s="522"/>
      <c r="JGQ83" s="522"/>
      <c r="JGR83" s="522"/>
      <c r="JGS83" s="522"/>
      <c r="JGT83" s="522"/>
      <c r="JGU83" s="522"/>
      <c r="JGV83" s="522"/>
      <c r="JGW83" s="522"/>
      <c r="JGX83" s="522"/>
      <c r="JGY83" s="522"/>
      <c r="JGZ83" s="522"/>
      <c r="JHA83" s="522"/>
      <c r="JHB83" s="522"/>
      <c r="JHC83" s="522"/>
      <c r="JHD83" s="522"/>
      <c r="JHE83" s="522"/>
      <c r="JHF83" s="522"/>
      <c r="JHG83" s="522"/>
      <c r="JHH83" s="522"/>
      <c r="JHI83" s="522"/>
      <c r="JHJ83" s="522"/>
      <c r="JHK83" s="522"/>
      <c r="JHL83" s="522"/>
      <c r="JHM83" s="522"/>
      <c r="JHN83" s="522"/>
      <c r="JHO83" s="522"/>
      <c r="JHP83" s="522"/>
      <c r="JHQ83" s="522"/>
      <c r="JHR83" s="522"/>
      <c r="JHS83" s="522"/>
      <c r="JHT83" s="522"/>
      <c r="JHU83" s="522"/>
      <c r="JHV83" s="522"/>
      <c r="JHW83" s="522"/>
      <c r="JHX83" s="522"/>
      <c r="JHY83" s="522"/>
      <c r="JHZ83" s="522"/>
      <c r="JIA83" s="522"/>
      <c r="JIB83" s="522"/>
      <c r="JIC83" s="522"/>
      <c r="JID83" s="522"/>
      <c r="JIE83" s="522"/>
      <c r="JIF83" s="522"/>
      <c r="JIG83" s="522"/>
      <c r="JIH83" s="522"/>
      <c r="JII83" s="522"/>
      <c r="JIJ83" s="522"/>
      <c r="JIK83" s="522"/>
      <c r="JIL83" s="522"/>
      <c r="JIM83" s="522"/>
      <c r="JIN83" s="522"/>
      <c r="JIO83" s="522"/>
      <c r="JIP83" s="522"/>
      <c r="JIQ83" s="522"/>
      <c r="JIR83" s="522"/>
      <c r="JIS83" s="522"/>
      <c r="JIT83" s="522"/>
      <c r="JIU83" s="522"/>
      <c r="JIV83" s="522"/>
      <c r="JIW83" s="522"/>
      <c r="JIX83" s="522"/>
      <c r="JIY83" s="522"/>
      <c r="JIZ83" s="522"/>
      <c r="JJA83" s="522"/>
      <c r="JJB83" s="522"/>
      <c r="JJC83" s="522"/>
      <c r="JJD83" s="522"/>
      <c r="JJE83" s="522"/>
      <c r="JJF83" s="522"/>
      <c r="JJG83" s="522"/>
      <c r="JJH83" s="522"/>
      <c r="JJI83" s="522"/>
      <c r="JJJ83" s="522"/>
      <c r="JJK83" s="522"/>
      <c r="JJL83" s="522"/>
      <c r="JJM83" s="522"/>
      <c r="JJN83" s="522"/>
      <c r="JJO83" s="522"/>
      <c r="JJP83" s="522"/>
      <c r="JJQ83" s="522"/>
      <c r="JJR83" s="522"/>
      <c r="JJS83" s="522"/>
      <c r="JJT83" s="522"/>
      <c r="JJU83" s="522"/>
      <c r="JJV83" s="522"/>
      <c r="JJW83" s="522"/>
      <c r="JJX83" s="522"/>
      <c r="JJY83" s="522"/>
      <c r="JJZ83" s="522"/>
      <c r="JKA83" s="522"/>
      <c r="JKB83" s="522"/>
      <c r="JKC83" s="522"/>
      <c r="JKD83" s="522"/>
      <c r="JKE83" s="522"/>
      <c r="JKF83" s="522"/>
      <c r="JKG83" s="522"/>
      <c r="JKH83" s="522"/>
      <c r="JKI83" s="522"/>
      <c r="JKJ83" s="522"/>
      <c r="JKK83" s="522"/>
      <c r="JKL83" s="522"/>
      <c r="JKM83" s="522"/>
      <c r="JKN83" s="522"/>
      <c r="JKO83" s="522"/>
      <c r="JKP83" s="522"/>
      <c r="JKQ83" s="522"/>
      <c r="JKR83" s="522"/>
      <c r="JKS83" s="522"/>
      <c r="JKT83" s="522"/>
      <c r="JKU83" s="522"/>
      <c r="JKV83" s="522"/>
      <c r="JKW83" s="522"/>
      <c r="JKX83" s="522"/>
      <c r="JKY83" s="522"/>
      <c r="JKZ83" s="522"/>
      <c r="JLA83" s="522"/>
      <c r="JLB83" s="522"/>
      <c r="JLC83" s="522"/>
      <c r="JLD83" s="522"/>
      <c r="JLE83" s="522"/>
      <c r="JLF83" s="522"/>
      <c r="JLG83" s="522"/>
      <c r="JLH83" s="522"/>
      <c r="JLI83" s="522"/>
      <c r="JLJ83" s="522"/>
      <c r="JLK83" s="522"/>
      <c r="JLL83" s="522"/>
      <c r="JLM83" s="522"/>
      <c r="JLN83" s="522"/>
      <c r="JLO83" s="522"/>
      <c r="JLP83" s="522"/>
      <c r="JLQ83" s="522"/>
      <c r="JLR83" s="522"/>
      <c r="JLS83" s="522"/>
      <c r="JLT83" s="522"/>
      <c r="JLU83" s="522"/>
      <c r="JLV83" s="522"/>
      <c r="JLW83" s="522"/>
      <c r="JLX83" s="522"/>
      <c r="JLY83" s="522"/>
      <c r="JLZ83" s="522"/>
      <c r="JMA83" s="522"/>
      <c r="JMB83" s="522"/>
      <c r="JMC83" s="522"/>
      <c r="JMD83" s="522"/>
      <c r="JME83" s="522"/>
      <c r="JMF83" s="522"/>
      <c r="JMG83" s="522"/>
      <c r="JMH83" s="522"/>
      <c r="JMI83" s="522"/>
      <c r="JMJ83" s="522"/>
      <c r="JMK83" s="522"/>
      <c r="JML83" s="522"/>
      <c r="JMM83" s="522"/>
      <c r="JMN83" s="522"/>
      <c r="JMO83" s="522"/>
      <c r="JMP83" s="522"/>
      <c r="JMQ83" s="522"/>
      <c r="JMR83" s="522"/>
      <c r="JMS83" s="522"/>
      <c r="JMT83" s="522"/>
      <c r="JMU83" s="522"/>
      <c r="JMV83" s="522"/>
      <c r="JMW83" s="522"/>
      <c r="JMX83" s="522"/>
      <c r="JMY83" s="522"/>
      <c r="JMZ83" s="522"/>
      <c r="JNA83" s="522"/>
      <c r="JNB83" s="522"/>
      <c r="JNC83" s="522"/>
      <c r="JND83" s="522"/>
      <c r="JNE83" s="522"/>
      <c r="JNF83" s="522"/>
      <c r="JNG83" s="522"/>
      <c r="JNH83" s="522"/>
      <c r="JNI83" s="522"/>
      <c r="JNJ83" s="522"/>
      <c r="JNK83" s="522"/>
      <c r="JNL83" s="522"/>
      <c r="JNM83" s="522"/>
      <c r="JNN83" s="522"/>
      <c r="JNO83" s="522"/>
      <c r="JNP83" s="522"/>
      <c r="JNQ83" s="522"/>
      <c r="JNR83" s="522"/>
      <c r="JNS83" s="522"/>
      <c r="JNT83" s="522"/>
      <c r="JNU83" s="522"/>
      <c r="JNV83" s="522"/>
      <c r="JNW83" s="522"/>
      <c r="JNX83" s="522"/>
      <c r="JNY83" s="522"/>
      <c r="JNZ83" s="522"/>
      <c r="JOA83" s="522"/>
      <c r="JOB83" s="522"/>
      <c r="JOC83" s="522"/>
      <c r="JOD83" s="522"/>
      <c r="JOE83" s="522"/>
      <c r="JOF83" s="522"/>
      <c r="JOG83" s="522"/>
      <c r="JOH83" s="522"/>
      <c r="JOI83" s="522"/>
      <c r="JOJ83" s="522"/>
      <c r="JOK83" s="522"/>
      <c r="JOL83" s="522"/>
      <c r="JOM83" s="522"/>
      <c r="JON83" s="522"/>
      <c r="JOO83" s="522"/>
      <c r="JOP83" s="522"/>
      <c r="JOQ83" s="522"/>
      <c r="JOR83" s="522"/>
      <c r="JOS83" s="522"/>
      <c r="JOT83" s="522"/>
      <c r="JOU83" s="522"/>
      <c r="JOV83" s="522"/>
      <c r="JOW83" s="522"/>
      <c r="JOX83" s="522"/>
      <c r="JOY83" s="522"/>
      <c r="JOZ83" s="522"/>
      <c r="JPA83" s="522"/>
      <c r="JPB83" s="522"/>
      <c r="JPC83" s="522"/>
      <c r="JPD83" s="522"/>
      <c r="JPE83" s="522"/>
      <c r="JPF83" s="522"/>
      <c r="JPG83" s="522"/>
      <c r="JPH83" s="522"/>
      <c r="JPI83" s="522"/>
      <c r="JPJ83" s="522"/>
      <c r="JPK83" s="522"/>
      <c r="JPL83" s="522"/>
      <c r="JPM83" s="522"/>
      <c r="JPN83" s="522"/>
      <c r="JPO83" s="522"/>
      <c r="JPP83" s="522"/>
      <c r="JPQ83" s="522"/>
      <c r="JPR83" s="522"/>
      <c r="JPS83" s="522"/>
      <c r="JPT83" s="522"/>
      <c r="JPU83" s="522"/>
      <c r="JPV83" s="522"/>
      <c r="JPW83" s="522"/>
      <c r="JPX83" s="522"/>
      <c r="JPY83" s="522"/>
      <c r="JPZ83" s="522"/>
      <c r="JQA83" s="522"/>
      <c r="JQB83" s="522"/>
      <c r="JQC83" s="522"/>
      <c r="JQD83" s="522"/>
      <c r="JQE83" s="522"/>
      <c r="JQF83" s="522"/>
      <c r="JQG83" s="522"/>
      <c r="JQH83" s="522"/>
      <c r="JQI83" s="522"/>
      <c r="JQJ83" s="522"/>
      <c r="JQK83" s="522"/>
      <c r="JQL83" s="522"/>
      <c r="JQM83" s="522"/>
      <c r="JQN83" s="522"/>
      <c r="JQO83" s="522"/>
      <c r="JQP83" s="522"/>
      <c r="JQQ83" s="522"/>
      <c r="JQR83" s="522"/>
      <c r="JQS83" s="522"/>
      <c r="JQT83" s="522"/>
      <c r="JQU83" s="522"/>
      <c r="JQV83" s="522"/>
      <c r="JQW83" s="522"/>
      <c r="JQX83" s="522"/>
      <c r="JQY83" s="522"/>
      <c r="JQZ83" s="522"/>
      <c r="JRA83" s="522"/>
      <c r="JRB83" s="522"/>
      <c r="JRC83" s="522"/>
      <c r="JRD83" s="522"/>
      <c r="JRE83" s="522"/>
      <c r="JRF83" s="522"/>
      <c r="JRG83" s="522"/>
      <c r="JRH83" s="522"/>
      <c r="JRI83" s="522"/>
      <c r="JRJ83" s="522"/>
      <c r="JRK83" s="522"/>
      <c r="JRL83" s="522"/>
      <c r="JRM83" s="522"/>
      <c r="JRN83" s="522"/>
      <c r="JRO83" s="522"/>
      <c r="JRP83" s="522"/>
      <c r="JRQ83" s="522"/>
      <c r="JRR83" s="522"/>
      <c r="JRS83" s="522"/>
      <c r="JRT83" s="522"/>
      <c r="JRU83" s="522"/>
      <c r="JRV83" s="522"/>
      <c r="JRW83" s="522"/>
      <c r="JRX83" s="522"/>
      <c r="JRY83" s="522"/>
      <c r="JRZ83" s="522"/>
      <c r="JSA83" s="522"/>
      <c r="JSB83" s="522"/>
      <c r="JSC83" s="522"/>
      <c r="JSD83" s="522"/>
      <c r="JSE83" s="522"/>
      <c r="JSF83" s="522"/>
      <c r="JSG83" s="522"/>
      <c r="JSH83" s="522"/>
      <c r="JSI83" s="522"/>
      <c r="JSJ83" s="522"/>
      <c r="JSK83" s="522"/>
      <c r="JSL83" s="522"/>
      <c r="JSM83" s="522"/>
      <c r="JSN83" s="522"/>
      <c r="JSO83" s="522"/>
      <c r="JSP83" s="522"/>
      <c r="JSQ83" s="522"/>
      <c r="JSR83" s="522"/>
      <c r="JSS83" s="522"/>
      <c r="JST83" s="522"/>
      <c r="JSU83" s="522"/>
      <c r="JSV83" s="522"/>
      <c r="JSW83" s="522"/>
      <c r="JSX83" s="522"/>
      <c r="JSY83" s="522"/>
      <c r="JSZ83" s="522"/>
      <c r="JTA83" s="522"/>
      <c r="JTB83" s="522"/>
      <c r="JTC83" s="522"/>
      <c r="JTD83" s="522"/>
      <c r="JTE83" s="522"/>
      <c r="JTF83" s="522"/>
      <c r="JTG83" s="522"/>
      <c r="JTH83" s="522"/>
      <c r="JTI83" s="522"/>
      <c r="JTJ83" s="522"/>
      <c r="JTK83" s="522"/>
      <c r="JTL83" s="522"/>
      <c r="JTM83" s="522"/>
      <c r="JTN83" s="522"/>
      <c r="JTO83" s="522"/>
      <c r="JTP83" s="522"/>
      <c r="JTQ83" s="522"/>
      <c r="JTR83" s="522"/>
      <c r="JTS83" s="522"/>
      <c r="JTT83" s="522"/>
      <c r="JTU83" s="522"/>
      <c r="JTV83" s="522"/>
      <c r="JTW83" s="522"/>
      <c r="JTX83" s="522"/>
      <c r="JTY83" s="522"/>
      <c r="JTZ83" s="522"/>
      <c r="JUA83" s="522"/>
      <c r="JUB83" s="522"/>
      <c r="JUC83" s="522"/>
      <c r="JUD83" s="522"/>
      <c r="JUE83" s="522"/>
      <c r="JUF83" s="522"/>
      <c r="JUG83" s="522"/>
      <c r="JUH83" s="522"/>
      <c r="JUI83" s="522"/>
      <c r="JUJ83" s="522"/>
      <c r="JUK83" s="522"/>
      <c r="JUL83" s="522"/>
      <c r="JUM83" s="522"/>
      <c r="JUN83" s="522"/>
      <c r="JUO83" s="522"/>
      <c r="JUP83" s="522"/>
      <c r="JUQ83" s="522"/>
      <c r="JUR83" s="522"/>
      <c r="JUS83" s="522"/>
      <c r="JUT83" s="522"/>
      <c r="JUU83" s="522"/>
      <c r="JUV83" s="522"/>
      <c r="JUW83" s="522"/>
      <c r="JUX83" s="522"/>
      <c r="JUY83" s="522"/>
      <c r="JUZ83" s="522"/>
      <c r="JVA83" s="522"/>
      <c r="JVB83" s="522"/>
      <c r="JVC83" s="522"/>
      <c r="JVD83" s="522"/>
      <c r="JVE83" s="522"/>
      <c r="JVF83" s="522"/>
      <c r="JVG83" s="522"/>
      <c r="JVH83" s="522"/>
      <c r="JVI83" s="522"/>
      <c r="JVJ83" s="522"/>
      <c r="JVK83" s="522"/>
      <c r="JVL83" s="522"/>
      <c r="JVM83" s="522"/>
      <c r="JVN83" s="522"/>
      <c r="JVO83" s="522"/>
      <c r="JVP83" s="522"/>
      <c r="JVQ83" s="522"/>
      <c r="JVR83" s="522"/>
      <c r="JVS83" s="522"/>
      <c r="JVT83" s="522"/>
      <c r="JVU83" s="522"/>
      <c r="JVV83" s="522"/>
      <c r="JVW83" s="522"/>
      <c r="JVX83" s="522"/>
      <c r="JVY83" s="522"/>
      <c r="JVZ83" s="522"/>
      <c r="JWA83" s="522"/>
      <c r="JWB83" s="522"/>
      <c r="JWC83" s="522"/>
      <c r="JWD83" s="522"/>
      <c r="JWE83" s="522"/>
      <c r="JWF83" s="522"/>
      <c r="JWG83" s="522"/>
      <c r="JWH83" s="522"/>
      <c r="JWI83" s="522"/>
      <c r="JWJ83" s="522"/>
      <c r="JWK83" s="522"/>
      <c r="JWL83" s="522"/>
      <c r="JWM83" s="522"/>
      <c r="JWN83" s="522"/>
      <c r="JWO83" s="522"/>
      <c r="JWP83" s="522"/>
      <c r="JWQ83" s="522"/>
      <c r="JWR83" s="522"/>
      <c r="JWS83" s="522"/>
      <c r="JWT83" s="522"/>
      <c r="JWU83" s="522"/>
      <c r="JWV83" s="522"/>
      <c r="JWW83" s="522"/>
      <c r="JWX83" s="522"/>
      <c r="JWY83" s="522"/>
      <c r="JWZ83" s="522"/>
      <c r="JXA83" s="522"/>
      <c r="JXB83" s="522"/>
      <c r="JXC83" s="522"/>
      <c r="JXD83" s="522"/>
      <c r="JXE83" s="522"/>
      <c r="JXF83" s="522"/>
      <c r="JXG83" s="522"/>
      <c r="JXH83" s="522"/>
      <c r="JXI83" s="522"/>
      <c r="JXJ83" s="522"/>
      <c r="JXK83" s="522"/>
      <c r="JXL83" s="522"/>
      <c r="JXM83" s="522"/>
      <c r="JXN83" s="522"/>
      <c r="JXO83" s="522"/>
      <c r="JXP83" s="522"/>
      <c r="JXQ83" s="522"/>
      <c r="JXR83" s="522"/>
      <c r="JXS83" s="522"/>
      <c r="JXT83" s="522"/>
      <c r="JXU83" s="522"/>
      <c r="JXV83" s="522"/>
      <c r="JXW83" s="522"/>
      <c r="JXX83" s="522"/>
      <c r="JXY83" s="522"/>
      <c r="JXZ83" s="522"/>
      <c r="JYA83" s="522"/>
      <c r="JYB83" s="522"/>
      <c r="JYC83" s="522"/>
      <c r="JYD83" s="522"/>
      <c r="JYE83" s="522"/>
      <c r="JYF83" s="522"/>
      <c r="JYG83" s="522"/>
      <c r="JYH83" s="522"/>
      <c r="JYI83" s="522"/>
      <c r="JYJ83" s="522"/>
      <c r="JYK83" s="522"/>
      <c r="JYL83" s="522"/>
      <c r="JYM83" s="522"/>
      <c r="JYN83" s="522"/>
      <c r="JYO83" s="522"/>
      <c r="JYP83" s="522"/>
      <c r="JYQ83" s="522"/>
      <c r="JYR83" s="522"/>
      <c r="JYS83" s="522"/>
      <c r="JYT83" s="522"/>
      <c r="JYU83" s="522"/>
      <c r="JYV83" s="522"/>
      <c r="JYW83" s="522"/>
      <c r="JYX83" s="522"/>
      <c r="JYY83" s="522"/>
      <c r="JYZ83" s="522"/>
      <c r="JZA83" s="522"/>
      <c r="JZB83" s="522"/>
      <c r="JZC83" s="522"/>
      <c r="JZD83" s="522"/>
      <c r="JZE83" s="522"/>
      <c r="JZF83" s="522"/>
      <c r="JZG83" s="522"/>
      <c r="JZH83" s="522"/>
      <c r="JZI83" s="522"/>
      <c r="JZJ83" s="522"/>
      <c r="JZK83" s="522"/>
      <c r="JZL83" s="522"/>
      <c r="JZM83" s="522"/>
      <c r="JZN83" s="522"/>
      <c r="JZO83" s="522"/>
      <c r="JZP83" s="522"/>
      <c r="JZQ83" s="522"/>
      <c r="JZR83" s="522"/>
      <c r="JZS83" s="522"/>
      <c r="JZT83" s="522"/>
      <c r="JZU83" s="522"/>
      <c r="JZV83" s="522"/>
      <c r="JZW83" s="522"/>
      <c r="JZX83" s="522"/>
      <c r="JZY83" s="522"/>
      <c r="JZZ83" s="522"/>
      <c r="KAA83" s="522"/>
      <c r="KAB83" s="522"/>
      <c r="KAC83" s="522"/>
      <c r="KAD83" s="522"/>
      <c r="KAE83" s="522"/>
      <c r="KAF83" s="522"/>
      <c r="KAG83" s="522"/>
      <c r="KAH83" s="522"/>
      <c r="KAI83" s="522"/>
      <c r="KAJ83" s="522"/>
      <c r="KAK83" s="522"/>
      <c r="KAL83" s="522"/>
      <c r="KAM83" s="522"/>
      <c r="KAN83" s="522"/>
      <c r="KAO83" s="522"/>
      <c r="KAP83" s="522"/>
      <c r="KAQ83" s="522"/>
      <c r="KAR83" s="522"/>
      <c r="KAS83" s="522"/>
      <c r="KAT83" s="522"/>
      <c r="KAU83" s="522"/>
      <c r="KAV83" s="522"/>
      <c r="KAW83" s="522"/>
      <c r="KAX83" s="522"/>
      <c r="KAY83" s="522"/>
      <c r="KAZ83" s="522"/>
      <c r="KBA83" s="522"/>
      <c r="KBB83" s="522"/>
      <c r="KBC83" s="522"/>
      <c r="KBD83" s="522"/>
      <c r="KBE83" s="522"/>
      <c r="KBF83" s="522"/>
      <c r="KBG83" s="522"/>
      <c r="KBH83" s="522"/>
      <c r="KBI83" s="522"/>
      <c r="KBJ83" s="522"/>
      <c r="KBK83" s="522"/>
      <c r="KBL83" s="522"/>
      <c r="KBM83" s="522"/>
      <c r="KBN83" s="522"/>
      <c r="KBO83" s="522"/>
      <c r="KBP83" s="522"/>
      <c r="KBQ83" s="522"/>
      <c r="KBR83" s="522"/>
      <c r="KBS83" s="522"/>
      <c r="KBT83" s="522"/>
      <c r="KBU83" s="522"/>
      <c r="KBV83" s="522"/>
      <c r="KBW83" s="522"/>
      <c r="KBX83" s="522"/>
      <c r="KBY83" s="522"/>
      <c r="KBZ83" s="522"/>
      <c r="KCA83" s="522"/>
      <c r="KCB83" s="522"/>
      <c r="KCC83" s="522"/>
      <c r="KCD83" s="522"/>
      <c r="KCE83" s="522"/>
      <c r="KCF83" s="522"/>
      <c r="KCG83" s="522"/>
      <c r="KCH83" s="522"/>
      <c r="KCI83" s="522"/>
      <c r="KCJ83" s="522"/>
      <c r="KCK83" s="522"/>
      <c r="KCL83" s="522"/>
      <c r="KCM83" s="522"/>
      <c r="KCN83" s="522"/>
      <c r="KCO83" s="522"/>
      <c r="KCP83" s="522"/>
      <c r="KCQ83" s="522"/>
      <c r="KCR83" s="522"/>
      <c r="KCS83" s="522"/>
      <c r="KCT83" s="522"/>
      <c r="KCU83" s="522"/>
      <c r="KCV83" s="522"/>
      <c r="KCW83" s="522"/>
      <c r="KCX83" s="522"/>
      <c r="KCY83" s="522"/>
      <c r="KCZ83" s="522"/>
      <c r="KDA83" s="522"/>
      <c r="KDB83" s="522"/>
      <c r="KDC83" s="522"/>
      <c r="KDD83" s="522"/>
      <c r="KDE83" s="522"/>
      <c r="KDF83" s="522"/>
      <c r="KDG83" s="522"/>
      <c r="KDH83" s="522"/>
      <c r="KDI83" s="522"/>
      <c r="KDJ83" s="522"/>
      <c r="KDK83" s="522"/>
      <c r="KDL83" s="522"/>
      <c r="KDM83" s="522"/>
      <c r="KDN83" s="522"/>
      <c r="KDO83" s="522"/>
      <c r="KDP83" s="522"/>
      <c r="KDQ83" s="522"/>
      <c r="KDR83" s="522"/>
      <c r="KDS83" s="522"/>
      <c r="KDT83" s="522"/>
      <c r="KDU83" s="522"/>
      <c r="KDV83" s="522"/>
      <c r="KDW83" s="522"/>
      <c r="KDX83" s="522"/>
      <c r="KDY83" s="522"/>
      <c r="KDZ83" s="522"/>
      <c r="KEA83" s="522"/>
      <c r="KEB83" s="522"/>
      <c r="KEC83" s="522"/>
      <c r="KED83" s="522"/>
      <c r="KEE83" s="522"/>
      <c r="KEF83" s="522"/>
      <c r="KEG83" s="522"/>
      <c r="KEH83" s="522"/>
      <c r="KEI83" s="522"/>
      <c r="KEJ83" s="522"/>
      <c r="KEK83" s="522"/>
      <c r="KEL83" s="522"/>
      <c r="KEM83" s="522"/>
      <c r="KEN83" s="522"/>
      <c r="KEO83" s="522"/>
      <c r="KEP83" s="522"/>
      <c r="KEQ83" s="522"/>
      <c r="KER83" s="522"/>
      <c r="KES83" s="522"/>
      <c r="KET83" s="522"/>
      <c r="KEU83" s="522"/>
      <c r="KEV83" s="522"/>
      <c r="KEW83" s="522"/>
      <c r="KEX83" s="522"/>
      <c r="KEY83" s="522"/>
      <c r="KEZ83" s="522"/>
      <c r="KFA83" s="522"/>
      <c r="KFB83" s="522"/>
      <c r="KFC83" s="522"/>
      <c r="KFD83" s="522"/>
      <c r="KFE83" s="522"/>
      <c r="KFF83" s="522"/>
      <c r="KFG83" s="522"/>
      <c r="KFH83" s="522"/>
      <c r="KFI83" s="522"/>
      <c r="KFJ83" s="522"/>
      <c r="KFK83" s="522"/>
      <c r="KFL83" s="522"/>
      <c r="KFM83" s="522"/>
      <c r="KFN83" s="522"/>
      <c r="KFO83" s="522"/>
      <c r="KFP83" s="522"/>
      <c r="KFQ83" s="522"/>
      <c r="KFR83" s="522"/>
      <c r="KFS83" s="522"/>
      <c r="KFT83" s="522"/>
      <c r="KFU83" s="522"/>
      <c r="KFV83" s="522"/>
      <c r="KFW83" s="522"/>
      <c r="KFX83" s="522"/>
      <c r="KFY83" s="522"/>
      <c r="KFZ83" s="522"/>
      <c r="KGA83" s="522"/>
      <c r="KGB83" s="522"/>
      <c r="KGC83" s="522"/>
      <c r="KGD83" s="522"/>
      <c r="KGE83" s="522"/>
      <c r="KGF83" s="522"/>
      <c r="KGG83" s="522"/>
      <c r="KGH83" s="522"/>
      <c r="KGI83" s="522"/>
      <c r="KGJ83" s="522"/>
      <c r="KGK83" s="522"/>
      <c r="KGL83" s="522"/>
      <c r="KGM83" s="522"/>
      <c r="KGN83" s="522"/>
      <c r="KGO83" s="522"/>
      <c r="KGP83" s="522"/>
      <c r="KGQ83" s="522"/>
      <c r="KGR83" s="522"/>
      <c r="KGS83" s="522"/>
      <c r="KGT83" s="522"/>
      <c r="KGU83" s="522"/>
      <c r="KGV83" s="522"/>
      <c r="KGW83" s="522"/>
      <c r="KGX83" s="522"/>
      <c r="KGY83" s="522"/>
      <c r="KGZ83" s="522"/>
      <c r="KHA83" s="522"/>
      <c r="KHB83" s="522"/>
      <c r="KHC83" s="522"/>
      <c r="KHD83" s="522"/>
      <c r="KHE83" s="522"/>
      <c r="KHF83" s="522"/>
      <c r="KHG83" s="522"/>
      <c r="KHH83" s="522"/>
      <c r="KHI83" s="522"/>
      <c r="KHJ83" s="522"/>
      <c r="KHK83" s="522"/>
      <c r="KHL83" s="522"/>
      <c r="KHM83" s="522"/>
      <c r="KHN83" s="522"/>
      <c r="KHO83" s="522"/>
      <c r="KHP83" s="522"/>
      <c r="KHQ83" s="522"/>
      <c r="KHR83" s="522"/>
      <c r="KHS83" s="522"/>
      <c r="KHT83" s="522"/>
      <c r="KHU83" s="522"/>
      <c r="KHV83" s="522"/>
      <c r="KHW83" s="522"/>
      <c r="KHX83" s="522"/>
      <c r="KHY83" s="522"/>
      <c r="KHZ83" s="522"/>
      <c r="KIA83" s="522"/>
      <c r="KIB83" s="522"/>
      <c r="KIC83" s="522"/>
      <c r="KID83" s="522"/>
      <c r="KIE83" s="522"/>
      <c r="KIF83" s="522"/>
      <c r="KIG83" s="522"/>
      <c r="KIH83" s="522"/>
      <c r="KII83" s="522"/>
      <c r="KIJ83" s="522"/>
      <c r="KIK83" s="522"/>
      <c r="KIL83" s="522"/>
      <c r="KIM83" s="522"/>
      <c r="KIN83" s="522"/>
      <c r="KIO83" s="522"/>
      <c r="KIP83" s="522"/>
      <c r="KIQ83" s="522"/>
      <c r="KIR83" s="522"/>
      <c r="KIS83" s="522"/>
      <c r="KIT83" s="522"/>
      <c r="KIU83" s="522"/>
      <c r="KIV83" s="522"/>
      <c r="KIW83" s="522"/>
      <c r="KIX83" s="522"/>
      <c r="KIY83" s="522"/>
      <c r="KIZ83" s="522"/>
      <c r="KJA83" s="522"/>
      <c r="KJB83" s="522"/>
      <c r="KJC83" s="522"/>
      <c r="KJD83" s="522"/>
      <c r="KJE83" s="522"/>
      <c r="KJF83" s="522"/>
      <c r="KJG83" s="522"/>
      <c r="KJH83" s="522"/>
      <c r="KJI83" s="522"/>
      <c r="KJJ83" s="522"/>
      <c r="KJK83" s="522"/>
      <c r="KJL83" s="522"/>
      <c r="KJM83" s="522"/>
      <c r="KJN83" s="522"/>
      <c r="KJO83" s="522"/>
      <c r="KJP83" s="522"/>
      <c r="KJQ83" s="522"/>
      <c r="KJR83" s="522"/>
      <c r="KJS83" s="522"/>
      <c r="KJT83" s="522"/>
      <c r="KJU83" s="522"/>
      <c r="KJV83" s="522"/>
      <c r="KJW83" s="522"/>
      <c r="KJX83" s="522"/>
      <c r="KJY83" s="522"/>
      <c r="KJZ83" s="522"/>
      <c r="KKA83" s="522"/>
      <c r="KKB83" s="522"/>
      <c r="KKC83" s="522"/>
      <c r="KKD83" s="522"/>
      <c r="KKE83" s="522"/>
      <c r="KKF83" s="522"/>
      <c r="KKG83" s="522"/>
      <c r="KKH83" s="522"/>
      <c r="KKI83" s="522"/>
      <c r="KKJ83" s="522"/>
      <c r="KKK83" s="522"/>
      <c r="KKL83" s="522"/>
      <c r="KKM83" s="522"/>
      <c r="KKN83" s="522"/>
      <c r="KKO83" s="522"/>
      <c r="KKP83" s="522"/>
      <c r="KKQ83" s="522"/>
      <c r="KKR83" s="522"/>
      <c r="KKS83" s="522"/>
      <c r="KKT83" s="522"/>
      <c r="KKU83" s="522"/>
      <c r="KKV83" s="522"/>
      <c r="KKW83" s="522"/>
      <c r="KKX83" s="522"/>
      <c r="KKY83" s="522"/>
      <c r="KKZ83" s="522"/>
      <c r="KLA83" s="522"/>
      <c r="KLB83" s="522"/>
      <c r="KLC83" s="522"/>
      <c r="KLD83" s="522"/>
      <c r="KLE83" s="522"/>
      <c r="KLF83" s="522"/>
      <c r="KLG83" s="522"/>
      <c r="KLH83" s="522"/>
      <c r="KLI83" s="522"/>
      <c r="KLJ83" s="522"/>
      <c r="KLK83" s="522"/>
      <c r="KLL83" s="522"/>
      <c r="KLM83" s="522"/>
      <c r="KLN83" s="522"/>
      <c r="KLO83" s="522"/>
      <c r="KLP83" s="522"/>
      <c r="KLQ83" s="522"/>
      <c r="KLR83" s="522"/>
      <c r="KLS83" s="522"/>
      <c r="KLT83" s="522"/>
      <c r="KLU83" s="522"/>
      <c r="KLV83" s="522"/>
      <c r="KLW83" s="522"/>
      <c r="KLX83" s="522"/>
      <c r="KLY83" s="522"/>
      <c r="KLZ83" s="522"/>
      <c r="KMA83" s="522"/>
      <c r="KMB83" s="522"/>
      <c r="KMC83" s="522"/>
      <c r="KMD83" s="522"/>
      <c r="KME83" s="522"/>
      <c r="KMF83" s="522"/>
      <c r="KMG83" s="522"/>
      <c r="KMH83" s="522"/>
      <c r="KMI83" s="522"/>
      <c r="KMJ83" s="522"/>
      <c r="KMK83" s="522"/>
      <c r="KML83" s="522"/>
      <c r="KMM83" s="522"/>
      <c r="KMN83" s="522"/>
      <c r="KMO83" s="522"/>
      <c r="KMP83" s="522"/>
      <c r="KMQ83" s="522"/>
      <c r="KMR83" s="522"/>
      <c r="KMS83" s="522"/>
      <c r="KMT83" s="522"/>
      <c r="KMU83" s="522"/>
      <c r="KMV83" s="522"/>
      <c r="KMW83" s="522"/>
      <c r="KMX83" s="522"/>
      <c r="KMY83" s="522"/>
      <c r="KMZ83" s="522"/>
      <c r="KNA83" s="522"/>
      <c r="KNB83" s="522"/>
      <c r="KNC83" s="522"/>
      <c r="KND83" s="522"/>
      <c r="KNE83" s="522"/>
      <c r="KNF83" s="522"/>
      <c r="KNG83" s="522"/>
      <c r="KNH83" s="522"/>
      <c r="KNI83" s="522"/>
      <c r="KNJ83" s="522"/>
      <c r="KNK83" s="522"/>
      <c r="KNL83" s="522"/>
      <c r="KNM83" s="522"/>
      <c r="KNN83" s="522"/>
      <c r="KNO83" s="522"/>
      <c r="KNP83" s="522"/>
      <c r="KNQ83" s="522"/>
      <c r="KNR83" s="522"/>
      <c r="KNS83" s="522"/>
      <c r="KNT83" s="522"/>
      <c r="KNU83" s="522"/>
      <c r="KNV83" s="522"/>
      <c r="KNW83" s="522"/>
      <c r="KNX83" s="522"/>
      <c r="KNY83" s="522"/>
      <c r="KNZ83" s="522"/>
      <c r="KOA83" s="522"/>
      <c r="KOB83" s="522"/>
      <c r="KOC83" s="522"/>
      <c r="KOD83" s="522"/>
      <c r="KOE83" s="522"/>
      <c r="KOF83" s="522"/>
      <c r="KOG83" s="522"/>
      <c r="KOH83" s="522"/>
      <c r="KOI83" s="522"/>
      <c r="KOJ83" s="522"/>
      <c r="KOK83" s="522"/>
      <c r="KOL83" s="522"/>
      <c r="KOM83" s="522"/>
      <c r="KON83" s="522"/>
      <c r="KOO83" s="522"/>
      <c r="KOP83" s="522"/>
      <c r="KOQ83" s="522"/>
      <c r="KOR83" s="522"/>
      <c r="KOS83" s="522"/>
      <c r="KOT83" s="522"/>
      <c r="KOU83" s="522"/>
      <c r="KOV83" s="522"/>
      <c r="KOW83" s="522"/>
      <c r="KOX83" s="522"/>
      <c r="KOY83" s="522"/>
      <c r="KOZ83" s="522"/>
      <c r="KPA83" s="522"/>
      <c r="KPB83" s="522"/>
      <c r="KPC83" s="522"/>
      <c r="KPD83" s="522"/>
      <c r="KPE83" s="522"/>
      <c r="KPF83" s="522"/>
      <c r="KPG83" s="522"/>
      <c r="KPH83" s="522"/>
      <c r="KPI83" s="522"/>
      <c r="KPJ83" s="522"/>
      <c r="KPK83" s="522"/>
      <c r="KPL83" s="522"/>
      <c r="KPM83" s="522"/>
      <c r="KPN83" s="522"/>
      <c r="KPO83" s="522"/>
      <c r="KPP83" s="522"/>
      <c r="KPQ83" s="522"/>
      <c r="KPR83" s="522"/>
      <c r="KPS83" s="522"/>
      <c r="KPT83" s="522"/>
      <c r="KPU83" s="522"/>
      <c r="KPV83" s="522"/>
      <c r="KPW83" s="522"/>
      <c r="KPX83" s="522"/>
      <c r="KPY83" s="522"/>
      <c r="KPZ83" s="522"/>
      <c r="KQA83" s="522"/>
      <c r="KQB83" s="522"/>
      <c r="KQC83" s="522"/>
      <c r="KQD83" s="522"/>
      <c r="KQE83" s="522"/>
      <c r="KQF83" s="522"/>
      <c r="KQG83" s="522"/>
      <c r="KQH83" s="522"/>
      <c r="KQI83" s="522"/>
      <c r="KQJ83" s="522"/>
      <c r="KQK83" s="522"/>
      <c r="KQL83" s="522"/>
      <c r="KQM83" s="522"/>
      <c r="KQN83" s="522"/>
      <c r="KQO83" s="522"/>
      <c r="KQP83" s="522"/>
      <c r="KQQ83" s="522"/>
      <c r="KQR83" s="522"/>
      <c r="KQS83" s="522"/>
      <c r="KQT83" s="522"/>
      <c r="KQU83" s="522"/>
      <c r="KQV83" s="522"/>
      <c r="KQW83" s="522"/>
      <c r="KQX83" s="522"/>
      <c r="KQY83" s="522"/>
      <c r="KQZ83" s="522"/>
      <c r="KRA83" s="522"/>
      <c r="KRB83" s="522"/>
      <c r="KRC83" s="522"/>
      <c r="KRD83" s="522"/>
      <c r="KRE83" s="522"/>
      <c r="KRF83" s="522"/>
      <c r="KRG83" s="522"/>
      <c r="KRH83" s="522"/>
      <c r="KRI83" s="522"/>
      <c r="KRJ83" s="522"/>
      <c r="KRK83" s="522"/>
      <c r="KRL83" s="522"/>
      <c r="KRM83" s="522"/>
      <c r="KRN83" s="522"/>
      <c r="KRO83" s="522"/>
      <c r="KRP83" s="522"/>
      <c r="KRQ83" s="522"/>
      <c r="KRR83" s="522"/>
      <c r="KRS83" s="522"/>
      <c r="KRT83" s="522"/>
      <c r="KRU83" s="522"/>
      <c r="KRV83" s="522"/>
      <c r="KRW83" s="522"/>
      <c r="KRX83" s="522"/>
      <c r="KRY83" s="522"/>
      <c r="KRZ83" s="522"/>
      <c r="KSA83" s="522"/>
      <c r="KSB83" s="522"/>
      <c r="KSC83" s="522"/>
      <c r="KSD83" s="522"/>
      <c r="KSE83" s="522"/>
      <c r="KSF83" s="522"/>
      <c r="KSG83" s="522"/>
      <c r="KSH83" s="522"/>
      <c r="KSI83" s="522"/>
      <c r="KSJ83" s="522"/>
      <c r="KSK83" s="522"/>
      <c r="KSL83" s="522"/>
      <c r="KSM83" s="522"/>
      <c r="KSN83" s="522"/>
      <c r="KSO83" s="522"/>
      <c r="KSP83" s="522"/>
      <c r="KSQ83" s="522"/>
      <c r="KSR83" s="522"/>
      <c r="KSS83" s="522"/>
      <c r="KST83" s="522"/>
      <c r="KSU83" s="522"/>
      <c r="KSV83" s="522"/>
      <c r="KSW83" s="522"/>
      <c r="KSX83" s="522"/>
      <c r="KSY83" s="522"/>
      <c r="KSZ83" s="522"/>
      <c r="KTA83" s="522"/>
      <c r="KTB83" s="522"/>
      <c r="KTC83" s="522"/>
      <c r="KTD83" s="522"/>
      <c r="KTE83" s="522"/>
      <c r="KTF83" s="522"/>
      <c r="KTG83" s="522"/>
      <c r="KTH83" s="522"/>
      <c r="KTI83" s="522"/>
      <c r="KTJ83" s="522"/>
      <c r="KTK83" s="522"/>
      <c r="KTL83" s="522"/>
      <c r="KTM83" s="522"/>
      <c r="KTN83" s="522"/>
      <c r="KTO83" s="522"/>
      <c r="KTP83" s="522"/>
      <c r="KTQ83" s="522"/>
      <c r="KTR83" s="522"/>
      <c r="KTS83" s="522"/>
      <c r="KTT83" s="522"/>
      <c r="KTU83" s="522"/>
      <c r="KTV83" s="522"/>
      <c r="KTW83" s="522"/>
      <c r="KTX83" s="522"/>
      <c r="KTY83" s="522"/>
      <c r="KTZ83" s="522"/>
      <c r="KUA83" s="522"/>
      <c r="KUB83" s="522"/>
      <c r="KUC83" s="522"/>
      <c r="KUD83" s="522"/>
      <c r="KUE83" s="522"/>
      <c r="KUF83" s="522"/>
      <c r="KUG83" s="522"/>
      <c r="KUH83" s="522"/>
      <c r="KUI83" s="522"/>
      <c r="KUJ83" s="522"/>
      <c r="KUK83" s="522"/>
      <c r="KUL83" s="522"/>
      <c r="KUM83" s="522"/>
      <c r="KUN83" s="522"/>
      <c r="KUO83" s="522"/>
      <c r="KUP83" s="522"/>
      <c r="KUQ83" s="522"/>
      <c r="KUR83" s="522"/>
      <c r="KUS83" s="522"/>
      <c r="KUT83" s="522"/>
      <c r="KUU83" s="522"/>
      <c r="KUV83" s="522"/>
      <c r="KUW83" s="522"/>
      <c r="KUX83" s="522"/>
      <c r="KUY83" s="522"/>
      <c r="KUZ83" s="522"/>
      <c r="KVA83" s="522"/>
      <c r="KVB83" s="522"/>
      <c r="KVC83" s="522"/>
      <c r="KVD83" s="522"/>
      <c r="KVE83" s="522"/>
      <c r="KVF83" s="522"/>
      <c r="KVG83" s="522"/>
      <c r="KVH83" s="522"/>
      <c r="KVI83" s="522"/>
      <c r="KVJ83" s="522"/>
      <c r="KVK83" s="522"/>
      <c r="KVL83" s="522"/>
      <c r="KVM83" s="522"/>
      <c r="KVN83" s="522"/>
      <c r="KVO83" s="522"/>
      <c r="KVP83" s="522"/>
      <c r="KVQ83" s="522"/>
      <c r="KVR83" s="522"/>
      <c r="KVS83" s="522"/>
      <c r="KVT83" s="522"/>
      <c r="KVU83" s="522"/>
      <c r="KVV83" s="522"/>
      <c r="KVW83" s="522"/>
      <c r="KVX83" s="522"/>
      <c r="KVY83" s="522"/>
      <c r="KVZ83" s="522"/>
      <c r="KWA83" s="522"/>
      <c r="KWB83" s="522"/>
      <c r="KWC83" s="522"/>
      <c r="KWD83" s="522"/>
      <c r="KWE83" s="522"/>
      <c r="KWF83" s="522"/>
      <c r="KWG83" s="522"/>
      <c r="KWH83" s="522"/>
      <c r="KWI83" s="522"/>
      <c r="KWJ83" s="522"/>
      <c r="KWK83" s="522"/>
      <c r="KWL83" s="522"/>
      <c r="KWM83" s="522"/>
      <c r="KWN83" s="522"/>
      <c r="KWO83" s="522"/>
      <c r="KWP83" s="522"/>
      <c r="KWQ83" s="522"/>
      <c r="KWR83" s="522"/>
      <c r="KWS83" s="522"/>
      <c r="KWT83" s="522"/>
      <c r="KWU83" s="522"/>
      <c r="KWV83" s="522"/>
      <c r="KWW83" s="522"/>
      <c r="KWX83" s="522"/>
      <c r="KWY83" s="522"/>
      <c r="KWZ83" s="522"/>
      <c r="KXA83" s="522"/>
      <c r="KXB83" s="522"/>
      <c r="KXC83" s="522"/>
      <c r="KXD83" s="522"/>
      <c r="KXE83" s="522"/>
      <c r="KXF83" s="522"/>
      <c r="KXG83" s="522"/>
      <c r="KXH83" s="522"/>
      <c r="KXI83" s="522"/>
      <c r="KXJ83" s="522"/>
      <c r="KXK83" s="522"/>
      <c r="KXL83" s="522"/>
      <c r="KXM83" s="522"/>
      <c r="KXN83" s="522"/>
      <c r="KXO83" s="522"/>
      <c r="KXP83" s="522"/>
      <c r="KXQ83" s="522"/>
      <c r="KXR83" s="522"/>
      <c r="KXS83" s="522"/>
      <c r="KXT83" s="522"/>
      <c r="KXU83" s="522"/>
      <c r="KXV83" s="522"/>
      <c r="KXW83" s="522"/>
      <c r="KXX83" s="522"/>
      <c r="KXY83" s="522"/>
      <c r="KXZ83" s="522"/>
      <c r="KYA83" s="522"/>
      <c r="KYB83" s="522"/>
      <c r="KYC83" s="522"/>
      <c r="KYD83" s="522"/>
      <c r="KYE83" s="522"/>
      <c r="KYF83" s="522"/>
      <c r="KYG83" s="522"/>
      <c r="KYH83" s="522"/>
      <c r="KYI83" s="522"/>
      <c r="KYJ83" s="522"/>
      <c r="KYK83" s="522"/>
      <c r="KYL83" s="522"/>
      <c r="KYM83" s="522"/>
      <c r="KYN83" s="522"/>
      <c r="KYO83" s="522"/>
      <c r="KYP83" s="522"/>
      <c r="KYQ83" s="522"/>
      <c r="KYR83" s="522"/>
      <c r="KYS83" s="522"/>
      <c r="KYT83" s="522"/>
      <c r="KYU83" s="522"/>
      <c r="KYV83" s="522"/>
      <c r="KYW83" s="522"/>
      <c r="KYX83" s="522"/>
      <c r="KYY83" s="522"/>
      <c r="KYZ83" s="522"/>
      <c r="KZA83" s="522"/>
      <c r="KZB83" s="522"/>
      <c r="KZC83" s="522"/>
      <c r="KZD83" s="522"/>
      <c r="KZE83" s="522"/>
      <c r="KZF83" s="522"/>
      <c r="KZG83" s="522"/>
      <c r="KZH83" s="522"/>
      <c r="KZI83" s="522"/>
      <c r="KZJ83" s="522"/>
      <c r="KZK83" s="522"/>
      <c r="KZL83" s="522"/>
      <c r="KZM83" s="522"/>
      <c r="KZN83" s="522"/>
      <c r="KZO83" s="522"/>
      <c r="KZP83" s="522"/>
      <c r="KZQ83" s="522"/>
      <c r="KZR83" s="522"/>
      <c r="KZS83" s="522"/>
      <c r="KZT83" s="522"/>
      <c r="KZU83" s="522"/>
      <c r="KZV83" s="522"/>
      <c r="KZW83" s="522"/>
      <c r="KZX83" s="522"/>
      <c r="KZY83" s="522"/>
      <c r="KZZ83" s="522"/>
      <c r="LAA83" s="522"/>
      <c r="LAB83" s="522"/>
      <c r="LAC83" s="522"/>
      <c r="LAD83" s="522"/>
      <c r="LAE83" s="522"/>
      <c r="LAF83" s="522"/>
      <c r="LAG83" s="522"/>
      <c r="LAH83" s="522"/>
      <c r="LAI83" s="522"/>
      <c r="LAJ83" s="522"/>
      <c r="LAK83" s="522"/>
      <c r="LAL83" s="522"/>
      <c r="LAM83" s="522"/>
      <c r="LAN83" s="522"/>
      <c r="LAO83" s="522"/>
      <c r="LAP83" s="522"/>
      <c r="LAQ83" s="522"/>
      <c r="LAR83" s="522"/>
      <c r="LAS83" s="522"/>
      <c r="LAT83" s="522"/>
      <c r="LAU83" s="522"/>
      <c r="LAV83" s="522"/>
      <c r="LAW83" s="522"/>
      <c r="LAX83" s="522"/>
      <c r="LAY83" s="522"/>
      <c r="LAZ83" s="522"/>
      <c r="LBA83" s="522"/>
      <c r="LBB83" s="522"/>
      <c r="LBC83" s="522"/>
      <c r="LBD83" s="522"/>
      <c r="LBE83" s="522"/>
      <c r="LBF83" s="522"/>
      <c r="LBG83" s="522"/>
      <c r="LBH83" s="522"/>
      <c r="LBI83" s="522"/>
      <c r="LBJ83" s="522"/>
      <c r="LBK83" s="522"/>
      <c r="LBL83" s="522"/>
      <c r="LBM83" s="522"/>
      <c r="LBN83" s="522"/>
      <c r="LBO83" s="522"/>
      <c r="LBP83" s="522"/>
      <c r="LBQ83" s="522"/>
      <c r="LBR83" s="522"/>
      <c r="LBS83" s="522"/>
      <c r="LBT83" s="522"/>
      <c r="LBU83" s="522"/>
      <c r="LBV83" s="522"/>
      <c r="LBW83" s="522"/>
      <c r="LBX83" s="522"/>
      <c r="LBY83" s="522"/>
      <c r="LBZ83" s="522"/>
      <c r="LCA83" s="522"/>
      <c r="LCB83" s="522"/>
      <c r="LCC83" s="522"/>
      <c r="LCD83" s="522"/>
      <c r="LCE83" s="522"/>
      <c r="LCF83" s="522"/>
      <c r="LCG83" s="522"/>
      <c r="LCH83" s="522"/>
      <c r="LCI83" s="522"/>
      <c r="LCJ83" s="522"/>
      <c r="LCK83" s="522"/>
      <c r="LCL83" s="522"/>
      <c r="LCM83" s="522"/>
      <c r="LCN83" s="522"/>
      <c r="LCO83" s="522"/>
      <c r="LCP83" s="522"/>
      <c r="LCQ83" s="522"/>
      <c r="LCR83" s="522"/>
      <c r="LCS83" s="522"/>
      <c r="LCT83" s="522"/>
      <c r="LCU83" s="522"/>
      <c r="LCV83" s="522"/>
      <c r="LCW83" s="522"/>
      <c r="LCX83" s="522"/>
      <c r="LCY83" s="522"/>
      <c r="LCZ83" s="522"/>
      <c r="LDA83" s="522"/>
      <c r="LDB83" s="522"/>
      <c r="LDC83" s="522"/>
      <c r="LDD83" s="522"/>
      <c r="LDE83" s="522"/>
      <c r="LDF83" s="522"/>
      <c r="LDG83" s="522"/>
      <c r="LDH83" s="522"/>
      <c r="LDI83" s="522"/>
      <c r="LDJ83" s="522"/>
      <c r="LDK83" s="522"/>
      <c r="LDL83" s="522"/>
      <c r="LDM83" s="522"/>
      <c r="LDN83" s="522"/>
      <c r="LDO83" s="522"/>
      <c r="LDP83" s="522"/>
      <c r="LDQ83" s="522"/>
      <c r="LDR83" s="522"/>
      <c r="LDS83" s="522"/>
      <c r="LDT83" s="522"/>
      <c r="LDU83" s="522"/>
      <c r="LDV83" s="522"/>
      <c r="LDW83" s="522"/>
      <c r="LDX83" s="522"/>
      <c r="LDY83" s="522"/>
      <c r="LDZ83" s="522"/>
      <c r="LEA83" s="522"/>
      <c r="LEB83" s="522"/>
      <c r="LEC83" s="522"/>
      <c r="LED83" s="522"/>
      <c r="LEE83" s="522"/>
      <c r="LEF83" s="522"/>
      <c r="LEG83" s="522"/>
      <c r="LEH83" s="522"/>
      <c r="LEI83" s="522"/>
      <c r="LEJ83" s="522"/>
      <c r="LEK83" s="522"/>
      <c r="LEL83" s="522"/>
      <c r="LEM83" s="522"/>
      <c r="LEN83" s="522"/>
      <c r="LEO83" s="522"/>
      <c r="LEP83" s="522"/>
      <c r="LEQ83" s="522"/>
      <c r="LER83" s="522"/>
      <c r="LES83" s="522"/>
      <c r="LET83" s="522"/>
      <c r="LEU83" s="522"/>
      <c r="LEV83" s="522"/>
      <c r="LEW83" s="522"/>
      <c r="LEX83" s="522"/>
      <c r="LEY83" s="522"/>
      <c r="LEZ83" s="522"/>
      <c r="LFA83" s="522"/>
      <c r="LFB83" s="522"/>
      <c r="LFC83" s="522"/>
      <c r="LFD83" s="522"/>
      <c r="LFE83" s="522"/>
      <c r="LFF83" s="522"/>
      <c r="LFG83" s="522"/>
      <c r="LFH83" s="522"/>
      <c r="LFI83" s="522"/>
      <c r="LFJ83" s="522"/>
      <c r="LFK83" s="522"/>
      <c r="LFL83" s="522"/>
      <c r="LFM83" s="522"/>
      <c r="LFN83" s="522"/>
      <c r="LFO83" s="522"/>
      <c r="LFP83" s="522"/>
      <c r="LFQ83" s="522"/>
      <c r="LFR83" s="522"/>
      <c r="LFS83" s="522"/>
      <c r="LFT83" s="522"/>
      <c r="LFU83" s="522"/>
      <c r="LFV83" s="522"/>
      <c r="LFW83" s="522"/>
      <c r="LFX83" s="522"/>
      <c r="LFY83" s="522"/>
      <c r="LFZ83" s="522"/>
      <c r="LGA83" s="522"/>
      <c r="LGB83" s="522"/>
      <c r="LGC83" s="522"/>
      <c r="LGD83" s="522"/>
      <c r="LGE83" s="522"/>
      <c r="LGF83" s="522"/>
      <c r="LGG83" s="522"/>
      <c r="LGH83" s="522"/>
      <c r="LGI83" s="522"/>
      <c r="LGJ83" s="522"/>
      <c r="LGK83" s="522"/>
      <c r="LGL83" s="522"/>
      <c r="LGM83" s="522"/>
      <c r="LGN83" s="522"/>
      <c r="LGO83" s="522"/>
      <c r="LGP83" s="522"/>
      <c r="LGQ83" s="522"/>
      <c r="LGR83" s="522"/>
      <c r="LGS83" s="522"/>
      <c r="LGT83" s="522"/>
      <c r="LGU83" s="522"/>
      <c r="LGV83" s="522"/>
      <c r="LGW83" s="522"/>
      <c r="LGX83" s="522"/>
      <c r="LGY83" s="522"/>
      <c r="LGZ83" s="522"/>
      <c r="LHA83" s="522"/>
      <c r="LHB83" s="522"/>
      <c r="LHC83" s="522"/>
      <c r="LHD83" s="522"/>
      <c r="LHE83" s="522"/>
      <c r="LHF83" s="522"/>
      <c r="LHG83" s="522"/>
      <c r="LHH83" s="522"/>
      <c r="LHI83" s="522"/>
      <c r="LHJ83" s="522"/>
      <c r="LHK83" s="522"/>
      <c r="LHL83" s="522"/>
      <c r="LHM83" s="522"/>
      <c r="LHN83" s="522"/>
      <c r="LHO83" s="522"/>
      <c r="LHP83" s="522"/>
      <c r="LHQ83" s="522"/>
      <c r="LHR83" s="522"/>
      <c r="LHS83" s="522"/>
      <c r="LHT83" s="522"/>
      <c r="LHU83" s="522"/>
      <c r="LHV83" s="522"/>
      <c r="LHW83" s="522"/>
      <c r="LHX83" s="522"/>
      <c r="LHY83" s="522"/>
      <c r="LHZ83" s="522"/>
      <c r="LIA83" s="522"/>
      <c r="LIB83" s="522"/>
      <c r="LIC83" s="522"/>
      <c r="LID83" s="522"/>
      <c r="LIE83" s="522"/>
      <c r="LIF83" s="522"/>
      <c r="LIG83" s="522"/>
      <c r="LIH83" s="522"/>
      <c r="LII83" s="522"/>
      <c r="LIJ83" s="522"/>
      <c r="LIK83" s="522"/>
      <c r="LIL83" s="522"/>
      <c r="LIM83" s="522"/>
      <c r="LIN83" s="522"/>
      <c r="LIO83" s="522"/>
      <c r="LIP83" s="522"/>
      <c r="LIQ83" s="522"/>
      <c r="LIR83" s="522"/>
      <c r="LIS83" s="522"/>
      <c r="LIT83" s="522"/>
      <c r="LIU83" s="522"/>
      <c r="LIV83" s="522"/>
      <c r="LIW83" s="522"/>
      <c r="LIX83" s="522"/>
      <c r="LIY83" s="522"/>
      <c r="LIZ83" s="522"/>
      <c r="LJA83" s="522"/>
      <c r="LJB83" s="522"/>
      <c r="LJC83" s="522"/>
      <c r="LJD83" s="522"/>
      <c r="LJE83" s="522"/>
      <c r="LJF83" s="522"/>
      <c r="LJG83" s="522"/>
      <c r="LJH83" s="522"/>
      <c r="LJI83" s="522"/>
      <c r="LJJ83" s="522"/>
      <c r="LJK83" s="522"/>
      <c r="LJL83" s="522"/>
      <c r="LJM83" s="522"/>
      <c r="LJN83" s="522"/>
      <c r="LJO83" s="522"/>
      <c r="LJP83" s="522"/>
      <c r="LJQ83" s="522"/>
      <c r="LJR83" s="522"/>
      <c r="LJS83" s="522"/>
      <c r="LJT83" s="522"/>
      <c r="LJU83" s="522"/>
      <c r="LJV83" s="522"/>
      <c r="LJW83" s="522"/>
      <c r="LJX83" s="522"/>
      <c r="LJY83" s="522"/>
      <c r="LJZ83" s="522"/>
      <c r="LKA83" s="522"/>
      <c r="LKB83" s="522"/>
      <c r="LKC83" s="522"/>
      <c r="LKD83" s="522"/>
      <c r="LKE83" s="522"/>
      <c r="LKF83" s="522"/>
      <c r="LKG83" s="522"/>
      <c r="LKH83" s="522"/>
      <c r="LKI83" s="522"/>
      <c r="LKJ83" s="522"/>
      <c r="LKK83" s="522"/>
      <c r="LKL83" s="522"/>
      <c r="LKM83" s="522"/>
      <c r="LKN83" s="522"/>
      <c r="LKO83" s="522"/>
      <c r="LKP83" s="522"/>
      <c r="LKQ83" s="522"/>
      <c r="LKR83" s="522"/>
      <c r="LKS83" s="522"/>
      <c r="LKT83" s="522"/>
      <c r="LKU83" s="522"/>
      <c r="LKV83" s="522"/>
      <c r="LKW83" s="522"/>
      <c r="LKX83" s="522"/>
      <c r="LKY83" s="522"/>
      <c r="LKZ83" s="522"/>
      <c r="LLA83" s="522"/>
      <c r="LLB83" s="522"/>
      <c r="LLC83" s="522"/>
      <c r="LLD83" s="522"/>
      <c r="LLE83" s="522"/>
      <c r="LLF83" s="522"/>
      <c r="LLG83" s="522"/>
      <c r="LLH83" s="522"/>
      <c r="LLI83" s="522"/>
      <c r="LLJ83" s="522"/>
      <c r="LLK83" s="522"/>
      <c r="LLL83" s="522"/>
      <c r="LLM83" s="522"/>
      <c r="LLN83" s="522"/>
      <c r="LLO83" s="522"/>
      <c r="LLP83" s="522"/>
      <c r="LLQ83" s="522"/>
      <c r="LLR83" s="522"/>
      <c r="LLS83" s="522"/>
      <c r="LLT83" s="522"/>
      <c r="LLU83" s="522"/>
      <c r="LLV83" s="522"/>
      <c r="LLW83" s="522"/>
      <c r="LLX83" s="522"/>
      <c r="LLY83" s="522"/>
      <c r="LLZ83" s="522"/>
      <c r="LMA83" s="522"/>
      <c r="LMB83" s="522"/>
      <c r="LMC83" s="522"/>
      <c r="LMD83" s="522"/>
      <c r="LME83" s="522"/>
      <c r="LMF83" s="522"/>
      <c r="LMG83" s="522"/>
      <c r="LMH83" s="522"/>
      <c r="LMI83" s="522"/>
      <c r="LMJ83" s="522"/>
      <c r="LMK83" s="522"/>
      <c r="LML83" s="522"/>
      <c r="LMM83" s="522"/>
      <c r="LMN83" s="522"/>
      <c r="LMO83" s="522"/>
      <c r="LMP83" s="522"/>
      <c r="LMQ83" s="522"/>
      <c r="LMR83" s="522"/>
      <c r="LMS83" s="522"/>
      <c r="LMT83" s="522"/>
      <c r="LMU83" s="522"/>
      <c r="LMV83" s="522"/>
      <c r="LMW83" s="522"/>
      <c r="LMX83" s="522"/>
      <c r="LMY83" s="522"/>
      <c r="LMZ83" s="522"/>
      <c r="LNA83" s="522"/>
      <c r="LNB83" s="522"/>
      <c r="LNC83" s="522"/>
      <c r="LND83" s="522"/>
      <c r="LNE83" s="522"/>
      <c r="LNF83" s="522"/>
      <c r="LNG83" s="522"/>
      <c r="LNH83" s="522"/>
      <c r="LNI83" s="522"/>
      <c r="LNJ83" s="522"/>
      <c r="LNK83" s="522"/>
      <c r="LNL83" s="522"/>
      <c r="LNM83" s="522"/>
      <c r="LNN83" s="522"/>
      <c r="LNO83" s="522"/>
      <c r="LNP83" s="522"/>
      <c r="LNQ83" s="522"/>
      <c r="LNR83" s="522"/>
      <c r="LNS83" s="522"/>
      <c r="LNT83" s="522"/>
      <c r="LNU83" s="522"/>
      <c r="LNV83" s="522"/>
      <c r="LNW83" s="522"/>
      <c r="LNX83" s="522"/>
      <c r="LNY83" s="522"/>
      <c r="LNZ83" s="522"/>
      <c r="LOA83" s="522"/>
      <c r="LOB83" s="522"/>
      <c r="LOC83" s="522"/>
      <c r="LOD83" s="522"/>
      <c r="LOE83" s="522"/>
      <c r="LOF83" s="522"/>
      <c r="LOG83" s="522"/>
      <c r="LOH83" s="522"/>
      <c r="LOI83" s="522"/>
      <c r="LOJ83" s="522"/>
      <c r="LOK83" s="522"/>
      <c r="LOL83" s="522"/>
      <c r="LOM83" s="522"/>
      <c r="LON83" s="522"/>
      <c r="LOO83" s="522"/>
      <c r="LOP83" s="522"/>
      <c r="LOQ83" s="522"/>
      <c r="LOR83" s="522"/>
      <c r="LOS83" s="522"/>
      <c r="LOT83" s="522"/>
      <c r="LOU83" s="522"/>
      <c r="LOV83" s="522"/>
      <c r="LOW83" s="522"/>
      <c r="LOX83" s="522"/>
      <c r="LOY83" s="522"/>
      <c r="LOZ83" s="522"/>
      <c r="LPA83" s="522"/>
      <c r="LPB83" s="522"/>
      <c r="LPC83" s="522"/>
      <c r="LPD83" s="522"/>
      <c r="LPE83" s="522"/>
      <c r="LPF83" s="522"/>
      <c r="LPG83" s="522"/>
      <c r="LPH83" s="522"/>
      <c r="LPI83" s="522"/>
      <c r="LPJ83" s="522"/>
      <c r="LPK83" s="522"/>
      <c r="LPL83" s="522"/>
      <c r="LPM83" s="522"/>
      <c r="LPN83" s="522"/>
      <c r="LPO83" s="522"/>
      <c r="LPP83" s="522"/>
      <c r="LPQ83" s="522"/>
      <c r="LPR83" s="522"/>
      <c r="LPS83" s="522"/>
      <c r="LPT83" s="522"/>
      <c r="LPU83" s="522"/>
      <c r="LPV83" s="522"/>
      <c r="LPW83" s="522"/>
      <c r="LPX83" s="522"/>
      <c r="LPY83" s="522"/>
      <c r="LPZ83" s="522"/>
      <c r="LQA83" s="522"/>
      <c r="LQB83" s="522"/>
      <c r="LQC83" s="522"/>
      <c r="LQD83" s="522"/>
      <c r="LQE83" s="522"/>
      <c r="LQF83" s="522"/>
      <c r="LQG83" s="522"/>
      <c r="LQH83" s="522"/>
      <c r="LQI83" s="522"/>
      <c r="LQJ83" s="522"/>
      <c r="LQK83" s="522"/>
      <c r="LQL83" s="522"/>
      <c r="LQM83" s="522"/>
      <c r="LQN83" s="522"/>
      <c r="LQO83" s="522"/>
      <c r="LQP83" s="522"/>
      <c r="LQQ83" s="522"/>
      <c r="LQR83" s="522"/>
      <c r="LQS83" s="522"/>
      <c r="LQT83" s="522"/>
      <c r="LQU83" s="522"/>
      <c r="LQV83" s="522"/>
      <c r="LQW83" s="522"/>
      <c r="LQX83" s="522"/>
      <c r="LQY83" s="522"/>
      <c r="LQZ83" s="522"/>
      <c r="LRA83" s="522"/>
      <c r="LRB83" s="522"/>
      <c r="LRC83" s="522"/>
      <c r="LRD83" s="522"/>
      <c r="LRE83" s="522"/>
      <c r="LRF83" s="522"/>
      <c r="LRG83" s="522"/>
      <c r="LRH83" s="522"/>
      <c r="LRI83" s="522"/>
      <c r="LRJ83" s="522"/>
      <c r="LRK83" s="522"/>
      <c r="LRL83" s="522"/>
      <c r="LRM83" s="522"/>
      <c r="LRN83" s="522"/>
      <c r="LRO83" s="522"/>
      <c r="LRP83" s="522"/>
      <c r="LRQ83" s="522"/>
      <c r="LRR83" s="522"/>
      <c r="LRS83" s="522"/>
      <c r="LRT83" s="522"/>
      <c r="LRU83" s="522"/>
      <c r="LRV83" s="522"/>
      <c r="LRW83" s="522"/>
      <c r="LRX83" s="522"/>
      <c r="LRY83" s="522"/>
      <c r="LRZ83" s="522"/>
      <c r="LSA83" s="522"/>
      <c r="LSB83" s="522"/>
      <c r="LSC83" s="522"/>
      <c r="LSD83" s="522"/>
      <c r="LSE83" s="522"/>
      <c r="LSF83" s="522"/>
      <c r="LSG83" s="522"/>
      <c r="LSH83" s="522"/>
      <c r="LSI83" s="522"/>
      <c r="LSJ83" s="522"/>
      <c r="LSK83" s="522"/>
      <c r="LSL83" s="522"/>
      <c r="LSM83" s="522"/>
      <c r="LSN83" s="522"/>
      <c r="LSO83" s="522"/>
      <c r="LSP83" s="522"/>
      <c r="LSQ83" s="522"/>
      <c r="LSR83" s="522"/>
      <c r="LSS83" s="522"/>
      <c r="LST83" s="522"/>
      <c r="LSU83" s="522"/>
      <c r="LSV83" s="522"/>
      <c r="LSW83" s="522"/>
      <c r="LSX83" s="522"/>
      <c r="LSY83" s="522"/>
      <c r="LSZ83" s="522"/>
      <c r="LTA83" s="522"/>
      <c r="LTB83" s="522"/>
      <c r="LTC83" s="522"/>
      <c r="LTD83" s="522"/>
      <c r="LTE83" s="522"/>
      <c r="LTF83" s="522"/>
      <c r="LTG83" s="522"/>
      <c r="LTH83" s="522"/>
      <c r="LTI83" s="522"/>
      <c r="LTJ83" s="522"/>
      <c r="LTK83" s="522"/>
      <c r="LTL83" s="522"/>
      <c r="LTM83" s="522"/>
      <c r="LTN83" s="522"/>
      <c r="LTO83" s="522"/>
      <c r="LTP83" s="522"/>
      <c r="LTQ83" s="522"/>
      <c r="LTR83" s="522"/>
      <c r="LTS83" s="522"/>
      <c r="LTT83" s="522"/>
      <c r="LTU83" s="522"/>
      <c r="LTV83" s="522"/>
      <c r="LTW83" s="522"/>
      <c r="LTX83" s="522"/>
      <c r="LTY83" s="522"/>
      <c r="LTZ83" s="522"/>
      <c r="LUA83" s="522"/>
      <c r="LUB83" s="522"/>
      <c r="LUC83" s="522"/>
      <c r="LUD83" s="522"/>
      <c r="LUE83" s="522"/>
      <c r="LUF83" s="522"/>
      <c r="LUG83" s="522"/>
      <c r="LUH83" s="522"/>
      <c r="LUI83" s="522"/>
      <c r="LUJ83" s="522"/>
      <c r="LUK83" s="522"/>
      <c r="LUL83" s="522"/>
      <c r="LUM83" s="522"/>
      <c r="LUN83" s="522"/>
      <c r="LUO83" s="522"/>
      <c r="LUP83" s="522"/>
      <c r="LUQ83" s="522"/>
      <c r="LUR83" s="522"/>
      <c r="LUS83" s="522"/>
      <c r="LUT83" s="522"/>
      <c r="LUU83" s="522"/>
      <c r="LUV83" s="522"/>
      <c r="LUW83" s="522"/>
      <c r="LUX83" s="522"/>
      <c r="LUY83" s="522"/>
      <c r="LUZ83" s="522"/>
      <c r="LVA83" s="522"/>
      <c r="LVB83" s="522"/>
      <c r="LVC83" s="522"/>
      <c r="LVD83" s="522"/>
      <c r="LVE83" s="522"/>
      <c r="LVF83" s="522"/>
      <c r="LVG83" s="522"/>
      <c r="LVH83" s="522"/>
      <c r="LVI83" s="522"/>
      <c r="LVJ83" s="522"/>
      <c r="LVK83" s="522"/>
      <c r="LVL83" s="522"/>
      <c r="LVM83" s="522"/>
      <c r="LVN83" s="522"/>
      <c r="LVO83" s="522"/>
      <c r="LVP83" s="522"/>
      <c r="LVQ83" s="522"/>
      <c r="LVR83" s="522"/>
      <c r="LVS83" s="522"/>
      <c r="LVT83" s="522"/>
      <c r="LVU83" s="522"/>
      <c r="LVV83" s="522"/>
      <c r="LVW83" s="522"/>
      <c r="LVX83" s="522"/>
      <c r="LVY83" s="522"/>
      <c r="LVZ83" s="522"/>
      <c r="LWA83" s="522"/>
      <c r="LWB83" s="522"/>
      <c r="LWC83" s="522"/>
      <c r="LWD83" s="522"/>
      <c r="LWE83" s="522"/>
      <c r="LWF83" s="522"/>
      <c r="LWG83" s="522"/>
      <c r="LWH83" s="522"/>
      <c r="LWI83" s="522"/>
      <c r="LWJ83" s="522"/>
      <c r="LWK83" s="522"/>
      <c r="LWL83" s="522"/>
      <c r="LWM83" s="522"/>
      <c r="LWN83" s="522"/>
      <c r="LWO83" s="522"/>
      <c r="LWP83" s="522"/>
      <c r="LWQ83" s="522"/>
      <c r="LWR83" s="522"/>
      <c r="LWS83" s="522"/>
      <c r="LWT83" s="522"/>
      <c r="LWU83" s="522"/>
      <c r="LWV83" s="522"/>
      <c r="LWW83" s="522"/>
      <c r="LWX83" s="522"/>
      <c r="LWY83" s="522"/>
      <c r="LWZ83" s="522"/>
      <c r="LXA83" s="522"/>
      <c r="LXB83" s="522"/>
      <c r="LXC83" s="522"/>
      <c r="LXD83" s="522"/>
      <c r="LXE83" s="522"/>
      <c r="LXF83" s="522"/>
      <c r="LXG83" s="522"/>
      <c r="LXH83" s="522"/>
      <c r="LXI83" s="522"/>
      <c r="LXJ83" s="522"/>
      <c r="LXK83" s="522"/>
      <c r="LXL83" s="522"/>
      <c r="LXM83" s="522"/>
      <c r="LXN83" s="522"/>
      <c r="LXO83" s="522"/>
      <c r="LXP83" s="522"/>
      <c r="LXQ83" s="522"/>
      <c r="LXR83" s="522"/>
      <c r="LXS83" s="522"/>
      <c r="LXT83" s="522"/>
      <c r="LXU83" s="522"/>
      <c r="LXV83" s="522"/>
      <c r="LXW83" s="522"/>
      <c r="LXX83" s="522"/>
      <c r="LXY83" s="522"/>
      <c r="LXZ83" s="522"/>
      <c r="LYA83" s="522"/>
      <c r="LYB83" s="522"/>
      <c r="LYC83" s="522"/>
      <c r="LYD83" s="522"/>
      <c r="LYE83" s="522"/>
      <c r="LYF83" s="522"/>
      <c r="LYG83" s="522"/>
      <c r="LYH83" s="522"/>
      <c r="LYI83" s="522"/>
      <c r="LYJ83" s="522"/>
      <c r="LYK83" s="522"/>
      <c r="LYL83" s="522"/>
      <c r="LYM83" s="522"/>
      <c r="LYN83" s="522"/>
      <c r="LYO83" s="522"/>
      <c r="LYP83" s="522"/>
      <c r="LYQ83" s="522"/>
      <c r="LYR83" s="522"/>
      <c r="LYS83" s="522"/>
      <c r="LYT83" s="522"/>
      <c r="LYU83" s="522"/>
      <c r="LYV83" s="522"/>
      <c r="LYW83" s="522"/>
      <c r="LYX83" s="522"/>
      <c r="LYY83" s="522"/>
      <c r="LYZ83" s="522"/>
      <c r="LZA83" s="522"/>
      <c r="LZB83" s="522"/>
      <c r="LZC83" s="522"/>
      <c r="LZD83" s="522"/>
      <c r="LZE83" s="522"/>
      <c r="LZF83" s="522"/>
      <c r="LZG83" s="522"/>
      <c r="LZH83" s="522"/>
      <c r="LZI83" s="522"/>
      <c r="LZJ83" s="522"/>
      <c r="LZK83" s="522"/>
      <c r="LZL83" s="522"/>
      <c r="LZM83" s="522"/>
      <c r="LZN83" s="522"/>
      <c r="LZO83" s="522"/>
      <c r="LZP83" s="522"/>
      <c r="LZQ83" s="522"/>
      <c r="LZR83" s="522"/>
      <c r="LZS83" s="522"/>
      <c r="LZT83" s="522"/>
      <c r="LZU83" s="522"/>
      <c r="LZV83" s="522"/>
      <c r="LZW83" s="522"/>
      <c r="LZX83" s="522"/>
      <c r="LZY83" s="522"/>
      <c r="LZZ83" s="522"/>
      <c r="MAA83" s="522"/>
      <c r="MAB83" s="522"/>
      <c r="MAC83" s="522"/>
      <c r="MAD83" s="522"/>
      <c r="MAE83" s="522"/>
      <c r="MAF83" s="522"/>
      <c r="MAG83" s="522"/>
      <c r="MAH83" s="522"/>
      <c r="MAI83" s="522"/>
      <c r="MAJ83" s="522"/>
      <c r="MAK83" s="522"/>
      <c r="MAL83" s="522"/>
      <c r="MAM83" s="522"/>
      <c r="MAN83" s="522"/>
      <c r="MAO83" s="522"/>
      <c r="MAP83" s="522"/>
      <c r="MAQ83" s="522"/>
      <c r="MAR83" s="522"/>
      <c r="MAS83" s="522"/>
      <c r="MAT83" s="522"/>
      <c r="MAU83" s="522"/>
      <c r="MAV83" s="522"/>
      <c r="MAW83" s="522"/>
      <c r="MAX83" s="522"/>
      <c r="MAY83" s="522"/>
      <c r="MAZ83" s="522"/>
      <c r="MBA83" s="522"/>
      <c r="MBB83" s="522"/>
      <c r="MBC83" s="522"/>
      <c r="MBD83" s="522"/>
      <c r="MBE83" s="522"/>
      <c r="MBF83" s="522"/>
      <c r="MBG83" s="522"/>
      <c r="MBH83" s="522"/>
      <c r="MBI83" s="522"/>
      <c r="MBJ83" s="522"/>
      <c r="MBK83" s="522"/>
      <c r="MBL83" s="522"/>
      <c r="MBM83" s="522"/>
      <c r="MBN83" s="522"/>
      <c r="MBO83" s="522"/>
      <c r="MBP83" s="522"/>
      <c r="MBQ83" s="522"/>
      <c r="MBR83" s="522"/>
      <c r="MBS83" s="522"/>
      <c r="MBT83" s="522"/>
      <c r="MBU83" s="522"/>
      <c r="MBV83" s="522"/>
      <c r="MBW83" s="522"/>
      <c r="MBX83" s="522"/>
      <c r="MBY83" s="522"/>
      <c r="MBZ83" s="522"/>
      <c r="MCA83" s="522"/>
      <c r="MCB83" s="522"/>
      <c r="MCC83" s="522"/>
      <c r="MCD83" s="522"/>
      <c r="MCE83" s="522"/>
      <c r="MCF83" s="522"/>
      <c r="MCG83" s="522"/>
      <c r="MCH83" s="522"/>
      <c r="MCI83" s="522"/>
      <c r="MCJ83" s="522"/>
      <c r="MCK83" s="522"/>
      <c r="MCL83" s="522"/>
      <c r="MCM83" s="522"/>
      <c r="MCN83" s="522"/>
      <c r="MCO83" s="522"/>
      <c r="MCP83" s="522"/>
      <c r="MCQ83" s="522"/>
      <c r="MCR83" s="522"/>
      <c r="MCS83" s="522"/>
      <c r="MCT83" s="522"/>
      <c r="MCU83" s="522"/>
      <c r="MCV83" s="522"/>
      <c r="MCW83" s="522"/>
      <c r="MCX83" s="522"/>
      <c r="MCY83" s="522"/>
      <c r="MCZ83" s="522"/>
      <c r="MDA83" s="522"/>
      <c r="MDB83" s="522"/>
      <c r="MDC83" s="522"/>
      <c r="MDD83" s="522"/>
      <c r="MDE83" s="522"/>
      <c r="MDF83" s="522"/>
      <c r="MDG83" s="522"/>
      <c r="MDH83" s="522"/>
      <c r="MDI83" s="522"/>
      <c r="MDJ83" s="522"/>
      <c r="MDK83" s="522"/>
      <c r="MDL83" s="522"/>
      <c r="MDM83" s="522"/>
      <c r="MDN83" s="522"/>
      <c r="MDO83" s="522"/>
      <c r="MDP83" s="522"/>
      <c r="MDQ83" s="522"/>
      <c r="MDR83" s="522"/>
      <c r="MDS83" s="522"/>
      <c r="MDT83" s="522"/>
      <c r="MDU83" s="522"/>
      <c r="MDV83" s="522"/>
      <c r="MDW83" s="522"/>
      <c r="MDX83" s="522"/>
      <c r="MDY83" s="522"/>
      <c r="MDZ83" s="522"/>
      <c r="MEA83" s="522"/>
      <c r="MEB83" s="522"/>
      <c r="MEC83" s="522"/>
      <c r="MED83" s="522"/>
      <c r="MEE83" s="522"/>
      <c r="MEF83" s="522"/>
      <c r="MEG83" s="522"/>
      <c r="MEH83" s="522"/>
      <c r="MEI83" s="522"/>
      <c r="MEJ83" s="522"/>
      <c r="MEK83" s="522"/>
      <c r="MEL83" s="522"/>
      <c r="MEM83" s="522"/>
      <c r="MEN83" s="522"/>
      <c r="MEO83" s="522"/>
      <c r="MEP83" s="522"/>
      <c r="MEQ83" s="522"/>
      <c r="MER83" s="522"/>
      <c r="MES83" s="522"/>
      <c r="MET83" s="522"/>
      <c r="MEU83" s="522"/>
      <c r="MEV83" s="522"/>
      <c r="MEW83" s="522"/>
      <c r="MEX83" s="522"/>
      <c r="MEY83" s="522"/>
      <c r="MEZ83" s="522"/>
      <c r="MFA83" s="522"/>
      <c r="MFB83" s="522"/>
      <c r="MFC83" s="522"/>
      <c r="MFD83" s="522"/>
      <c r="MFE83" s="522"/>
      <c r="MFF83" s="522"/>
      <c r="MFG83" s="522"/>
      <c r="MFH83" s="522"/>
      <c r="MFI83" s="522"/>
      <c r="MFJ83" s="522"/>
      <c r="MFK83" s="522"/>
      <c r="MFL83" s="522"/>
      <c r="MFM83" s="522"/>
      <c r="MFN83" s="522"/>
      <c r="MFO83" s="522"/>
      <c r="MFP83" s="522"/>
      <c r="MFQ83" s="522"/>
      <c r="MFR83" s="522"/>
      <c r="MFS83" s="522"/>
      <c r="MFT83" s="522"/>
      <c r="MFU83" s="522"/>
      <c r="MFV83" s="522"/>
      <c r="MFW83" s="522"/>
      <c r="MFX83" s="522"/>
      <c r="MFY83" s="522"/>
      <c r="MFZ83" s="522"/>
      <c r="MGA83" s="522"/>
      <c r="MGB83" s="522"/>
      <c r="MGC83" s="522"/>
      <c r="MGD83" s="522"/>
      <c r="MGE83" s="522"/>
      <c r="MGF83" s="522"/>
      <c r="MGG83" s="522"/>
      <c r="MGH83" s="522"/>
      <c r="MGI83" s="522"/>
      <c r="MGJ83" s="522"/>
      <c r="MGK83" s="522"/>
      <c r="MGL83" s="522"/>
      <c r="MGM83" s="522"/>
      <c r="MGN83" s="522"/>
      <c r="MGO83" s="522"/>
      <c r="MGP83" s="522"/>
      <c r="MGQ83" s="522"/>
      <c r="MGR83" s="522"/>
      <c r="MGS83" s="522"/>
      <c r="MGT83" s="522"/>
      <c r="MGU83" s="522"/>
      <c r="MGV83" s="522"/>
      <c r="MGW83" s="522"/>
      <c r="MGX83" s="522"/>
      <c r="MGY83" s="522"/>
      <c r="MGZ83" s="522"/>
      <c r="MHA83" s="522"/>
      <c r="MHB83" s="522"/>
      <c r="MHC83" s="522"/>
      <c r="MHD83" s="522"/>
      <c r="MHE83" s="522"/>
      <c r="MHF83" s="522"/>
      <c r="MHG83" s="522"/>
      <c r="MHH83" s="522"/>
      <c r="MHI83" s="522"/>
      <c r="MHJ83" s="522"/>
      <c r="MHK83" s="522"/>
      <c r="MHL83" s="522"/>
      <c r="MHM83" s="522"/>
      <c r="MHN83" s="522"/>
      <c r="MHO83" s="522"/>
      <c r="MHP83" s="522"/>
      <c r="MHQ83" s="522"/>
      <c r="MHR83" s="522"/>
      <c r="MHS83" s="522"/>
      <c r="MHT83" s="522"/>
      <c r="MHU83" s="522"/>
      <c r="MHV83" s="522"/>
      <c r="MHW83" s="522"/>
      <c r="MHX83" s="522"/>
      <c r="MHY83" s="522"/>
      <c r="MHZ83" s="522"/>
      <c r="MIA83" s="522"/>
      <c r="MIB83" s="522"/>
      <c r="MIC83" s="522"/>
      <c r="MID83" s="522"/>
      <c r="MIE83" s="522"/>
      <c r="MIF83" s="522"/>
      <c r="MIG83" s="522"/>
      <c r="MIH83" s="522"/>
      <c r="MII83" s="522"/>
      <c r="MIJ83" s="522"/>
      <c r="MIK83" s="522"/>
      <c r="MIL83" s="522"/>
      <c r="MIM83" s="522"/>
      <c r="MIN83" s="522"/>
      <c r="MIO83" s="522"/>
      <c r="MIP83" s="522"/>
      <c r="MIQ83" s="522"/>
      <c r="MIR83" s="522"/>
      <c r="MIS83" s="522"/>
      <c r="MIT83" s="522"/>
      <c r="MIU83" s="522"/>
      <c r="MIV83" s="522"/>
      <c r="MIW83" s="522"/>
      <c r="MIX83" s="522"/>
      <c r="MIY83" s="522"/>
      <c r="MIZ83" s="522"/>
      <c r="MJA83" s="522"/>
      <c r="MJB83" s="522"/>
      <c r="MJC83" s="522"/>
      <c r="MJD83" s="522"/>
      <c r="MJE83" s="522"/>
      <c r="MJF83" s="522"/>
      <c r="MJG83" s="522"/>
      <c r="MJH83" s="522"/>
      <c r="MJI83" s="522"/>
      <c r="MJJ83" s="522"/>
      <c r="MJK83" s="522"/>
      <c r="MJL83" s="522"/>
      <c r="MJM83" s="522"/>
      <c r="MJN83" s="522"/>
      <c r="MJO83" s="522"/>
      <c r="MJP83" s="522"/>
      <c r="MJQ83" s="522"/>
      <c r="MJR83" s="522"/>
      <c r="MJS83" s="522"/>
      <c r="MJT83" s="522"/>
      <c r="MJU83" s="522"/>
      <c r="MJV83" s="522"/>
      <c r="MJW83" s="522"/>
      <c r="MJX83" s="522"/>
      <c r="MJY83" s="522"/>
      <c r="MJZ83" s="522"/>
      <c r="MKA83" s="522"/>
      <c r="MKB83" s="522"/>
      <c r="MKC83" s="522"/>
      <c r="MKD83" s="522"/>
      <c r="MKE83" s="522"/>
      <c r="MKF83" s="522"/>
      <c r="MKG83" s="522"/>
      <c r="MKH83" s="522"/>
      <c r="MKI83" s="522"/>
      <c r="MKJ83" s="522"/>
      <c r="MKK83" s="522"/>
      <c r="MKL83" s="522"/>
      <c r="MKM83" s="522"/>
      <c r="MKN83" s="522"/>
      <c r="MKO83" s="522"/>
      <c r="MKP83" s="522"/>
      <c r="MKQ83" s="522"/>
      <c r="MKR83" s="522"/>
      <c r="MKS83" s="522"/>
      <c r="MKT83" s="522"/>
      <c r="MKU83" s="522"/>
      <c r="MKV83" s="522"/>
      <c r="MKW83" s="522"/>
      <c r="MKX83" s="522"/>
      <c r="MKY83" s="522"/>
      <c r="MKZ83" s="522"/>
      <c r="MLA83" s="522"/>
      <c r="MLB83" s="522"/>
      <c r="MLC83" s="522"/>
      <c r="MLD83" s="522"/>
      <c r="MLE83" s="522"/>
      <c r="MLF83" s="522"/>
      <c r="MLG83" s="522"/>
      <c r="MLH83" s="522"/>
      <c r="MLI83" s="522"/>
      <c r="MLJ83" s="522"/>
      <c r="MLK83" s="522"/>
      <c r="MLL83" s="522"/>
      <c r="MLM83" s="522"/>
      <c r="MLN83" s="522"/>
      <c r="MLO83" s="522"/>
      <c r="MLP83" s="522"/>
      <c r="MLQ83" s="522"/>
      <c r="MLR83" s="522"/>
      <c r="MLS83" s="522"/>
      <c r="MLT83" s="522"/>
      <c r="MLU83" s="522"/>
      <c r="MLV83" s="522"/>
      <c r="MLW83" s="522"/>
      <c r="MLX83" s="522"/>
      <c r="MLY83" s="522"/>
      <c r="MLZ83" s="522"/>
      <c r="MMA83" s="522"/>
      <c r="MMB83" s="522"/>
      <c r="MMC83" s="522"/>
      <c r="MMD83" s="522"/>
      <c r="MME83" s="522"/>
      <c r="MMF83" s="522"/>
      <c r="MMG83" s="522"/>
      <c r="MMH83" s="522"/>
      <c r="MMI83" s="522"/>
      <c r="MMJ83" s="522"/>
      <c r="MMK83" s="522"/>
      <c r="MML83" s="522"/>
      <c r="MMM83" s="522"/>
      <c r="MMN83" s="522"/>
      <c r="MMO83" s="522"/>
      <c r="MMP83" s="522"/>
      <c r="MMQ83" s="522"/>
      <c r="MMR83" s="522"/>
      <c r="MMS83" s="522"/>
      <c r="MMT83" s="522"/>
      <c r="MMU83" s="522"/>
      <c r="MMV83" s="522"/>
      <c r="MMW83" s="522"/>
      <c r="MMX83" s="522"/>
      <c r="MMY83" s="522"/>
      <c r="MMZ83" s="522"/>
      <c r="MNA83" s="522"/>
      <c r="MNB83" s="522"/>
      <c r="MNC83" s="522"/>
      <c r="MND83" s="522"/>
      <c r="MNE83" s="522"/>
      <c r="MNF83" s="522"/>
      <c r="MNG83" s="522"/>
      <c r="MNH83" s="522"/>
      <c r="MNI83" s="522"/>
      <c r="MNJ83" s="522"/>
      <c r="MNK83" s="522"/>
      <c r="MNL83" s="522"/>
      <c r="MNM83" s="522"/>
      <c r="MNN83" s="522"/>
      <c r="MNO83" s="522"/>
      <c r="MNP83" s="522"/>
      <c r="MNQ83" s="522"/>
      <c r="MNR83" s="522"/>
      <c r="MNS83" s="522"/>
      <c r="MNT83" s="522"/>
      <c r="MNU83" s="522"/>
      <c r="MNV83" s="522"/>
      <c r="MNW83" s="522"/>
      <c r="MNX83" s="522"/>
      <c r="MNY83" s="522"/>
      <c r="MNZ83" s="522"/>
      <c r="MOA83" s="522"/>
      <c r="MOB83" s="522"/>
      <c r="MOC83" s="522"/>
      <c r="MOD83" s="522"/>
      <c r="MOE83" s="522"/>
      <c r="MOF83" s="522"/>
      <c r="MOG83" s="522"/>
      <c r="MOH83" s="522"/>
      <c r="MOI83" s="522"/>
      <c r="MOJ83" s="522"/>
      <c r="MOK83" s="522"/>
      <c r="MOL83" s="522"/>
      <c r="MOM83" s="522"/>
      <c r="MON83" s="522"/>
      <c r="MOO83" s="522"/>
      <c r="MOP83" s="522"/>
      <c r="MOQ83" s="522"/>
      <c r="MOR83" s="522"/>
      <c r="MOS83" s="522"/>
      <c r="MOT83" s="522"/>
      <c r="MOU83" s="522"/>
      <c r="MOV83" s="522"/>
      <c r="MOW83" s="522"/>
      <c r="MOX83" s="522"/>
      <c r="MOY83" s="522"/>
      <c r="MOZ83" s="522"/>
      <c r="MPA83" s="522"/>
      <c r="MPB83" s="522"/>
      <c r="MPC83" s="522"/>
      <c r="MPD83" s="522"/>
      <c r="MPE83" s="522"/>
      <c r="MPF83" s="522"/>
      <c r="MPG83" s="522"/>
      <c r="MPH83" s="522"/>
      <c r="MPI83" s="522"/>
      <c r="MPJ83" s="522"/>
      <c r="MPK83" s="522"/>
      <c r="MPL83" s="522"/>
      <c r="MPM83" s="522"/>
      <c r="MPN83" s="522"/>
      <c r="MPO83" s="522"/>
      <c r="MPP83" s="522"/>
      <c r="MPQ83" s="522"/>
      <c r="MPR83" s="522"/>
      <c r="MPS83" s="522"/>
      <c r="MPT83" s="522"/>
      <c r="MPU83" s="522"/>
      <c r="MPV83" s="522"/>
      <c r="MPW83" s="522"/>
      <c r="MPX83" s="522"/>
      <c r="MPY83" s="522"/>
      <c r="MPZ83" s="522"/>
      <c r="MQA83" s="522"/>
      <c r="MQB83" s="522"/>
      <c r="MQC83" s="522"/>
      <c r="MQD83" s="522"/>
      <c r="MQE83" s="522"/>
      <c r="MQF83" s="522"/>
      <c r="MQG83" s="522"/>
      <c r="MQH83" s="522"/>
      <c r="MQI83" s="522"/>
      <c r="MQJ83" s="522"/>
      <c r="MQK83" s="522"/>
      <c r="MQL83" s="522"/>
      <c r="MQM83" s="522"/>
      <c r="MQN83" s="522"/>
      <c r="MQO83" s="522"/>
      <c r="MQP83" s="522"/>
      <c r="MQQ83" s="522"/>
      <c r="MQR83" s="522"/>
      <c r="MQS83" s="522"/>
      <c r="MQT83" s="522"/>
      <c r="MQU83" s="522"/>
      <c r="MQV83" s="522"/>
      <c r="MQW83" s="522"/>
      <c r="MQX83" s="522"/>
      <c r="MQY83" s="522"/>
      <c r="MQZ83" s="522"/>
      <c r="MRA83" s="522"/>
      <c r="MRB83" s="522"/>
      <c r="MRC83" s="522"/>
      <c r="MRD83" s="522"/>
      <c r="MRE83" s="522"/>
      <c r="MRF83" s="522"/>
      <c r="MRG83" s="522"/>
      <c r="MRH83" s="522"/>
      <c r="MRI83" s="522"/>
      <c r="MRJ83" s="522"/>
      <c r="MRK83" s="522"/>
      <c r="MRL83" s="522"/>
      <c r="MRM83" s="522"/>
      <c r="MRN83" s="522"/>
      <c r="MRO83" s="522"/>
      <c r="MRP83" s="522"/>
      <c r="MRQ83" s="522"/>
      <c r="MRR83" s="522"/>
      <c r="MRS83" s="522"/>
      <c r="MRT83" s="522"/>
      <c r="MRU83" s="522"/>
      <c r="MRV83" s="522"/>
      <c r="MRW83" s="522"/>
      <c r="MRX83" s="522"/>
      <c r="MRY83" s="522"/>
      <c r="MRZ83" s="522"/>
      <c r="MSA83" s="522"/>
      <c r="MSB83" s="522"/>
      <c r="MSC83" s="522"/>
      <c r="MSD83" s="522"/>
      <c r="MSE83" s="522"/>
      <c r="MSF83" s="522"/>
      <c r="MSG83" s="522"/>
      <c r="MSH83" s="522"/>
      <c r="MSI83" s="522"/>
      <c r="MSJ83" s="522"/>
      <c r="MSK83" s="522"/>
      <c r="MSL83" s="522"/>
      <c r="MSM83" s="522"/>
      <c r="MSN83" s="522"/>
      <c r="MSO83" s="522"/>
      <c r="MSP83" s="522"/>
      <c r="MSQ83" s="522"/>
      <c r="MSR83" s="522"/>
      <c r="MSS83" s="522"/>
      <c r="MST83" s="522"/>
      <c r="MSU83" s="522"/>
      <c r="MSV83" s="522"/>
      <c r="MSW83" s="522"/>
      <c r="MSX83" s="522"/>
      <c r="MSY83" s="522"/>
      <c r="MSZ83" s="522"/>
      <c r="MTA83" s="522"/>
      <c r="MTB83" s="522"/>
      <c r="MTC83" s="522"/>
      <c r="MTD83" s="522"/>
      <c r="MTE83" s="522"/>
      <c r="MTF83" s="522"/>
      <c r="MTG83" s="522"/>
      <c r="MTH83" s="522"/>
      <c r="MTI83" s="522"/>
      <c r="MTJ83" s="522"/>
      <c r="MTK83" s="522"/>
      <c r="MTL83" s="522"/>
      <c r="MTM83" s="522"/>
      <c r="MTN83" s="522"/>
      <c r="MTO83" s="522"/>
      <c r="MTP83" s="522"/>
      <c r="MTQ83" s="522"/>
      <c r="MTR83" s="522"/>
      <c r="MTS83" s="522"/>
      <c r="MTT83" s="522"/>
      <c r="MTU83" s="522"/>
      <c r="MTV83" s="522"/>
      <c r="MTW83" s="522"/>
      <c r="MTX83" s="522"/>
      <c r="MTY83" s="522"/>
      <c r="MTZ83" s="522"/>
      <c r="MUA83" s="522"/>
      <c r="MUB83" s="522"/>
      <c r="MUC83" s="522"/>
      <c r="MUD83" s="522"/>
      <c r="MUE83" s="522"/>
      <c r="MUF83" s="522"/>
      <c r="MUG83" s="522"/>
      <c r="MUH83" s="522"/>
      <c r="MUI83" s="522"/>
      <c r="MUJ83" s="522"/>
      <c r="MUK83" s="522"/>
      <c r="MUL83" s="522"/>
      <c r="MUM83" s="522"/>
      <c r="MUN83" s="522"/>
      <c r="MUO83" s="522"/>
      <c r="MUP83" s="522"/>
      <c r="MUQ83" s="522"/>
      <c r="MUR83" s="522"/>
      <c r="MUS83" s="522"/>
      <c r="MUT83" s="522"/>
      <c r="MUU83" s="522"/>
      <c r="MUV83" s="522"/>
      <c r="MUW83" s="522"/>
      <c r="MUX83" s="522"/>
      <c r="MUY83" s="522"/>
      <c r="MUZ83" s="522"/>
      <c r="MVA83" s="522"/>
      <c r="MVB83" s="522"/>
      <c r="MVC83" s="522"/>
      <c r="MVD83" s="522"/>
      <c r="MVE83" s="522"/>
      <c r="MVF83" s="522"/>
      <c r="MVG83" s="522"/>
      <c r="MVH83" s="522"/>
      <c r="MVI83" s="522"/>
      <c r="MVJ83" s="522"/>
      <c r="MVK83" s="522"/>
      <c r="MVL83" s="522"/>
      <c r="MVM83" s="522"/>
      <c r="MVN83" s="522"/>
      <c r="MVO83" s="522"/>
      <c r="MVP83" s="522"/>
      <c r="MVQ83" s="522"/>
      <c r="MVR83" s="522"/>
      <c r="MVS83" s="522"/>
      <c r="MVT83" s="522"/>
      <c r="MVU83" s="522"/>
      <c r="MVV83" s="522"/>
      <c r="MVW83" s="522"/>
      <c r="MVX83" s="522"/>
      <c r="MVY83" s="522"/>
      <c r="MVZ83" s="522"/>
      <c r="MWA83" s="522"/>
      <c r="MWB83" s="522"/>
      <c r="MWC83" s="522"/>
      <c r="MWD83" s="522"/>
      <c r="MWE83" s="522"/>
      <c r="MWF83" s="522"/>
      <c r="MWG83" s="522"/>
      <c r="MWH83" s="522"/>
      <c r="MWI83" s="522"/>
      <c r="MWJ83" s="522"/>
      <c r="MWK83" s="522"/>
      <c r="MWL83" s="522"/>
      <c r="MWM83" s="522"/>
      <c r="MWN83" s="522"/>
      <c r="MWO83" s="522"/>
      <c r="MWP83" s="522"/>
      <c r="MWQ83" s="522"/>
      <c r="MWR83" s="522"/>
      <c r="MWS83" s="522"/>
      <c r="MWT83" s="522"/>
      <c r="MWU83" s="522"/>
      <c r="MWV83" s="522"/>
      <c r="MWW83" s="522"/>
      <c r="MWX83" s="522"/>
      <c r="MWY83" s="522"/>
      <c r="MWZ83" s="522"/>
      <c r="MXA83" s="522"/>
      <c r="MXB83" s="522"/>
      <c r="MXC83" s="522"/>
      <c r="MXD83" s="522"/>
      <c r="MXE83" s="522"/>
      <c r="MXF83" s="522"/>
      <c r="MXG83" s="522"/>
      <c r="MXH83" s="522"/>
      <c r="MXI83" s="522"/>
      <c r="MXJ83" s="522"/>
      <c r="MXK83" s="522"/>
      <c r="MXL83" s="522"/>
      <c r="MXM83" s="522"/>
      <c r="MXN83" s="522"/>
      <c r="MXO83" s="522"/>
      <c r="MXP83" s="522"/>
      <c r="MXQ83" s="522"/>
      <c r="MXR83" s="522"/>
      <c r="MXS83" s="522"/>
      <c r="MXT83" s="522"/>
      <c r="MXU83" s="522"/>
      <c r="MXV83" s="522"/>
      <c r="MXW83" s="522"/>
      <c r="MXX83" s="522"/>
      <c r="MXY83" s="522"/>
      <c r="MXZ83" s="522"/>
      <c r="MYA83" s="522"/>
      <c r="MYB83" s="522"/>
      <c r="MYC83" s="522"/>
      <c r="MYD83" s="522"/>
      <c r="MYE83" s="522"/>
      <c r="MYF83" s="522"/>
      <c r="MYG83" s="522"/>
      <c r="MYH83" s="522"/>
      <c r="MYI83" s="522"/>
      <c r="MYJ83" s="522"/>
      <c r="MYK83" s="522"/>
      <c r="MYL83" s="522"/>
      <c r="MYM83" s="522"/>
      <c r="MYN83" s="522"/>
      <c r="MYO83" s="522"/>
      <c r="MYP83" s="522"/>
      <c r="MYQ83" s="522"/>
      <c r="MYR83" s="522"/>
      <c r="MYS83" s="522"/>
      <c r="MYT83" s="522"/>
      <c r="MYU83" s="522"/>
      <c r="MYV83" s="522"/>
      <c r="MYW83" s="522"/>
      <c r="MYX83" s="522"/>
      <c r="MYY83" s="522"/>
      <c r="MYZ83" s="522"/>
      <c r="MZA83" s="522"/>
      <c r="MZB83" s="522"/>
      <c r="MZC83" s="522"/>
      <c r="MZD83" s="522"/>
      <c r="MZE83" s="522"/>
      <c r="MZF83" s="522"/>
      <c r="MZG83" s="522"/>
      <c r="MZH83" s="522"/>
      <c r="MZI83" s="522"/>
      <c r="MZJ83" s="522"/>
      <c r="MZK83" s="522"/>
      <c r="MZL83" s="522"/>
      <c r="MZM83" s="522"/>
      <c r="MZN83" s="522"/>
      <c r="MZO83" s="522"/>
      <c r="MZP83" s="522"/>
      <c r="MZQ83" s="522"/>
      <c r="MZR83" s="522"/>
      <c r="MZS83" s="522"/>
      <c r="MZT83" s="522"/>
      <c r="MZU83" s="522"/>
      <c r="MZV83" s="522"/>
      <c r="MZW83" s="522"/>
      <c r="MZX83" s="522"/>
      <c r="MZY83" s="522"/>
      <c r="MZZ83" s="522"/>
      <c r="NAA83" s="522"/>
      <c r="NAB83" s="522"/>
      <c r="NAC83" s="522"/>
      <c r="NAD83" s="522"/>
      <c r="NAE83" s="522"/>
      <c r="NAF83" s="522"/>
      <c r="NAG83" s="522"/>
      <c r="NAH83" s="522"/>
      <c r="NAI83" s="522"/>
      <c r="NAJ83" s="522"/>
      <c r="NAK83" s="522"/>
      <c r="NAL83" s="522"/>
      <c r="NAM83" s="522"/>
      <c r="NAN83" s="522"/>
      <c r="NAO83" s="522"/>
      <c r="NAP83" s="522"/>
      <c r="NAQ83" s="522"/>
      <c r="NAR83" s="522"/>
      <c r="NAS83" s="522"/>
      <c r="NAT83" s="522"/>
      <c r="NAU83" s="522"/>
      <c r="NAV83" s="522"/>
      <c r="NAW83" s="522"/>
      <c r="NAX83" s="522"/>
      <c r="NAY83" s="522"/>
      <c r="NAZ83" s="522"/>
      <c r="NBA83" s="522"/>
      <c r="NBB83" s="522"/>
      <c r="NBC83" s="522"/>
      <c r="NBD83" s="522"/>
      <c r="NBE83" s="522"/>
      <c r="NBF83" s="522"/>
      <c r="NBG83" s="522"/>
      <c r="NBH83" s="522"/>
      <c r="NBI83" s="522"/>
      <c r="NBJ83" s="522"/>
      <c r="NBK83" s="522"/>
      <c r="NBL83" s="522"/>
      <c r="NBM83" s="522"/>
      <c r="NBN83" s="522"/>
      <c r="NBO83" s="522"/>
      <c r="NBP83" s="522"/>
      <c r="NBQ83" s="522"/>
      <c r="NBR83" s="522"/>
      <c r="NBS83" s="522"/>
      <c r="NBT83" s="522"/>
      <c r="NBU83" s="522"/>
      <c r="NBV83" s="522"/>
      <c r="NBW83" s="522"/>
      <c r="NBX83" s="522"/>
      <c r="NBY83" s="522"/>
      <c r="NBZ83" s="522"/>
      <c r="NCA83" s="522"/>
      <c r="NCB83" s="522"/>
      <c r="NCC83" s="522"/>
      <c r="NCD83" s="522"/>
      <c r="NCE83" s="522"/>
      <c r="NCF83" s="522"/>
      <c r="NCG83" s="522"/>
      <c r="NCH83" s="522"/>
      <c r="NCI83" s="522"/>
      <c r="NCJ83" s="522"/>
      <c r="NCK83" s="522"/>
      <c r="NCL83" s="522"/>
      <c r="NCM83" s="522"/>
      <c r="NCN83" s="522"/>
      <c r="NCO83" s="522"/>
      <c r="NCP83" s="522"/>
      <c r="NCQ83" s="522"/>
      <c r="NCR83" s="522"/>
      <c r="NCS83" s="522"/>
      <c r="NCT83" s="522"/>
      <c r="NCU83" s="522"/>
      <c r="NCV83" s="522"/>
      <c r="NCW83" s="522"/>
      <c r="NCX83" s="522"/>
      <c r="NCY83" s="522"/>
      <c r="NCZ83" s="522"/>
      <c r="NDA83" s="522"/>
      <c r="NDB83" s="522"/>
      <c r="NDC83" s="522"/>
      <c r="NDD83" s="522"/>
      <c r="NDE83" s="522"/>
      <c r="NDF83" s="522"/>
      <c r="NDG83" s="522"/>
      <c r="NDH83" s="522"/>
      <c r="NDI83" s="522"/>
      <c r="NDJ83" s="522"/>
      <c r="NDK83" s="522"/>
      <c r="NDL83" s="522"/>
      <c r="NDM83" s="522"/>
      <c r="NDN83" s="522"/>
      <c r="NDO83" s="522"/>
      <c r="NDP83" s="522"/>
      <c r="NDQ83" s="522"/>
      <c r="NDR83" s="522"/>
      <c r="NDS83" s="522"/>
      <c r="NDT83" s="522"/>
      <c r="NDU83" s="522"/>
      <c r="NDV83" s="522"/>
      <c r="NDW83" s="522"/>
      <c r="NDX83" s="522"/>
      <c r="NDY83" s="522"/>
      <c r="NDZ83" s="522"/>
      <c r="NEA83" s="522"/>
      <c r="NEB83" s="522"/>
      <c r="NEC83" s="522"/>
      <c r="NED83" s="522"/>
      <c r="NEE83" s="522"/>
      <c r="NEF83" s="522"/>
      <c r="NEG83" s="522"/>
      <c r="NEH83" s="522"/>
      <c r="NEI83" s="522"/>
      <c r="NEJ83" s="522"/>
      <c r="NEK83" s="522"/>
      <c r="NEL83" s="522"/>
      <c r="NEM83" s="522"/>
      <c r="NEN83" s="522"/>
      <c r="NEO83" s="522"/>
      <c r="NEP83" s="522"/>
      <c r="NEQ83" s="522"/>
      <c r="NER83" s="522"/>
      <c r="NES83" s="522"/>
      <c r="NET83" s="522"/>
      <c r="NEU83" s="522"/>
      <c r="NEV83" s="522"/>
      <c r="NEW83" s="522"/>
      <c r="NEX83" s="522"/>
      <c r="NEY83" s="522"/>
      <c r="NEZ83" s="522"/>
      <c r="NFA83" s="522"/>
      <c r="NFB83" s="522"/>
      <c r="NFC83" s="522"/>
      <c r="NFD83" s="522"/>
      <c r="NFE83" s="522"/>
      <c r="NFF83" s="522"/>
      <c r="NFG83" s="522"/>
      <c r="NFH83" s="522"/>
      <c r="NFI83" s="522"/>
      <c r="NFJ83" s="522"/>
      <c r="NFK83" s="522"/>
      <c r="NFL83" s="522"/>
      <c r="NFM83" s="522"/>
      <c r="NFN83" s="522"/>
      <c r="NFO83" s="522"/>
      <c r="NFP83" s="522"/>
      <c r="NFQ83" s="522"/>
      <c r="NFR83" s="522"/>
      <c r="NFS83" s="522"/>
      <c r="NFT83" s="522"/>
      <c r="NFU83" s="522"/>
      <c r="NFV83" s="522"/>
      <c r="NFW83" s="522"/>
      <c r="NFX83" s="522"/>
      <c r="NFY83" s="522"/>
      <c r="NFZ83" s="522"/>
      <c r="NGA83" s="522"/>
      <c r="NGB83" s="522"/>
      <c r="NGC83" s="522"/>
      <c r="NGD83" s="522"/>
      <c r="NGE83" s="522"/>
      <c r="NGF83" s="522"/>
      <c r="NGG83" s="522"/>
      <c r="NGH83" s="522"/>
      <c r="NGI83" s="522"/>
      <c r="NGJ83" s="522"/>
      <c r="NGK83" s="522"/>
      <c r="NGL83" s="522"/>
      <c r="NGM83" s="522"/>
      <c r="NGN83" s="522"/>
      <c r="NGO83" s="522"/>
      <c r="NGP83" s="522"/>
      <c r="NGQ83" s="522"/>
      <c r="NGR83" s="522"/>
      <c r="NGS83" s="522"/>
      <c r="NGT83" s="522"/>
      <c r="NGU83" s="522"/>
      <c r="NGV83" s="522"/>
      <c r="NGW83" s="522"/>
      <c r="NGX83" s="522"/>
      <c r="NGY83" s="522"/>
      <c r="NGZ83" s="522"/>
      <c r="NHA83" s="522"/>
      <c r="NHB83" s="522"/>
      <c r="NHC83" s="522"/>
      <c r="NHD83" s="522"/>
      <c r="NHE83" s="522"/>
      <c r="NHF83" s="522"/>
      <c r="NHG83" s="522"/>
      <c r="NHH83" s="522"/>
      <c r="NHI83" s="522"/>
      <c r="NHJ83" s="522"/>
      <c r="NHK83" s="522"/>
      <c r="NHL83" s="522"/>
      <c r="NHM83" s="522"/>
      <c r="NHN83" s="522"/>
      <c r="NHO83" s="522"/>
      <c r="NHP83" s="522"/>
      <c r="NHQ83" s="522"/>
      <c r="NHR83" s="522"/>
      <c r="NHS83" s="522"/>
      <c r="NHT83" s="522"/>
      <c r="NHU83" s="522"/>
      <c r="NHV83" s="522"/>
      <c r="NHW83" s="522"/>
      <c r="NHX83" s="522"/>
      <c r="NHY83" s="522"/>
      <c r="NHZ83" s="522"/>
      <c r="NIA83" s="522"/>
      <c r="NIB83" s="522"/>
      <c r="NIC83" s="522"/>
      <c r="NID83" s="522"/>
      <c r="NIE83" s="522"/>
      <c r="NIF83" s="522"/>
      <c r="NIG83" s="522"/>
      <c r="NIH83" s="522"/>
      <c r="NII83" s="522"/>
      <c r="NIJ83" s="522"/>
      <c r="NIK83" s="522"/>
      <c r="NIL83" s="522"/>
      <c r="NIM83" s="522"/>
      <c r="NIN83" s="522"/>
      <c r="NIO83" s="522"/>
      <c r="NIP83" s="522"/>
      <c r="NIQ83" s="522"/>
      <c r="NIR83" s="522"/>
      <c r="NIS83" s="522"/>
      <c r="NIT83" s="522"/>
      <c r="NIU83" s="522"/>
      <c r="NIV83" s="522"/>
      <c r="NIW83" s="522"/>
      <c r="NIX83" s="522"/>
      <c r="NIY83" s="522"/>
      <c r="NIZ83" s="522"/>
      <c r="NJA83" s="522"/>
      <c r="NJB83" s="522"/>
      <c r="NJC83" s="522"/>
      <c r="NJD83" s="522"/>
      <c r="NJE83" s="522"/>
      <c r="NJF83" s="522"/>
      <c r="NJG83" s="522"/>
      <c r="NJH83" s="522"/>
      <c r="NJI83" s="522"/>
      <c r="NJJ83" s="522"/>
      <c r="NJK83" s="522"/>
      <c r="NJL83" s="522"/>
      <c r="NJM83" s="522"/>
      <c r="NJN83" s="522"/>
      <c r="NJO83" s="522"/>
      <c r="NJP83" s="522"/>
      <c r="NJQ83" s="522"/>
      <c r="NJR83" s="522"/>
      <c r="NJS83" s="522"/>
      <c r="NJT83" s="522"/>
      <c r="NJU83" s="522"/>
      <c r="NJV83" s="522"/>
      <c r="NJW83" s="522"/>
      <c r="NJX83" s="522"/>
      <c r="NJY83" s="522"/>
      <c r="NJZ83" s="522"/>
      <c r="NKA83" s="522"/>
      <c r="NKB83" s="522"/>
      <c r="NKC83" s="522"/>
      <c r="NKD83" s="522"/>
      <c r="NKE83" s="522"/>
      <c r="NKF83" s="522"/>
      <c r="NKG83" s="522"/>
      <c r="NKH83" s="522"/>
      <c r="NKI83" s="522"/>
      <c r="NKJ83" s="522"/>
      <c r="NKK83" s="522"/>
      <c r="NKL83" s="522"/>
      <c r="NKM83" s="522"/>
      <c r="NKN83" s="522"/>
      <c r="NKO83" s="522"/>
      <c r="NKP83" s="522"/>
      <c r="NKQ83" s="522"/>
      <c r="NKR83" s="522"/>
      <c r="NKS83" s="522"/>
      <c r="NKT83" s="522"/>
      <c r="NKU83" s="522"/>
      <c r="NKV83" s="522"/>
      <c r="NKW83" s="522"/>
      <c r="NKX83" s="522"/>
      <c r="NKY83" s="522"/>
      <c r="NKZ83" s="522"/>
      <c r="NLA83" s="522"/>
      <c r="NLB83" s="522"/>
      <c r="NLC83" s="522"/>
      <c r="NLD83" s="522"/>
      <c r="NLE83" s="522"/>
      <c r="NLF83" s="522"/>
      <c r="NLG83" s="522"/>
      <c r="NLH83" s="522"/>
      <c r="NLI83" s="522"/>
      <c r="NLJ83" s="522"/>
      <c r="NLK83" s="522"/>
      <c r="NLL83" s="522"/>
      <c r="NLM83" s="522"/>
      <c r="NLN83" s="522"/>
      <c r="NLO83" s="522"/>
      <c r="NLP83" s="522"/>
      <c r="NLQ83" s="522"/>
      <c r="NLR83" s="522"/>
      <c r="NLS83" s="522"/>
      <c r="NLT83" s="522"/>
      <c r="NLU83" s="522"/>
      <c r="NLV83" s="522"/>
      <c r="NLW83" s="522"/>
      <c r="NLX83" s="522"/>
      <c r="NLY83" s="522"/>
      <c r="NLZ83" s="522"/>
      <c r="NMA83" s="522"/>
      <c r="NMB83" s="522"/>
      <c r="NMC83" s="522"/>
      <c r="NMD83" s="522"/>
      <c r="NME83" s="522"/>
      <c r="NMF83" s="522"/>
      <c r="NMG83" s="522"/>
      <c r="NMH83" s="522"/>
      <c r="NMI83" s="522"/>
      <c r="NMJ83" s="522"/>
      <c r="NMK83" s="522"/>
      <c r="NML83" s="522"/>
      <c r="NMM83" s="522"/>
      <c r="NMN83" s="522"/>
      <c r="NMO83" s="522"/>
      <c r="NMP83" s="522"/>
      <c r="NMQ83" s="522"/>
      <c r="NMR83" s="522"/>
      <c r="NMS83" s="522"/>
      <c r="NMT83" s="522"/>
      <c r="NMU83" s="522"/>
      <c r="NMV83" s="522"/>
      <c r="NMW83" s="522"/>
      <c r="NMX83" s="522"/>
      <c r="NMY83" s="522"/>
      <c r="NMZ83" s="522"/>
      <c r="NNA83" s="522"/>
      <c r="NNB83" s="522"/>
      <c r="NNC83" s="522"/>
      <c r="NND83" s="522"/>
      <c r="NNE83" s="522"/>
      <c r="NNF83" s="522"/>
      <c r="NNG83" s="522"/>
      <c r="NNH83" s="522"/>
      <c r="NNI83" s="522"/>
      <c r="NNJ83" s="522"/>
      <c r="NNK83" s="522"/>
      <c r="NNL83" s="522"/>
      <c r="NNM83" s="522"/>
      <c r="NNN83" s="522"/>
      <c r="NNO83" s="522"/>
      <c r="NNP83" s="522"/>
      <c r="NNQ83" s="522"/>
      <c r="NNR83" s="522"/>
      <c r="NNS83" s="522"/>
      <c r="NNT83" s="522"/>
      <c r="NNU83" s="522"/>
      <c r="NNV83" s="522"/>
      <c r="NNW83" s="522"/>
      <c r="NNX83" s="522"/>
      <c r="NNY83" s="522"/>
      <c r="NNZ83" s="522"/>
      <c r="NOA83" s="522"/>
      <c r="NOB83" s="522"/>
      <c r="NOC83" s="522"/>
      <c r="NOD83" s="522"/>
      <c r="NOE83" s="522"/>
      <c r="NOF83" s="522"/>
      <c r="NOG83" s="522"/>
      <c r="NOH83" s="522"/>
      <c r="NOI83" s="522"/>
      <c r="NOJ83" s="522"/>
      <c r="NOK83" s="522"/>
      <c r="NOL83" s="522"/>
      <c r="NOM83" s="522"/>
      <c r="NON83" s="522"/>
      <c r="NOO83" s="522"/>
      <c r="NOP83" s="522"/>
      <c r="NOQ83" s="522"/>
      <c r="NOR83" s="522"/>
      <c r="NOS83" s="522"/>
      <c r="NOT83" s="522"/>
      <c r="NOU83" s="522"/>
      <c r="NOV83" s="522"/>
      <c r="NOW83" s="522"/>
      <c r="NOX83" s="522"/>
      <c r="NOY83" s="522"/>
      <c r="NOZ83" s="522"/>
      <c r="NPA83" s="522"/>
      <c r="NPB83" s="522"/>
      <c r="NPC83" s="522"/>
      <c r="NPD83" s="522"/>
      <c r="NPE83" s="522"/>
      <c r="NPF83" s="522"/>
      <c r="NPG83" s="522"/>
      <c r="NPH83" s="522"/>
      <c r="NPI83" s="522"/>
      <c r="NPJ83" s="522"/>
      <c r="NPK83" s="522"/>
      <c r="NPL83" s="522"/>
      <c r="NPM83" s="522"/>
      <c r="NPN83" s="522"/>
      <c r="NPO83" s="522"/>
      <c r="NPP83" s="522"/>
      <c r="NPQ83" s="522"/>
      <c r="NPR83" s="522"/>
      <c r="NPS83" s="522"/>
      <c r="NPT83" s="522"/>
      <c r="NPU83" s="522"/>
      <c r="NPV83" s="522"/>
      <c r="NPW83" s="522"/>
      <c r="NPX83" s="522"/>
      <c r="NPY83" s="522"/>
      <c r="NPZ83" s="522"/>
      <c r="NQA83" s="522"/>
      <c r="NQB83" s="522"/>
      <c r="NQC83" s="522"/>
      <c r="NQD83" s="522"/>
      <c r="NQE83" s="522"/>
      <c r="NQF83" s="522"/>
      <c r="NQG83" s="522"/>
      <c r="NQH83" s="522"/>
      <c r="NQI83" s="522"/>
      <c r="NQJ83" s="522"/>
      <c r="NQK83" s="522"/>
      <c r="NQL83" s="522"/>
      <c r="NQM83" s="522"/>
      <c r="NQN83" s="522"/>
      <c r="NQO83" s="522"/>
      <c r="NQP83" s="522"/>
      <c r="NQQ83" s="522"/>
      <c r="NQR83" s="522"/>
      <c r="NQS83" s="522"/>
      <c r="NQT83" s="522"/>
      <c r="NQU83" s="522"/>
      <c r="NQV83" s="522"/>
      <c r="NQW83" s="522"/>
      <c r="NQX83" s="522"/>
      <c r="NQY83" s="522"/>
      <c r="NQZ83" s="522"/>
      <c r="NRA83" s="522"/>
      <c r="NRB83" s="522"/>
      <c r="NRC83" s="522"/>
      <c r="NRD83" s="522"/>
      <c r="NRE83" s="522"/>
      <c r="NRF83" s="522"/>
      <c r="NRG83" s="522"/>
      <c r="NRH83" s="522"/>
      <c r="NRI83" s="522"/>
      <c r="NRJ83" s="522"/>
      <c r="NRK83" s="522"/>
      <c r="NRL83" s="522"/>
      <c r="NRM83" s="522"/>
      <c r="NRN83" s="522"/>
      <c r="NRO83" s="522"/>
      <c r="NRP83" s="522"/>
      <c r="NRQ83" s="522"/>
      <c r="NRR83" s="522"/>
      <c r="NRS83" s="522"/>
      <c r="NRT83" s="522"/>
      <c r="NRU83" s="522"/>
      <c r="NRV83" s="522"/>
      <c r="NRW83" s="522"/>
      <c r="NRX83" s="522"/>
      <c r="NRY83" s="522"/>
      <c r="NRZ83" s="522"/>
      <c r="NSA83" s="522"/>
      <c r="NSB83" s="522"/>
      <c r="NSC83" s="522"/>
      <c r="NSD83" s="522"/>
      <c r="NSE83" s="522"/>
      <c r="NSF83" s="522"/>
      <c r="NSG83" s="522"/>
      <c r="NSH83" s="522"/>
      <c r="NSI83" s="522"/>
      <c r="NSJ83" s="522"/>
      <c r="NSK83" s="522"/>
      <c r="NSL83" s="522"/>
      <c r="NSM83" s="522"/>
      <c r="NSN83" s="522"/>
      <c r="NSO83" s="522"/>
      <c r="NSP83" s="522"/>
      <c r="NSQ83" s="522"/>
      <c r="NSR83" s="522"/>
      <c r="NSS83" s="522"/>
      <c r="NST83" s="522"/>
      <c r="NSU83" s="522"/>
      <c r="NSV83" s="522"/>
      <c r="NSW83" s="522"/>
      <c r="NSX83" s="522"/>
      <c r="NSY83" s="522"/>
      <c r="NSZ83" s="522"/>
      <c r="NTA83" s="522"/>
      <c r="NTB83" s="522"/>
      <c r="NTC83" s="522"/>
      <c r="NTD83" s="522"/>
      <c r="NTE83" s="522"/>
      <c r="NTF83" s="522"/>
      <c r="NTG83" s="522"/>
      <c r="NTH83" s="522"/>
      <c r="NTI83" s="522"/>
      <c r="NTJ83" s="522"/>
      <c r="NTK83" s="522"/>
      <c r="NTL83" s="522"/>
      <c r="NTM83" s="522"/>
      <c r="NTN83" s="522"/>
      <c r="NTO83" s="522"/>
      <c r="NTP83" s="522"/>
      <c r="NTQ83" s="522"/>
      <c r="NTR83" s="522"/>
      <c r="NTS83" s="522"/>
      <c r="NTT83" s="522"/>
      <c r="NTU83" s="522"/>
      <c r="NTV83" s="522"/>
      <c r="NTW83" s="522"/>
      <c r="NTX83" s="522"/>
      <c r="NTY83" s="522"/>
      <c r="NTZ83" s="522"/>
      <c r="NUA83" s="522"/>
      <c r="NUB83" s="522"/>
      <c r="NUC83" s="522"/>
      <c r="NUD83" s="522"/>
      <c r="NUE83" s="522"/>
      <c r="NUF83" s="522"/>
      <c r="NUG83" s="522"/>
      <c r="NUH83" s="522"/>
      <c r="NUI83" s="522"/>
      <c r="NUJ83" s="522"/>
      <c r="NUK83" s="522"/>
      <c r="NUL83" s="522"/>
      <c r="NUM83" s="522"/>
      <c r="NUN83" s="522"/>
      <c r="NUO83" s="522"/>
      <c r="NUP83" s="522"/>
      <c r="NUQ83" s="522"/>
      <c r="NUR83" s="522"/>
      <c r="NUS83" s="522"/>
      <c r="NUT83" s="522"/>
      <c r="NUU83" s="522"/>
      <c r="NUV83" s="522"/>
      <c r="NUW83" s="522"/>
      <c r="NUX83" s="522"/>
      <c r="NUY83" s="522"/>
      <c r="NUZ83" s="522"/>
      <c r="NVA83" s="522"/>
      <c r="NVB83" s="522"/>
      <c r="NVC83" s="522"/>
      <c r="NVD83" s="522"/>
      <c r="NVE83" s="522"/>
      <c r="NVF83" s="522"/>
      <c r="NVG83" s="522"/>
      <c r="NVH83" s="522"/>
      <c r="NVI83" s="522"/>
      <c r="NVJ83" s="522"/>
      <c r="NVK83" s="522"/>
      <c r="NVL83" s="522"/>
      <c r="NVM83" s="522"/>
      <c r="NVN83" s="522"/>
      <c r="NVO83" s="522"/>
      <c r="NVP83" s="522"/>
      <c r="NVQ83" s="522"/>
      <c r="NVR83" s="522"/>
      <c r="NVS83" s="522"/>
      <c r="NVT83" s="522"/>
      <c r="NVU83" s="522"/>
      <c r="NVV83" s="522"/>
      <c r="NVW83" s="522"/>
      <c r="NVX83" s="522"/>
      <c r="NVY83" s="522"/>
      <c r="NVZ83" s="522"/>
      <c r="NWA83" s="522"/>
      <c r="NWB83" s="522"/>
      <c r="NWC83" s="522"/>
      <c r="NWD83" s="522"/>
      <c r="NWE83" s="522"/>
      <c r="NWF83" s="522"/>
      <c r="NWG83" s="522"/>
      <c r="NWH83" s="522"/>
      <c r="NWI83" s="522"/>
      <c r="NWJ83" s="522"/>
      <c r="NWK83" s="522"/>
      <c r="NWL83" s="522"/>
      <c r="NWM83" s="522"/>
      <c r="NWN83" s="522"/>
      <c r="NWO83" s="522"/>
      <c r="NWP83" s="522"/>
      <c r="NWQ83" s="522"/>
      <c r="NWR83" s="522"/>
      <c r="NWS83" s="522"/>
      <c r="NWT83" s="522"/>
      <c r="NWU83" s="522"/>
      <c r="NWV83" s="522"/>
      <c r="NWW83" s="522"/>
      <c r="NWX83" s="522"/>
      <c r="NWY83" s="522"/>
      <c r="NWZ83" s="522"/>
      <c r="NXA83" s="522"/>
      <c r="NXB83" s="522"/>
      <c r="NXC83" s="522"/>
      <c r="NXD83" s="522"/>
      <c r="NXE83" s="522"/>
      <c r="NXF83" s="522"/>
      <c r="NXG83" s="522"/>
      <c r="NXH83" s="522"/>
      <c r="NXI83" s="522"/>
      <c r="NXJ83" s="522"/>
      <c r="NXK83" s="522"/>
      <c r="NXL83" s="522"/>
      <c r="NXM83" s="522"/>
      <c r="NXN83" s="522"/>
      <c r="NXO83" s="522"/>
      <c r="NXP83" s="522"/>
      <c r="NXQ83" s="522"/>
      <c r="NXR83" s="522"/>
      <c r="NXS83" s="522"/>
      <c r="NXT83" s="522"/>
      <c r="NXU83" s="522"/>
      <c r="NXV83" s="522"/>
      <c r="NXW83" s="522"/>
      <c r="NXX83" s="522"/>
      <c r="NXY83" s="522"/>
      <c r="NXZ83" s="522"/>
      <c r="NYA83" s="522"/>
      <c r="NYB83" s="522"/>
      <c r="NYC83" s="522"/>
      <c r="NYD83" s="522"/>
      <c r="NYE83" s="522"/>
      <c r="NYF83" s="522"/>
      <c r="NYG83" s="522"/>
      <c r="NYH83" s="522"/>
      <c r="NYI83" s="522"/>
      <c r="NYJ83" s="522"/>
      <c r="NYK83" s="522"/>
      <c r="NYL83" s="522"/>
      <c r="NYM83" s="522"/>
      <c r="NYN83" s="522"/>
      <c r="NYO83" s="522"/>
      <c r="NYP83" s="522"/>
      <c r="NYQ83" s="522"/>
      <c r="NYR83" s="522"/>
      <c r="NYS83" s="522"/>
      <c r="NYT83" s="522"/>
      <c r="NYU83" s="522"/>
      <c r="NYV83" s="522"/>
      <c r="NYW83" s="522"/>
      <c r="NYX83" s="522"/>
      <c r="NYY83" s="522"/>
      <c r="NYZ83" s="522"/>
      <c r="NZA83" s="522"/>
      <c r="NZB83" s="522"/>
      <c r="NZC83" s="522"/>
      <c r="NZD83" s="522"/>
      <c r="NZE83" s="522"/>
      <c r="NZF83" s="522"/>
      <c r="NZG83" s="522"/>
      <c r="NZH83" s="522"/>
      <c r="NZI83" s="522"/>
      <c r="NZJ83" s="522"/>
      <c r="NZK83" s="522"/>
      <c r="NZL83" s="522"/>
      <c r="NZM83" s="522"/>
      <c r="NZN83" s="522"/>
      <c r="NZO83" s="522"/>
      <c r="NZP83" s="522"/>
      <c r="NZQ83" s="522"/>
      <c r="NZR83" s="522"/>
      <c r="NZS83" s="522"/>
      <c r="NZT83" s="522"/>
      <c r="NZU83" s="522"/>
      <c r="NZV83" s="522"/>
      <c r="NZW83" s="522"/>
      <c r="NZX83" s="522"/>
      <c r="NZY83" s="522"/>
      <c r="NZZ83" s="522"/>
      <c r="OAA83" s="522"/>
      <c r="OAB83" s="522"/>
      <c r="OAC83" s="522"/>
      <c r="OAD83" s="522"/>
      <c r="OAE83" s="522"/>
      <c r="OAF83" s="522"/>
      <c r="OAG83" s="522"/>
      <c r="OAH83" s="522"/>
      <c r="OAI83" s="522"/>
      <c r="OAJ83" s="522"/>
      <c r="OAK83" s="522"/>
      <c r="OAL83" s="522"/>
      <c r="OAM83" s="522"/>
      <c r="OAN83" s="522"/>
      <c r="OAO83" s="522"/>
      <c r="OAP83" s="522"/>
      <c r="OAQ83" s="522"/>
      <c r="OAR83" s="522"/>
      <c r="OAS83" s="522"/>
      <c r="OAT83" s="522"/>
      <c r="OAU83" s="522"/>
      <c r="OAV83" s="522"/>
      <c r="OAW83" s="522"/>
      <c r="OAX83" s="522"/>
      <c r="OAY83" s="522"/>
      <c r="OAZ83" s="522"/>
      <c r="OBA83" s="522"/>
      <c r="OBB83" s="522"/>
      <c r="OBC83" s="522"/>
      <c r="OBD83" s="522"/>
      <c r="OBE83" s="522"/>
      <c r="OBF83" s="522"/>
      <c r="OBG83" s="522"/>
      <c r="OBH83" s="522"/>
      <c r="OBI83" s="522"/>
      <c r="OBJ83" s="522"/>
      <c r="OBK83" s="522"/>
      <c r="OBL83" s="522"/>
      <c r="OBM83" s="522"/>
      <c r="OBN83" s="522"/>
      <c r="OBO83" s="522"/>
      <c r="OBP83" s="522"/>
      <c r="OBQ83" s="522"/>
      <c r="OBR83" s="522"/>
      <c r="OBS83" s="522"/>
      <c r="OBT83" s="522"/>
      <c r="OBU83" s="522"/>
      <c r="OBV83" s="522"/>
      <c r="OBW83" s="522"/>
      <c r="OBX83" s="522"/>
      <c r="OBY83" s="522"/>
      <c r="OBZ83" s="522"/>
      <c r="OCA83" s="522"/>
      <c r="OCB83" s="522"/>
      <c r="OCC83" s="522"/>
      <c r="OCD83" s="522"/>
      <c r="OCE83" s="522"/>
      <c r="OCF83" s="522"/>
      <c r="OCG83" s="522"/>
      <c r="OCH83" s="522"/>
      <c r="OCI83" s="522"/>
      <c r="OCJ83" s="522"/>
      <c r="OCK83" s="522"/>
      <c r="OCL83" s="522"/>
      <c r="OCM83" s="522"/>
      <c r="OCN83" s="522"/>
      <c r="OCO83" s="522"/>
      <c r="OCP83" s="522"/>
      <c r="OCQ83" s="522"/>
      <c r="OCR83" s="522"/>
      <c r="OCS83" s="522"/>
      <c r="OCT83" s="522"/>
      <c r="OCU83" s="522"/>
      <c r="OCV83" s="522"/>
      <c r="OCW83" s="522"/>
      <c r="OCX83" s="522"/>
      <c r="OCY83" s="522"/>
      <c r="OCZ83" s="522"/>
      <c r="ODA83" s="522"/>
      <c r="ODB83" s="522"/>
      <c r="ODC83" s="522"/>
      <c r="ODD83" s="522"/>
      <c r="ODE83" s="522"/>
      <c r="ODF83" s="522"/>
      <c r="ODG83" s="522"/>
      <c r="ODH83" s="522"/>
      <c r="ODI83" s="522"/>
      <c r="ODJ83" s="522"/>
      <c r="ODK83" s="522"/>
      <c r="ODL83" s="522"/>
      <c r="ODM83" s="522"/>
      <c r="ODN83" s="522"/>
      <c r="ODO83" s="522"/>
      <c r="ODP83" s="522"/>
      <c r="ODQ83" s="522"/>
      <c r="ODR83" s="522"/>
      <c r="ODS83" s="522"/>
      <c r="ODT83" s="522"/>
      <c r="ODU83" s="522"/>
      <c r="ODV83" s="522"/>
      <c r="ODW83" s="522"/>
      <c r="ODX83" s="522"/>
      <c r="ODY83" s="522"/>
      <c r="ODZ83" s="522"/>
      <c r="OEA83" s="522"/>
      <c r="OEB83" s="522"/>
      <c r="OEC83" s="522"/>
      <c r="OED83" s="522"/>
      <c r="OEE83" s="522"/>
      <c r="OEF83" s="522"/>
      <c r="OEG83" s="522"/>
      <c r="OEH83" s="522"/>
      <c r="OEI83" s="522"/>
      <c r="OEJ83" s="522"/>
      <c r="OEK83" s="522"/>
      <c r="OEL83" s="522"/>
      <c r="OEM83" s="522"/>
      <c r="OEN83" s="522"/>
      <c r="OEO83" s="522"/>
      <c r="OEP83" s="522"/>
      <c r="OEQ83" s="522"/>
      <c r="OER83" s="522"/>
      <c r="OES83" s="522"/>
      <c r="OET83" s="522"/>
      <c r="OEU83" s="522"/>
      <c r="OEV83" s="522"/>
      <c r="OEW83" s="522"/>
      <c r="OEX83" s="522"/>
      <c r="OEY83" s="522"/>
      <c r="OEZ83" s="522"/>
      <c r="OFA83" s="522"/>
      <c r="OFB83" s="522"/>
      <c r="OFC83" s="522"/>
      <c r="OFD83" s="522"/>
      <c r="OFE83" s="522"/>
      <c r="OFF83" s="522"/>
      <c r="OFG83" s="522"/>
      <c r="OFH83" s="522"/>
      <c r="OFI83" s="522"/>
      <c r="OFJ83" s="522"/>
      <c r="OFK83" s="522"/>
      <c r="OFL83" s="522"/>
      <c r="OFM83" s="522"/>
      <c r="OFN83" s="522"/>
      <c r="OFO83" s="522"/>
      <c r="OFP83" s="522"/>
      <c r="OFQ83" s="522"/>
      <c r="OFR83" s="522"/>
      <c r="OFS83" s="522"/>
      <c r="OFT83" s="522"/>
      <c r="OFU83" s="522"/>
      <c r="OFV83" s="522"/>
      <c r="OFW83" s="522"/>
      <c r="OFX83" s="522"/>
      <c r="OFY83" s="522"/>
      <c r="OFZ83" s="522"/>
      <c r="OGA83" s="522"/>
      <c r="OGB83" s="522"/>
      <c r="OGC83" s="522"/>
      <c r="OGD83" s="522"/>
      <c r="OGE83" s="522"/>
      <c r="OGF83" s="522"/>
      <c r="OGG83" s="522"/>
      <c r="OGH83" s="522"/>
      <c r="OGI83" s="522"/>
      <c r="OGJ83" s="522"/>
      <c r="OGK83" s="522"/>
      <c r="OGL83" s="522"/>
      <c r="OGM83" s="522"/>
      <c r="OGN83" s="522"/>
      <c r="OGO83" s="522"/>
      <c r="OGP83" s="522"/>
      <c r="OGQ83" s="522"/>
      <c r="OGR83" s="522"/>
      <c r="OGS83" s="522"/>
      <c r="OGT83" s="522"/>
      <c r="OGU83" s="522"/>
      <c r="OGV83" s="522"/>
      <c r="OGW83" s="522"/>
      <c r="OGX83" s="522"/>
      <c r="OGY83" s="522"/>
      <c r="OGZ83" s="522"/>
      <c r="OHA83" s="522"/>
      <c r="OHB83" s="522"/>
      <c r="OHC83" s="522"/>
      <c r="OHD83" s="522"/>
      <c r="OHE83" s="522"/>
      <c r="OHF83" s="522"/>
      <c r="OHG83" s="522"/>
      <c r="OHH83" s="522"/>
      <c r="OHI83" s="522"/>
      <c r="OHJ83" s="522"/>
      <c r="OHK83" s="522"/>
      <c r="OHL83" s="522"/>
      <c r="OHM83" s="522"/>
      <c r="OHN83" s="522"/>
      <c r="OHO83" s="522"/>
      <c r="OHP83" s="522"/>
      <c r="OHQ83" s="522"/>
      <c r="OHR83" s="522"/>
      <c r="OHS83" s="522"/>
      <c r="OHT83" s="522"/>
      <c r="OHU83" s="522"/>
      <c r="OHV83" s="522"/>
      <c r="OHW83" s="522"/>
      <c r="OHX83" s="522"/>
      <c r="OHY83" s="522"/>
      <c r="OHZ83" s="522"/>
      <c r="OIA83" s="522"/>
      <c r="OIB83" s="522"/>
      <c r="OIC83" s="522"/>
      <c r="OID83" s="522"/>
      <c r="OIE83" s="522"/>
      <c r="OIF83" s="522"/>
      <c r="OIG83" s="522"/>
      <c r="OIH83" s="522"/>
      <c r="OII83" s="522"/>
      <c r="OIJ83" s="522"/>
      <c r="OIK83" s="522"/>
      <c r="OIL83" s="522"/>
      <c r="OIM83" s="522"/>
      <c r="OIN83" s="522"/>
      <c r="OIO83" s="522"/>
      <c r="OIP83" s="522"/>
      <c r="OIQ83" s="522"/>
      <c r="OIR83" s="522"/>
      <c r="OIS83" s="522"/>
      <c r="OIT83" s="522"/>
      <c r="OIU83" s="522"/>
      <c r="OIV83" s="522"/>
      <c r="OIW83" s="522"/>
      <c r="OIX83" s="522"/>
      <c r="OIY83" s="522"/>
      <c r="OIZ83" s="522"/>
      <c r="OJA83" s="522"/>
      <c r="OJB83" s="522"/>
      <c r="OJC83" s="522"/>
      <c r="OJD83" s="522"/>
      <c r="OJE83" s="522"/>
      <c r="OJF83" s="522"/>
      <c r="OJG83" s="522"/>
      <c r="OJH83" s="522"/>
      <c r="OJI83" s="522"/>
      <c r="OJJ83" s="522"/>
      <c r="OJK83" s="522"/>
      <c r="OJL83" s="522"/>
      <c r="OJM83" s="522"/>
      <c r="OJN83" s="522"/>
      <c r="OJO83" s="522"/>
      <c r="OJP83" s="522"/>
      <c r="OJQ83" s="522"/>
      <c r="OJR83" s="522"/>
      <c r="OJS83" s="522"/>
      <c r="OJT83" s="522"/>
      <c r="OJU83" s="522"/>
      <c r="OJV83" s="522"/>
      <c r="OJW83" s="522"/>
      <c r="OJX83" s="522"/>
      <c r="OJY83" s="522"/>
      <c r="OJZ83" s="522"/>
      <c r="OKA83" s="522"/>
      <c r="OKB83" s="522"/>
      <c r="OKC83" s="522"/>
      <c r="OKD83" s="522"/>
      <c r="OKE83" s="522"/>
      <c r="OKF83" s="522"/>
      <c r="OKG83" s="522"/>
      <c r="OKH83" s="522"/>
      <c r="OKI83" s="522"/>
      <c r="OKJ83" s="522"/>
      <c r="OKK83" s="522"/>
      <c r="OKL83" s="522"/>
      <c r="OKM83" s="522"/>
      <c r="OKN83" s="522"/>
      <c r="OKO83" s="522"/>
      <c r="OKP83" s="522"/>
      <c r="OKQ83" s="522"/>
      <c r="OKR83" s="522"/>
      <c r="OKS83" s="522"/>
      <c r="OKT83" s="522"/>
      <c r="OKU83" s="522"/>
      <c r="OKV83" s="522"/>
      <c r="OKW83" s="522"/>
      <c r="OKX83" s="522"/>
      <c r="OKY83" s="522"/>
      <c r="OKZ83" s="522"/>
      <c r="OLA83" s="522"/>
      <c r="OLB83" s="522"/>
      <c r="OLC83" s="522"/>
      <c r="OLD83" s="522"/>
      <c r="OLE83" s="522"/>
      <c r="OLF83" s="522"/>
      <c r="OLG83" s="522"/>
      <c r="OLH83" s="522"/>
      <c r="OLI83" s="522"/>
      <c r="OLJ83" s="522"/>
      <c r="OLK83" s="522"/>
      <c r="OLL83" s="522"/>
      <c r="OLM83" s="522"/>
      <c r="OLN83" s="522"/>
      <c r="OLO83" s="522"/>
      <c r="OLP83" s="522"/>
      <c r="OLQ83" s="522"/>
      <c r="OLR83" s="522"/>
      <c r="OLS83" s="522"/>
      <c r="OLT83" s="522"/>
      <c r="OLU83" s="522"/>
      <c r="OLV83" s="522"/>
      <c r="OLW83" s="522"/>
      <c r="OLX83" s="522"/>
      <c r="OLY83" s="522"/>
      <c r="OLZ83" s="522"/>
      <c r="OMA83" s="522"/>
      <c r="OMB83" s="522"/>
      <c r="OMC83" s="522"/>
      <c r="OMD83" s="522"/>
      <c r="OME83" s="522"/>
      <c r="OMF83" s="522"/>
      <c r="OMG83" s="522"/>
      <c r="OMH83" s="522"/>
      <c r="OMI83" s="522"/>
      <c r="OMJ83" s="522"/>
      <c r="OMK83" s="522"/>
      <c r="OML83" s="522"/>
      <c r="OMM83" s="522"/>
      <c r="OMN83" s="522"/>
      <c r="OMO83" s="522"/>
      <c r="OMP83" s="522"/>
      <c r="OMQ83" s="522"/>
      <c r="OMR83" s="522"/>
      <c r="OMS83" s="522"/>
      <c r="OMT83" s="522"/>
      <c r="OMU83" s="522"/>
      <c r="OMV83" s="522"/>
      <c r="OMW83" s="522"/>
      <c r="OMX83" s="522"/>
      <c r="OMY83" s="522"/>
      <c r="OMZ83" s="522"/>
      <c r="ONA83" s="522"/>
      <c r="ONB83" s="522"/>
      <c r="ONC83" s="522"/>
      <c r="OND83" s="522"/>
      <c r="ONE83" s="522"/>
      <c r="ONF83" s="522"/>
      <c r="ONG83" s="522"/>
      <c r="ONH83" s="522"/>
      <c r="ONI83" s="522"/>
      <c r="ONJ83" s="522"/>
      <c r="ONK83" s="522"/>
      <c r="ONL83" s="522"/>
      <c r="ONM83" s="522"/>
      <c r="ONN83" s="522"/>
      <c r="ONO83" s="522"/>
      <c r="ONP83" s="522"/>
      <c r="ONQ83" s="522"/>
      <c r="ONR83" s="522"/>
      <c r="ONS83" s="522"/>
      <c r="ONT83" s="522"/>
      <c r="ONU83" s="522"/>
      <c r="ONV83" s="522"/>
      <c r="ONW83" s="522"/>
      <c r="ONX83" s="522"/>
      <c r="ONY83" s="522"/>
      <c r="ONZ83" s="522"/>
      <c r="OOA83" s="522"/>
      <c r="OOB83" s="522"/>
      <c r="OOC83" s="522"/>
      <c r="OOD83" s="522"/>
      <c r="OOE83" s="522"/>
      <c r="OOF83" s="522"/>
      <c r="OOG83" s="522"/>
      <c r="OOH83" s="522"/>
      <c r="OOI83" s="522"/>
      <c r="OOJ83" s="522"/>
      <c r="OOK83" s="522"/>
      <c r="OOL83" s="522"/>
      <c r="OOM83" s="522"/>
      <c r="OON83" s="522"/>
      <c r="OOO83" s="522"/>
      <c r="OOP83" s="522"/>
      <c r="OOQ83" s="522"/>
      <c r="OOR83" s="522"/>
      <c r="OOS83" s="522"/>
      <c r="OOT83" s="522"/>
      <c r="OOU83" s="522"/>
      <c r="OOV83" s="522"/>
      <c r="OOW83" s="522"/>
      <c r="OOX83" s="522"/>
      <c r="OOY83" s="522"/>
      <c r="OOZ83" s="522"/>
      <c r="OPA83" s="522"/>
      <c r="OPB83" s="522"/>
      <c r="OPC83" s="522"/>
      <c r="OPD83" s="522"/>
      <c r="OPE83" s="522"/>
      <c r="OPF83" s="522"/>
      <c r="OPG83" s="522"/>
      <c r="OPH83" s="522"/>
      <c r="OPI83" s="522"/>
      <c r="OPJ83" s="522"/>
      <c r="OPK83" s="522"/>
      <c r="OPL83" s="522"/>
      <c r="OPM83" s="522"/>
      <c r="OPN83" s="522"/>
      <c r="OPO83" s="522"/>
      <c r="OPP83" s="522"/>
      <c r="OPQ83" s="522"/>
      <c r="OPR83" s="522"/>
      <c r="OPS83" s="522"/>
      <c r="OPT83" s="522"/>
      <c r="OPU83" s="522"/>
      <c r="OPV83" s="522"/>
      <c r="OPW83" s="522"/>
      <c r="OPX83" s="522"/>
      <c r="OPY83" s="522"/>
      <c r="OPZ83" s="522"/>
      <c r="OQA83" s="522"/>
      <c r="OQB83" s="522"/>
      <c r="OQC83" s="522"/>
      <c r="OQD83" s="522"/>
      <c r="OQE83" s="522"/>
      <c r="OQF83" s="522"/>
      <c r="OQG83" s="522"/>
      <c r="OQH83" s="522"/>
      <c r="OQI83" s="522"/>
      <c r="OQJ83" s="522"/>
      <c r="OQK83" s="522"/>
      <c r="OQL83" s="522"/>
      <c r="OQM83" s="522"/>
      <c r="OQN83" s="522"/>
      <c r="OQO83" s="522"/>
      <c r="OQP83" s="522"/>
      <c r="OQQ83" s="522"/>
      <c r="OQR83" s="522"/>
      <c r="OQS83" s="522"/>
      <c r="OQT83" s="522"/>
      <c r="OQU83" s="522"/>
      <c r="OQV83" s="522"/>
      <c r="OQW83" s="522"/>
      <c r="OQX83" s="522"/>
      <c r="OQY83" s="522"/>
      <c r="OQZ83" s="522"/>
      <c r="ORA83" s="522"/>
      <c r="ORB83" s="522"/>
      <c r="ORC83" s="522"/>
      <c r="ORD83" s="522"/>
      <c r="ORE83" s="522"/>
      <c r="ORF83" s="522"/>
      <c r="ORG83" s="522"/>
      <c r="ORH83" s="522"/>
      <c r="ORI83" s="522"/>
      <c r="ORJ83" s="522"/>
      <c r="ORK83" s="522"/>
      <c r="ORL83" s="522"/>
      <c r="ORM83" s="522"/>
      <c r="ORN83" s="522"/>
      <c r="ORO83" s="522"/>
      <c r="ORP83" s="522"/>
      <c r="ORQ83" s="522"/>
      <c r="ORR83" s="522"/>
      <c r="ORS83" s="522"/>
      <c r="ORT83" s="522"/>
      <c r="ORU83" s="522"/>
      <c r="ORV83" s="522"/>
      <c r="ORW83" s="522"/>
      <c r="ORX83" s="522"/>
      <c r="ORY83" s="522"/>
      <c r="ORZ83" s="522"/>
      <c r="OSA83" s="522"/>
      <c r="OSB83" s="522"/>
      <c r="OSC83" s="522"/>
      <c r="OSD83" s="522"/>
      <c r="OSE83" s="522"/>
      <c r="OSF83" s="522"/>
      <c r="OSG83" s="522"/>
      <c r="OSH83" s="522"/>
      <c r="OSI83" s="522"/>
      <c r="OSJ83" s="522"/>
      <c r="OSK83" s="522"/>
      <c r="OSL83" s="522"/>
      <c r="OSM83" s="522"/>
      <c r="OSN83" s="522"/>
      <c r="OSO83" s="522"/>
      <c r="OSP83" s="522"/>
      <c r="OSQ83" s="522"/>
      <c r="OSR83" s="522"/>
      <c r="OSS83" s="522"/>
      <c r="OST83" s="522"/>
      <c r="OSU83" s="522"/>
      <c r="OSV83" s="522"/>
      <c r="OSW83" s="522"/>
      <c r="OSX83" s="522"/>
      <c r="OSY83" s="522"/>
      <c r="OSZ83" s="522"/>
      <c r="OTA83" s="522"/>
      <c r="OTB83" s="522"/>
      <c r="OTC83" s="522"/>
      <c r="OTD83" s="522"/>
      <c r="OTE83" s="522"/>
      <c r="OTF83" s="522"/>
      <c r="OTG83" s="522"/>
      <c r="OTH83" s="522"/>
      <c r="OTI83" s="522"/>
      <c r="OTJ83" s="522"/>
      <c r="OTK83" s="522"/>
      <c r="OTL83" s="522"/>
      <c r="OTM83" s="522"/>
      <c r="OTN83" s="522"/>
      <c r="OTO83" s="522"/>
      <c r="OTP83" s="522"/>
      <c r="OTQ83" s="522"/>
      <c r="OTR83" s="522"/>
      <c r="OTS83" s="522"/>
      <c r="OTT83" s="522"/>
      <c r="OTU83" s="522"/>
      <c r="OTV83" s="522"/>
      <c r="OTW83" s="522"/>
      <c r="OTX83" s="522"/>
      <c r="OTY83" s="522"/>
      <c r="OTZ83" s="522"/>
      <c r="OUA83" s="522"/>
      <c r="OUB83" s="522"/>
      <c r="OUC83" s="522"/>
      <c r="OUD83" s="522"/>
      <c r="OUE83" s="522"/>
      <c r="OUF83" s="522"/>
      <c r="OUG83" s="522"/>
      <c r="OUH83" s="522"/>
      <c r="OUI83" s="522"/>
      <c r="OUJ83" s="522"/>
      <c r="OUK83" s="522"/>
      <c r="OUL83" s="522"/>
      <c r="OUM83" s="522"/>
      <c r="OUN83" s="522"/>
      <c r="OUO83" s="522"/>
      <c r="OUP83" s="522"/>
      <c r="OUQ83" s="522"/>
      <c r="OUR83" s="522"/>
      <c r="OUS83" s="522"/>
      <c r="OUT83" s="522"/>
      <c r="OUU83" s="522"/>
      <c r="OUV83" s="522"/>
      <c r="OUW83" s="522"/>
      <c r="OUX83" s="522"/>
      <c r="OUY83" s="522"/>
      <c r="OUZ83" s="522"/>
      <c r="OVA83" s="522"/>
      <c r="OVB83" s="522"/>
      <c r="OVC83" s="522"/>
      <c r="OVD83" s="522"/>
      <c r="OVE83" s="522"/>
      <c r="OVF83" s="522"/>
      <c r="OVG83" s="522"/>
      <c r="OVH83" s="522"/>
      <c r="OVI83" s="522"/>
      <c r="OVJ83" s="522"/>
      <c r="OVK83" s="522"/>
      <c r="OVL83" s="522"/>
      <c r="OVM83" s="522"/>
      <c r="OVN83" s="522"/>
      <c r="OVO83" s="522"/>
      <c r="OVP83" s="522"/>
      <c r="OVQ83" s="522"/>
      <c r="OVR83" s="522"/>
      <c r="OVS83" s="522"/>
      <c r="OVT83" s="522"/>
      <c r="OVU83" s="522"/>
      <c r="OVV83" s="522"/>
      <c r="OVW83" s="522"/>
      <c r="OVX83" s="522"/>
      <c r="OVY83" s="522"/>
      <c r="OVZ83" s="522"/>
      <c r="OWA83" s="522"/>
      <c r="OWB83" s="522"/>
      <c r="OWC83" s="522"/>
      <c r="OWD83" s="522"/>
      <c r="OWE83" s="522"/>
      <c r="OWF83" s="522"/>
      <c r="OWG83" s="522"/>
      <c r="OWH83" s="522"/>
      <c r="OWI83" s="522"/>
      <c r="OWJ83" s="522"/>
      <c r="OWK83" s="522"/>
      <c r="OWL83" s="522"/>
      <c r="OWM83" s="522"/>
      <c r="OWN83" s="522"/>
      <c r="OWO83" s="522"/>
      <c r="OWP83" s="522"/>
      <c r="OWQ83" s="522"/>
      <c r="OWR83" s="522"/>
      <c r="OWS83" s="522"/>
      <c r="OWT83" s="522"/>
      <c r="OWU83" s="522"/>
      <c r="OWV83" s="522"/>
      <c r="OWW83" s="522"/>
      <c r="OWX83" s="522"/>
      <c r="OWY83" s="522"/>
      <c r="OWZ83" s="522"/>
      <c r="OXA83" s="522"/>
      <c r="OXB83" s="522"/>
      <c r="OXC83" s="522"/>
      <c r="OXD83" s="522"/>
      <c r="OXE83" s="522"/>
      <c r="OXF83" s="522"/>
      <c r="OXG83" s="522"/>
      <c r="OXH83" s="522"/>
      <c r="OXI83" s="522"/>
      <c r="OXJ83" s="522"/>
      <c r="OXK83" s="522"/>
      <c r="OXL83" s="522"/>
      <c r="OXM83" s="522"/>
      <c r="OXN83" s="522"/>
      <c r="OXO83" s="522"/>
      <c r="OXP83" s="522"/>
      <c r="OXQ83" s="522"/>
      <c r="OXR83" s="522"/>
      <c r="OXS83" s="522"/>
      <c r="OXT83" s="522"/>
      <c r="OXU83" s="522"/>
      <c r="OXV83" s="522"/>
      <c r="OXW83" s="522"/>
      <c r="OXX83" s="522"/>
      <c r="OXY83" s="522"/>
      <c r="OXZ83" s="522"/>
      <c r="OYA83" s="522"/>
      <c r="OYB83" s="522"/>
      <c r="OYC83" s="522"/>
      <c r="OYD83" s="522"/>
      <c r="OYE83" s="522"/>
      <c r="OYF83" s="522"/>
      <c r="OYG83" s="522"/>
      <c r="OYH83" s="522"/>
      <c r="OYI83" s="522"/>
      <c r="OYJ83" s="522"/>
      <c r="OYK83" s="522"/>
      <c r="OYL83" s="522"/>
      <c r="OYM83" s="522"/>
      <c r="OYN83" s="522"/>
      <c r="OYO83" s="522"/>
      <c r="OYP83" s="522"/>
      <c r="OYQ83" s="522"/>
      <c r="OYR83" s="522"/>
      <c r="OYS83" s="522"/>
      <c r="OYT83" s="522"/>
      <c r="OYU83" s="522"/>
      <c r="OYV83" s="522"/>
      <c r="OYW83" s="522"/>
      <c r="OYX83" s="522"/>
      <c r="OYY83" s="522"/>
      <c r="OYZ83" s="522"/>
      <c r="OZA83" s="522"/>
      <c r="OZB83" s="522"/>
      <c r="OZC83" s="522"/>
      <c r="OZD83" s="522"/>
      <c r="OZE83" s="522"/>
      <c r="OZF83" s="522"/>
      <c r="OZG83" s="522"/>
      <c r="OZH83" s="522"/>
      <c r="OZI83" s="522"/>
      <c r="OZJ83" s="522"/>
      <c r="OZK83" s="522"/>
      <c r="OZL83" s="522"/>
      <c r="OZM83" s="522"/>
      <c r="OZN83" s="522"/>
      <c r="OZO83" s="522"/>
      <c r="OZP83" s="522"/>
      <c r="OZQ83" s="522"/>
      <c r="OZR83" s="522"/>
      <c r="OZS83" s="522"/>
      <c r="OZT83" s="522"/>
      <c r="OZU83" s="522"/>
      <c r="OZV83" s="522"/>
      <c r="OZW83" s="522"/>
      <c r="OZX83" s="522"/>
      <c r="OZY83" s="522"/>
      <c r="OZZ83" s="522"/>
      <c r="PAA83" s="522"/>
      <c r="PAB83" s="522"/>
      <c r="PAC83" s="522"/>
      <c r="PAD83" s="522"/>
      <c r="PAE83" s="522"/>
      <c r="PAF83" s="522"/>
      <c r="PAG83" s="522"/>
      <c r="PAH83" s="522"/>
      <c r="PAI83" s="522"/>
      <c r="PAJ83" s="522"/>
      <c r="PAK83" s="522"/>
      <c r="PAL83" s="522"/>
      <c r="PAM83" s="522"/>
      <c r="PAN83" s="522"/>
      <c r="PAO83" s="522"/>
      <c r="PAP83" s="522"/>
      <c r="PAQ83" s="522"/>
      <c r="PAR83" s="522"/>
      <c r="PAS83" s="522"/>
      <c r="PAT83" s="522"/>
      <c r="PAU83" s="522"/>
      <c r="PAV83" s="522"/>
      <c r="PAW83" s="522"/>
      <c r="PAX83" s="522"/>
      <c r="PAY83" s="522"/>
      <c r="PAZ83" s="522"/>
      <c r="PBA83" s="522"/>
      <c r="PBB83" s="522"/>
      <c r="PBC83" s="522"/>
      <c r="PBD83" s="522"/>
      <c r="PBE83" s="522"/>
      <c r="PBF83" s="522"/>
      <c r="PBG83" s="522"/>
      <c r="PBH83" s="522"/>
      <c r="PBI83" s="522"/>
      <c r="PBJ83" s="522"/>
      <c r="PBK83" s="522"/>
      <c r="PBL83" s="522"/>
      <c r="PBM83" s="522"/>
      <c r="PBN83" s="522"/>
      <c r="PBO83" s="522"/>
      <c r="PBP83" s="522"/>
      <c r="PBQ83" s="522"/>
      <c r="PBR83" s="522"/>
      <c r="PBS83" s="522"/>
      <c r="PBT83" s="522"/>
      <c r="PBU83" s="522"/>
      <c r="PBV83" s="522"/>
      <c r="PBW83" s="522"/>
      <c r="PBX83" s="522"/>
      <c r="PBY83" s="522"/>
      <c r="PBZ83" s="522"/>
      <c r="PCA83" s="522"/>
      <c r="PCB83" s="522"/>
      <c r="PCC83" s="522"/>
      <c r="PCD83" s="522"/>
      <c r="PCE83" s="522"/>
      <c r="PCF83" s="522"/>
      <c r="PCG83" s="522"/>
      <c r="PCH83" s="522"/>
      <c r="PCI83" s="522"/>
      <c r="PCJ83" s="522"/>
      <c r="PCK83" s="522"/>
      <c r="PCL83" s="522"/>
      <c r="PCM83" s="522"/>
      <c r="PCN83" s="522"/>
      <c r="PCO83" s="522"/>
      <c r="PCP83" s="522"/>
      <c r="PCQ83" s="522"/>
      <c r="PCR83" s="522"/>
      <c r="PCS83" s="522"/>
      <c r="PCT83" s="522"/>
      <c r="PCU83" s="522"/>
      <c r="PCV83" s="522"/>
      <c r="PCW83" s="522"/>
      <c r="PCX83" s="522"/>
      <c r="PCY83" s="522"/>
      <c r="PCZ83" s="522"/>
      <c r="PDA83" s="522"/>
      <c r="PDB83" s="522"/>
      <c r="PDC83" s="522"/>
      <c r="PDD83" s="522"/>
      <c r="PDE83" s="522"/>
      <c r="PDF83" s="522"/>
      <c r="PDG83" s="522"/>
      <c r="PDH83" s="522"/>
      <c r="PDI83" s="522"/>
      <c r="PDJ83" s="522"/>
      <c r="PDK83" s="522"/>
      <c r="PDL83" s="522"/>
      <c r="PDM83" s="522"/>
      <c r="PDN83" s="522"/>
      <c r="PDO83" s="522"/>
      <c r="PDP83" s="522"/>
      <c r="PDQ83" s="522"/>
      <c r="PDR83" s="522"/>
      <c r="PDS83" s="522"/>
      <c r="PDT83" s="522"/>
      <c r="PDU83" s="522"/>
      <c r="PDV83" s="522"/>
      <c r="PDW83" s="522"/>
      <c r="PDX83" s="522"/>
      <c r="PDY83" s="522"/>
      <c r="PDZ83" s="522"/>
      <c r="PEA83" s="522"/>
      <c r="PEB83" s="522"/>
      <c r="PEC83" s="522"/>
      <c r="PED83" s="522"/>
      <c r="PEE83" s="522"/>
      <c r="PEF83" s="522"/>
      <c r="PEG83" s="522"/>
      <c r="PEH83" s="522"/>
      <c r="PEI83" s="522"/>
      <c r="PEJ83" s="522"/>
      <c r="PEK83" s="522"/>
      <c r="PEL83" s="522"/>
      <c r="PEM83" s="522"/>
      <c r="PEN83" s="522"/>
      <c r="PEO83" s="522"/>
      <c r="PEP83" s="522"/>
      <c r="PEQ83" s="522"/>
      <c r="PER83" s="522"/>
      <c r="PES83" s="522"/>
      <c r="PET83" s="522"/>
      <c r="PEU83" s="522"/>
      <c r="PEV83" s="522"/>
      <c r="PEW83" s="522"/>
      <c r="PEX83" s="522"/>
      <c r="PEY83" s="522"/>
      <c r="PEZ83" s="522"/>
      <c r="PFA83" s="522"/>
      <c r="PFB83" s="522"/>
      <c r="PFC83" s="522"/>
      <c r="PFD83" s="522"/>
      <c r="PFE83" s="522"/>
      <c r="PFF83" s="522"/>
      <c r="PFG83" s="522"/>
      <c r="PFH83" s="522"/>
      <c r="PFI83" s="522"/>
      <c r="PFJ83" s="522"/>
      <c r="PFK83" s="522"/>
      <c r="PFL83" s="522"/>
      <c r="PFM83" s="522"/>
      <c r="PFN83" s="522"/>
      <c r="PFO83" s="522"/>
      <c r="PFP83" s="522"/>
      <c r="PFQ83" s="522"/>
      <c r="PFR83" s="522"/>
      <c r="PFS83" s="522"/>
      <c r="PFT83" s="522"/>
      <c r="PFU83" s="522"/>
      <c r="PFV83" s="522"/>
      <c r="PFW83" s="522"/>
      <c r="PFX83" s="522"/>
      <c r="PFY83" s="522"/>
      <c r="PFZ83" s="522"/>
      <c r="PGA83" s="522"/>
      <c r="PGB83" s="522"/>
      <c r="PGC83" s="522"/>
      <c r="PGD83" s="522"/>
      <c r="PGE83" s="522"/>
      <c r="PGF83" s="522"/>
      <c r="PGG83" s="522"/>
      <c r="PGH83" s="522"/>
      <c r="PGI83" s="522"/>
      <c r="PGJ83" s="522"/>
      <c r="PGK83" s="522"/>
      <c r="PGL83" s="522"/>
      <c r="PGM83" s="522"/>
      <c r="PGN83" s="522"/>
      <c r="PGO83" s="522"/>
      <c r="PGP83" s="522"/>
      <c r="PGQ83" s="522"/>
      <c r="PGR83" s="522"/>
      <c r="PGS83" s="522"/>
      <c r="PGT83" s="522"/>
      <c r="PGU83" s="522"/>
      <c r="PGV83" s="522"/>
      <c r="PGW83" s="522"/>
      <c r="PGX83" s="522"/>
      <c r="PGY83" s="522"/>
      <c r="PGZ83" s="522"/>
      <c r="PHA83" s="522"/>
      <c r="PHB83" s="522"/>
      <c r="PHC83" s="522"/>
      <c r="PHD83" s="522"/>
      <c r="PHE83" s="522"/>
      <c r="PHF83" s="522"/>
      <c r="PHG83" s="522"/>
      <c r="PHH83" s="522"/>
      <c r="PHI83" s="522"/>
      <c r="PHJ83" s="522"/>
      <c r="PHK83" s="522"/>
      <c r="PHL83" s="522"/>
      <c r="PHM83" s="522"/>
      <c r="PHN83" s="522"/>
      <c r="PHO83" s="522"/>
      <c r="PHP83" s="522"/>
      <c r="PHQ83" s="522"/>
      <c r="PHR83" s="522"/>
      <c r="PHS83" s="522"/>
      <c r="PHT83" s="522"/>
      <c r="PHU83" s="522"/>
      <c r="PHV83" s="522"/>
      <c r="PHW83" s="522"/>
      <c r="PHX83" s="522"/>
      <c r="PHY83" s="522"/>
      <c r="PHZ83" s="522"/>
      <c r="PIA83" s="522"/>
      <c r="PIB83" s="522"/>
      <c r="PIC83" s="522"/>
      <c r="PID83" s="522"/>
      <c r="PIE83" s="522"/>
      <c r="PIF83" s="522"/>
      <c r="PIG83" s="522"/>
      <c r="PIH83" s="522"/>
      <c r="PII83" s="522"/>
      <c r="PIJ83" s="522"/>
      <c r="PIK83" s="522"/>
      <c r="PIL83" s="522"/>
      <c r="PIM83" s="522"/>
      <c r="PIN83" s="522"/>
      <c r="PIO83" s="522"/>
      <c r="PIP83" s="522"/>
      <c r="PIQ83" s="522"/>
      <c r="PIR83" s="522"/>
      <c r="PIS83" s="522"/>
      <c r="PIT83" s="522"/>
      <c r="PIU83" s="522"/>
      <c r="PIV83" s="522"/>
      <c r="PIW83" s="522"/>
      <c r="PIX83" s="522"/>
      <c r="PIY83" s="522"/>
      <c r="PIZ83" s="522"/>
      <c r="PJA83" s="522"/>
      <c r="PJB83" s="522"/>
      <c r="PJC83" s="522"/>
      <c r="PJD83" s="522"/>
      <c r="PJE83" s="522"/>
      <c r="PJF83" s="522"/>
      <c r="PJG83" s="522"/>
      <c r="PJH83" s="522"/>
      <c r="PJI83" s="522"/>
      <c r="PJJ83" s="522"/>
      <c r="PJK83" s="522"/>
      <c r="PJL83" s="522"/>
      <c r="PJM83" s="522"/>
      <c r="PJN83" s="522"/>
      <c r="PJO83" s="522"/>
      <c r="PJP83" s="522"/>
      <c r="PJQ83" s="522"/>
      <c r="PJR83" s="522"/>
      <c r="PJS83" s="522"/>
      <c r="PJT83" s="522"/>
      <c r="PJU83" s="522"/>
      <c r="PJV83" s="522"/>
      <c r="PJW83" s="522"/>
      <c r="PJX83" s="522"/>
      <c r="PJY83" s="522"/>
      <c r="PJZ83" s="522"/>
      <c r="PKA83" s="522"/>
      <c r="PKB83" s="522"/>
      <c r="PKC83" s="522"/>
      <c r="PKD83" s="522"/>
      <c r="PKE83" s="522"/>
      <c r="PKF83" s="522"/>
      <c r="PKG83" s="522"/>
      <c r="PKH83" s="522"/>
      <c r="PKI83" s="522"/>
      <c r="PKJ83" s="522"/>
      <c r="PKK83" s="522"/>
      <c r="PKL83" s="522"/>
      <c r="PKM83" s="522"/>
      <c r="PKN83" s="522"/>
      <c r="PKO83" s="522"/>
      <c r="PKP83" s="522"/>
      <c r="PKQ83" s="522"/>
      <c r="PKR83" s="522"/>
      <c r="PKS83" s="522"/>
      <c r="PKT83" s="522"/>
      <c r="PKU83" s="522"/>
      <c r="PKV83" s="522"/>
      <c r="PKW83" s="522"/>
      <c r="PKX83" s="522"/>
      <c r="PKY83" s="522"/>
      <c r="PKZ83" s="522"/>
      <c r="PLA83" s="522"/>
      <c r="PLB83" s="522"/>
      <c r="PLC83" s="522"/>
      <c r="PLD83" s="522"/>
      <c r="PLE83" s="522"/>
      <c r="PLF83" s="522"/>
      <c r="PLG83" s="522"/>
      <c r="PLH83" s="522"/>
      <c r="PLI83" s="522"/>
      <c r="PLJ83" s="522"/>
      <c r="PLK83" s="522"/>
      <c r="PLL83" s="522"/>
      <c r="PLM83" s="522"/>
      <c r="PLN83" s="522"/>
      <c r="PLO83" s="522"/>
      <c r="PLP83" s="522"/>
      <c r="PLQ83" s="522"/>
      <c r="PLR83" s="522"/>
      <c r="PLS83" s="522"/>
      <c r="PLT83" s="522"/>
      <c r="PLU83" s="522"/>
      <c r="PLV83" s="522"/>
      <c r="PLW83" s="522"/>
      <c r="PLX83" s="522"/>
      <c r="PLY83" s="522"/>
      <c r="PLZ83" s="522"/>
      <c r="PMA83" s="522"/>
      <c r="PMB83" s="522"/>
      <c r="PMC83" s="522"/>
      <c r="PMD83" s="522"/>
      <c r="PME83" s="522"/>
      <c r="PMF83" s="522"/>
      <c r="PMG83" s="522"/>
      <c r="PMH83" s="522"/>
      <c r="PMI83" s="522"/>
      <c r="PMJ83" s="522"/>
      <c r="PMK83" s="522"/>
      <c r="PML83" s="522"/>
      <c r="PMM83" s="522"/>
      <c r="PMN83" s="522"/>
      <c r="PMO83" s="522"/>
      <c r="PMP83" s="522"/>
      <c r="PMQ83" s="522"/>
      <c r="PMR83" s="522"/>
      <c r="PMS83" s="522"/>
      <c r="PMT83" s="522"/>
      <c r="PMU83" s="522"/>
      <c r="PMV83" s="522"/>
      <c r="PMW83" s="522"/>
      <c r="PMX83" s="522"/>
      <c r="PMY83" s="522"/>
      <c r="PMZ83" s="522"/>
      <c r="PNA83" s="522"/>
      <c r="PNB83" s="522"/>
      <c r="PNC83" s="522"/>
      <c r="PND83" s="522"/>
      <c r="PNE83" s="522"/>
      <c r="PNF83" s="522"/>
      <c r="PNG83" s="522"/>
      <c r="PNH83" s="522"/>
      <c r="PNI83" s="522"/>
      <c r="PNJ83" s="522"/>
      <c r="PNK83" s="522"/>
      <c r="PNL83" s="522"/>
      <c r="PNM83" s="522"/>
      <c r="PNN83" s="522"/>
      <c r="PNO83" s="522"/>
      <c r="PNP83" s="522"/>
      <c r="PNQ83" s="522"/>
      <c r="PNR83" s="522"/>
      <c r="PNS83" s="522"/>
      <c r="PNT83" s="522"/>
      <c r="PNU83" s="522"/>
      <c r="PNV83" s="522"/>
      <c r="PNW83" s="522"/>
      <c r="PNX83" s="522"/>
      <c r="PNY83" s="522"/>
      <c r="PNZ83" s="522"/>
      <c r="POA83" s="522"/>
      <c r="POB83" s="522"/>
      <c r="POC83" s="522"/>
      <c r="POD83" s="522"/>
      <c r="POE83" s="522"/>
      <c r="POF83" s="522"/>
      <c r="POG83" s="522"/>
      <c r="POH83" s="522"/>
      <c r="POI83" s="522"/>
      <c r="POJ83" s="522"/>
      <c r="POK83" s="522"/>
      <c r="POL83" s="522"/>
      <c r="POM83" s="522"/>
      <c r="PON83" s="522"/>
      <c r="POO83" s="522"/>
      <c r="POP83" s="522"/>
      <c r="POQ83" s="522"/>
      <c r="POR83" s="522"/>
      <c r="POS83" s="522"/>
      <c r="POT83" s="522"/>
      <c r="POU83" s="522"/>
      <c r="POV83" s="522"/>
      <c r="POW83" s="522"/>
      <c r="POX83" s="522"/>
      <c r="POY83" s="522"/>
      <c r="POZ83" s="522"/>
      <c r="PPA83" s="522"/>
      <c r="PPB83" s="522"/>
      <c r="PPC83" s="522"/>
      <c r="PPD83" s="522"/>
      <c r="PPE83" s="522"/>
      <c r="PPF83" s="522"/>
      <c r="PPG83" s="522"/>
      <c r="PPH83" s="522"/>
      <c r="PPI83" s="522"/>
      <c r="PPJ83" s="522"/>
      <c r="PPK83" s="522"/>
      <c r="PPL83" s="522"/>
      <c r="PPM83" s="522"/>
      <c r="PPN83" s="522"/>
      <c r="PPO83" s="522"/>
      <c r="PPP83" s="522"/>
      <c r="PPQ83" s="522"/>
      <c r="PPR83" s="522"/>
      <c r="PPS83" s="522"/>
      <c r="PPT83" s="522"/>
      <c r="PPU83" s="522"/>
      <c r="PPV83" s="522"/>
      <c r="PPW83" s="522"/>
      <c r="PPX83" s="522"/>
      <c r="PPY83" s="522"/>
      <c r="PPZ83" s="522"/>
      <c r="PQA83" s="522"/>
      <c r="PQB83" s="522"/>
      <c r="PQC83" s="522"/>
      <c r="PQD83" s="522"/>
      <c r="PQE83" s="522"/>
      <c r="PQF83" s="522"/>
      <c r="PQG83" s="522"/>
      <c r="PQH83" s="522"/>
      <c r="PQI83" s="522"/>
      <c r="PQJ83" s="522"/>
      <c r="PQK83" s="522"/>
      <c r="PQL83" s="522"/>
      <c r="PQM83" s="522"/>
      <c r="PQN83" s="522"/>
      <c r="PQO83" s="522"/>
      <c r="PQP83" s="522"/>
      <c r="PQQ83" s="522"/>
      <c r="PQR83" s="522"/>
      <c r="PQS83" s="522"/>
      <c r="PQT83" s="522"/>
      <c r="PQU83" s="522"/>
      <c r="PQV83" s="522"/>
      <c r="PQW83" s="522"/>
      <c r="PQX83" s="522"/>
      <c r="PQY83" s="522"/>
      <c r="PQZ83" s="522"/>
      <c r="PRA83" s="522"/>
      <c r="PRB83" s="522"/>
      <c r="PRC83" s="522"/>
      <c r="PRD83" s="522"/>
      <c r="PRE83" s="522"/>
      <c r="PRF83" s="522"/>
      <c r="PRG83" s="522"/>
      <c r="PRH83" s="522"/>
      <c r="PRI83" s="522"/>
      <c r="PRJ83" s="522"/>
      <c r="PRK83" s="522"/>
      <c r="PRL83" s="522"/>
      <c r="PRM83" s="522"/>
      <c r="PRN83" s="522"/>
      <c r="PRO83" s="522"/>
      <c r="PRP83" s="522"/>
      <c r="PRQ83" s="522"/>
      <c r="PRR83" s="522"/>
      <c r="PRS83" s="522"/>
      <c r="PRT83" s="522"/>
      <c r="PRU83" s="522"/>
      <c r="PRV83" s="522"/>
      <c r="PRW83" s="522"/>
      <c r="PRX83" s="522"/>
      <c r="PRY83" s="522"/>
      <c r="PRZ83" s="522"/>
      <c r="PSA83" s="522"/>
      <c r="PSB83" s="522"/>
      <c r="PSC83" s="522"/>
      <c r="PSD83" s="522"/>
      <c r="PSE83" s="522"/>
      <c r="PSF83" s="522"/>
      <c r="PSG83" s="522"/>
      <c r="PSH83" s="522"/>
      <c r="PSI83" s="522"/>
      <c r="PSJ83" s="522"/>
      <c r="PSK83" s="522"/>
      <c r="PSL83" s="522"/>
      <c r="PSM83" s="522"/>
      <c r="PSN83" s="522"/>
      <c r="PSO83" s="522"/>
      <c r="PSP83" s="522"/>
      <c r="PSQ83" s="522"/>
      <c r="PSR83" s="522"/>
      <c r="PSS83" s="522"/>
      <c r="PST83" s="522"/>
      <c r="PSU83" s="522"/>
      <c r="PSV83" s="522"/>
      <c r="PSW83" s="522"/>
      <c r="PSX83" s="522"/>
      <c r="PSY83" s="522"/>
      <c r="PSZ83" s="522"/>
      <c r="PTA83" s="522"/>
      <c r="PTB83" s="522"/>
      <c r="PTC83" s="522"/>
      <c r="PTD83" s="522"/>
      <c r="PTE83" s="522"/>
      <c r="PTF83" s="522"/>
      <c r="PTG83" s="522"/>
      <c r="PTH83" s="522"/>
      <c r="PTI83" s="522"/>
      <c r="PTJ83" s="522"/>
      <c r="PTK83" s="522"/>
      <c r="PTL83" s="522"/>
      <c r="PTM83" s="522"/>
      <c r="PTN83" s="522"/>
      <c r="PTO83" s="522"/>
      <c r="PTP83" s="522"/>
      <c r="PTQ83" s="522"/>
      <c r="PTR83" s="522"/>
      <c r="PTS83" s="522"/>
      <c r="PTT83" s="522"/>
      <c r="PTU83" s="522"/>
      <c r="PTV83" s="522"/>
      <c r="PTW83" s="522"/>
      <c r="PTX83" s="522"/>
      <c r="PTY83" s="522"/>
      <c r="PTZ83" s="522"/>
      <c r="PUA83" s="522"/>
      <c r="PUB83" s="522"/>
      <c r="PUC83" s="522"/>
      <c r="PUD83" s="522"/>
      <c r="PUE83" s="522"/>
      <c r="PUF83" s="522"/>
      <c r="PUG83" s="522"/>
      <c r="PUH83" s="522"/>
      <c r="PUI83" s="522"/>
      <c r="PUJ83" s="522"/>
      <c r="PUK83" s="522"/>
      <c r="PUL83" s="522"/>
      <c r="PUM83" s="522"/>
      <c r="PUN83" s="522"/>
      <c r="PUO83" s="522"/>
      <c r="PUP83" s="522"/>
      <c r="PUQ83" s="522"/>
      <c r="PUR83" s="522"/>
      <c r="PUS83" s="522"/>
      <c r="PUT83" s="522"/>
      <c r="PUU83" s="522"/>
      <c r="PUV83" s="522"/>
      <c r="PUW83" s="522"/>
      <c r="PUX83" s="522"/>
      <c r="PUY83" s="522"/>
      <c r="PUZ83" s="522"/>
      <c r="PVA83" s="522"/>
      <c r="PVB83" s="522"/>
      <c r="PVC83" s="522"/>
      <c r="PVD83" s="522"/>
      <c r="PVE83" s="522"/>
      <c r="PVF83" s="522"/>
      <c r="PVG83" s="522"/>
      <c r="PVH83" s="522"/>
      <c r="PVI83" s="522"/>
      <c r="PVJ83" s="522"/>
      <c r="PVK83" s="522"/>
      <c r="PVL83" s="522"/>
      <c r="PVM83" s="522"/>
      <c r="PVN83" s="522"/>
      <c r="PVO83" s="522"/>
      <c r="PVP83" s="522"/>
      <c r="PVQ83" s="522"/>
      <c r="PVR83" s="522"/>
      <c r="PVS83" s="522"/>
      <c r="PVT83" s="522"/>
      <c r="PVU83" s="522"/>
      <c r="PVV83" s="522"/>
      <c r="PVW83" s="522"/>
      <c r="PVX83" s="522"/>
      <c r="PVY83" s="522"/>
      <c r="PVZ83" s="522"/>
      <c r="PWA83" s="522"/>
      <c r="PWB83" s="522"/>
      <c r="PWC83" s="522"/>
      <c r="PWD83" s="522"/>
      <c r="PWE83" s="522"/>
      <c r="PWF83" s="522"/>
      <c r="PWG83" s="522"/>
      <c r="PWH83" s="522"/>
      <c r="PWI83" s="522"/>
      <c r="PWJ83" s="522"/>
      <c r="PWK83" s="522"/>
      <c r="PWL83" s="522"/>
      <c r="PWM83" s="522"/>
      <c r="PWN83" s="522"/>
      <c r="PWO83" s="522"/>
      <c r="PWP83" s="522"/>
      <c r="PWQ83" s="522"/>
      <c r="PWR83" s="522"/>
      <c r="PWS83" s="522"/>
      <c r="PWT83" s="522"/>
      <c r="PWU83" s="522"/>
      <c r="PWV83" s="522"/>
      <c r="PWW83" s="522"/>
      <c r="PWX83" s="522"/>
      <c r="PWY83" s="522"/>
      <c r="PWZ83" s="522"/>
      <c r="PXA83" s="522"/>
      <c r="PXB83" s="522"/>
      <c r="PXC83" s="522"/>
      <c r="PXD83" s="522"/>
      <c r="PXE83" s="522"/>
      <c r="PXF83" s="522"/>
      <c r="PXG83" s="522"/>
      <c r="PXH83" s="522"/>
      <c r="PXI83" s="522"/>
      <c r="PXJ83" s="522"/>
      <c r="PXK83" s="522"/>
      <c r="PXL83" s="522"/>
      <c r="PXM83" s="522"/>
      <c r="PXN83" s="522"/>
      <c r="PXO83" s="522"/>
      <c r="PXP83" s="522"/>
      <c r="PXQ83" s="522"/>
      <c r="PXR83" s="522"/>
      <c r="PXS83" s="522"/>
      <c r="PXT83" s="522"/>
      <c r="PXU83" s="522"/>
      <c r="PXV83" s="522"/>
      <c r="PXW83" s="522"/>
      <c r="PXX83" s="522"/>
      <c r="PXY83" s="522"/>
      <c r="PXZ83" s="522"/>
      <c r="PYA83" s="522"/>
      <c r="PYB83" s="522"/>
      <c r="PYC83" s="522"/>
      <c r="PYD83" s="522"/>
      <c r="PYE83" s="522"/>
      <c r="PYF83" s="522"/>
      <c r="PYG83" s="522"/>
      <c r="PYH83" s="522"/>
      <c r="PYI83" s="522"/>
      <c r="PYJ83" s="522"/>
      <c r="PYK83" s="522"/>
      <c r="PYL83" s="522"/>
      <c r="PYM83" s="522"/>
      <c r="PYN83" s="522"/>
      <c r="PYO83" s="522"/>
      <c r="PYP83" s="522"/>
      <c r="PYQ83" s="522"/>
      <c r="PYR83" s="522"/>
      <c r="PYS83" s="522"/>
      <c r="PYT83" s="522"/>
      <c r="PYU83" s="522"/>
      <c r="PYV83" s="522"/>
      <c r="PYW83" s="522"/>
      <c r="PYX83" s="522"/>
      <c r="PYY83" s="522"/>
      <c r="PYZ83" s="522"/>
      <c r="PZA83" s="522"/>
      <c r="PZB83" s="522"/>
      <c r="PZC83" s="522"/>
      <c r="PZD83" s="522"/>
      <c r="PZE83" s="522"/>
      <c r="PZF83" s="522"/>
      <c r="PZG83" s="522"/>
      <c r="PZH83" s="522"/>
      <c r="PZI83" s="522"/>
      <c r="PZJ83" s="522"/>
      <c r="PZK83" s="522"/>
      <c r="PZL83" s="522"/>
      <c r="PZM83" s="522"/>
      <c r="PZN83" s="522"/>
      <c r="PZO83" s="522"/>
      <c r="PZP83" s="522"/>
      <c r="PZQ83" s="522"/>
      <c r="PZR83" s="522"/>
      <c r="PZS83" s="522"/>
      <c r="PZT83" s="522"/>
      <c r="PZU83" s="522"/>
      <c r="PZV83" s="522"/>
      <c r="PZW83" s="522"/>
      <c r="PZX83" s="522"/>
      <c r="PZY83" s="522"/>
      <c r="PZZ83" s="522"/>
      <c r="QAA83" s="522"/>
      <c r="QAB83" s="522"/>
      <c r="QAC83" s="522"/>
      <c r="QAD83" s="522"/>
      <c r="QAE83" s="522"/>
      <c r="QAF83" s="522"/>
      <c r="QAG83" s="522"/>
      <c r="QAH83" s="522"/>
      <c r="QAI83" s="522"/>
      <c r="QAJ83" s="522"/>
      <c r="QAK83" s="522"/>
      <c r="QAL83" s="522"/>
      <c r="QAM83" s="522"/>
      <c r="QAN83" s="522"/>
      <c r="QAO83" s="522"/>
      <c r="QAP83" s="522"/>
      <c r="QAQ83" s="522"/>
      <c r="QAR83" s="522"/>
      <c r="QAS83" s="522"/>
      <c r="QAT83" s="522"/>
      <c r="QAU83" s="522"/>
      <c r="QAV83" s="522"/>
      <c r="QAW83" s="522"/>
      <c r="QAX83" s="522"/>
      <c r="QAY83" s="522"/>
      <c r="QAZ83" s="522"/>
      <c r="QBA83" s="522"/>
      <c r="QBB83" s="522"/>
      <c r="QBC83" s="522"/>
      <c r="QBD83" s="522"/>
      <c r="QBE83" s="522"/>
      <c r="QBF83" s="522"/>
      <c r="QBG83" s="522"/>
      <c r="QBH83" s="522"/>
      <c r="QBI83" s="522"/>
      <c r="QBJ83" s="522"/>
      <c r="QBK83" s="522"/>
      <c r="QBL83" s="522"/>
      <c r="QBM83" s="522"/>
      <c r="QBN83" s="522"/>
      <c r="QBO83" s="522"/>
      <c r="QBP83" s="522"/>
      <c r="QBQ83" s="522"/>
      <c r="QBR83" s="522"/>
      <c r="QBS83" s="522"/>
      <c r="QBT83" s="522"/>
      <c r="QBU83" s="522"/>
      <c r="QBV83" s="522"/>
      <c r="QBW83" s="522"/>
      <c r="QBX83" s="522"/>
      <c r="QBY83" s="522"/>
      <c r="QBZ83" s="522"/>
      <c r="QCA83" s="522"/>
      <c r="QCB83" s="522"/>
      <c r="QCC83" s="522"/>
      <c r="QCD83" s="522"/>
      <c r="QCE83" s="522"/>
      <c r="QCF83" s="522"/>
      <c r="QCG83" s="522"/>
      <c r="QCH83" s="522"/>
      <c r="QCI83" s="522"/>
      <c r="QCJ83" s="522"/>
      <c r="QCK83" s="522"/>
      <c r="QCL83" s="522"/>
      <c r="QCM83" s="522"/>
      <c r="QCN83" s="522"/>
      <c r="QCO83" s="522"/>
      <c r="QCP83" s="522"/>
      <c r="QCQ83" s="522"/>
      <c r="QCR83" s="522"/>
      <c r="QCS83" s="522"/>
      <c r="QCT83" s="522"/>
      <c r="QCU83" s="522"/>
      <c r="QCV83" s="522"/>
      <c r="QCW83" s="522"/>
      <c r="QCX83" s="522"/>
      <c r="QCY83" s="522"/>
      <c r="QCZ83" s="522"/>
      <c r="QDA83" s="522"/>
      <c r="QDB83" s="522"/>
      <c r="QDC83" s="522"/>
      <c r="QDD83" s="522"/>
      <c r="QDE83" s="522"/>
      <c r="QDF83" s="522"/>
      <c r="QDG83" s="522"/>
      <c r="QDH83" s="522"/>
      <c r="QDI83" s="522"/>
      <c r="QDJ83" s="522"/>
      <c r="QDK83" s="522"/>
      <c r="QDL83" s="522"/>
      <c r="QDM83" s="522"/>
      <c r="QDN83" s="522"/>
      <c r="QDO83" s="522"/>
      <c r="QDP83" s="522"/>
      <c r="QDQ83" s="522"/>
      <c r="QDR83" s="522"/>
      <c r="QDS83" s="522"/>
      <c r="QDT83" s="522"/>
      <c r="QDU83" s="522"/>
      <c r="QDV83" s="522"/>
      <c r="QDW83" s="522"/>
      <c r="QDX83" s="522"/>
      <c r="QDY83" s="522"/>
      <c r="QDZ83" s="522"/>
      <c r="QEA83" s="522"/>
      <c r="QEB83" s="522"/>
      <c r="QEC83" s="522"/>
      <c r="QED83" s="522"/>
      <c r="QEE83" s="522"/>
      <c r="QEF83" s="522"/>
      <c r="QEG83" s="522"/>
      <c r="QEH83" s="522"/>
      <c r="QEI83" s="522"/>
      <c r="QEJ83" s="522"/>
      <c r="QEK83" s="522"/>
      <c r="QEL83" s="522"/>
      <c r="QEM83" s="522"/>
      <c r="QEN83" s="522"/>
      <c r="QEO83" s="522"/>
      <c r="QEP83" s="522"/>
      <c r="QEQ83" s="522"/>
      <c r="QER83" s="522"/>
      <c r="QES83" s="522"/>
      <c r="QET83" s="522"/>
      <c r="QEU83" s="522"/>
      <c r="QEV83" s="522"/>
      <c r="QEW83" s="522"/>
      <c r="QEX83" s="522"/>
      <c r="QEY83" s="522"/>
      <c r="QEZ83" s="522"/>
      <c r="QFA83" s="522"/>
      <c r="QFB83" s="522"/>
      <c r="QFC83" s="522"/>
      <c r="QFD83" s="522"/>
      <c r="QFE83" s="522"/>
      <c r="QFF83" s="522"/>
      <c r="QFG83" s="522"/>
      <c r="QFH83" s="522"/>
      <c r="QFI83" s="522"/>
      <c r="QFJ83" s="522"/>
      <c r="QFK83" s="522"/>
      <c r="QFL83" s="522"/>
      <c r="QFM83" s="522"/>
      <c r="QFN83" s="522"/>
      <c r="QFO83" s="522"/>
      <c r="QFP83" s="522"/>
      <c r="QFQ83" s="522"/>
      <c r="QFR83" s="522"/>
      <c r="QFS83" s="522"/>
      <c r="QFT83" s="522"/>
      <c r="QFU83" s="522"/>
      <c r="QFV83" s="522"/>
      <c r="QFW83" s="522"/>
      <c r="QFX83" s="522"/>
      <c r="QFY83" s="522"/>
      <c r="QFZ83" s="522"/>
      <c r="QGA83" s="522"/>
      <c r="QGB83" s="522"/>
      <c r="QGC83" s="522"/>
      <c r="QGD83" s="522"/>
      <c r="QGE83" s="522"/>
      <c r="QGF83" s="522"/>
      <c r="QGG83" s="522"/>
      <c r="QGH83" s="522"/>
      <c r="QGI83" s="522"/>
      <c r="QGJ83" s="522"/>
      <c r="QGK83" s="522"/>
      <c r="QGL83" s="522"/>
      <c r="QGM83" s="522"/>
      <c r="QGN83" s="522"/>
      <c r="QGO83" s="522"/>
      <c r="QGP83" s="522"/>
      <c r="QGQ83" s="522"/>
      <c r="QGR83" s="522"/>
      <c r="QGS83" s="522"/>
      <c r="QGT83" s="522"/>
      <c r="QGU83" s="522"/>
      <c r="QGV83" s="522"/>
      <c r="QGW83" s="522"/>
      <c r="QGX83" s="522"/>
      <c r="QGY83" s="522"/>
      <c r="QGZ83" s="522"/>
      <c r="QHA83" s="522"/>
      <c r="QHB83" s="522"/>
      <c r="QHC83" s="522"/>
      <c r="QHD83" s="522"/>
      <c r="QHE83" s="522"/>
      <c r="QHF83" s="522"/>
      <c r="QHG83" s="522"/>
      <c r="QHH83" s="522"/>
      <c r="QHI83" s="522"/>
      <c r="QHJ83" s="522"/>
      <c r="QHK83" s="522"/>
      <c r="QHL83" s="522"/>
      <c r="QHM83" s="522"/>
      <c r="QHN83" s="522"/>
      <c r="QHO83" s="522"/>
      <c r="QHP83" s="522"/>
      <c r="QHQ83" s="522"/>
      <c r="QHR83" s="522"/>
      <c r="QHS83" s="522"/>
      <c r="QHT83" s="522"/>
      <c r="QHU83" s="522"/>
      <c r="QHV83" s="522"/>
      <c r="QHW83" s="522"/>
      <c r="QHX83" s="522"/>
      <c r="QHY83" s="522"/>
      <c r="QHZ83" s="522"/>
      <c r="QIA83" s="522"/>
      <c r="QIB83" s="522"/>
      <c r="QIC83" s="522"/>
      <c r="QID83" s="522"/>
      <c r="QIE83" s="522"/>
      <c r="QIF83" s="522"/>
      <c r="QIG83" s="522"/>
      <c r="QIH83" s="522"/>
      <c r="QII83" s="522"/>
      <c r="QIJ83" s="522"/>
      <c r="QIK83" s="522"/>
      <c r="QIL83" s="522"/>
      <c r="QIM83" s="522"/>
      <c r="QIN83" s="522"/>
      <c r="QIO83" s="522"/>
      <c r="QIP83" s="522"/>
      <c r="QIQ83" s="522"/>
      <c r="QIR83" s="522"/>
      <c r="QIS83" s="522"/>
      <c r="QIT83" s="522"/>
      <c r="QIU83" s="522"/>
      <c r="QIV83" s="522"/>
      <c r="QIW83" s="522"/>
      <c r="QIX83" s="522"/>
      <c r="QIY83" s="522"/>
      <c r="QIZ83" s="522"/>
      <c r="QJA83" s="522"/>
      <c r="QJB83" s="522"/>
      <c r="QJC83" s="522"/>
      <c r="QJD83" s="522"/>
      <c r="QJE83" s="522"/>
      <c r="QJF83" s="522"/>
      <c r="QJG83" s="522"/>
      <c r="QJH83" s="522"/>
      <c r="QJI83" s="522"/>
      <c r="QJJ83" s="522"/>
      <c r="QJK83" s="522"/>
      <c r="QJL83" s="522"/>
      <c r="QJM83" s="522"/>
      <c r="QJN83" s="522"/>
      <c r="QJO83" s="522"/>
      <c r="QJP83" s="522"/>
      <c r="QJQ83" s="522"/>
      <c r="QJR83" s="522"/>
      <c r="QJS83" s="522"/>
      <c r="QJT83" s="522"/>
      <c r="QJU83" s="522"/>
      <c r="QJV83" s="522"/>
      <c r="QJW83" s="522"/>
      <c r="QJX83" s="522"/>
      <c r="QJY83" s="522"/>
      <c r="QJZ83" s="522"/>
      <c r="QKA83" s="522"/>
      <c r="QKB83" s="522"/>
      <c r="QKC83" s="522"/>
      <c r="QKD83" s="522"/>
      <c r="QKE83" s="522"/>
      <c r="QKF83" s="522"/>
      <c r="QKG83" s="522"/>
      <c r="QKH83" s="522"/>
      <c r="QKI83" s="522"/>
      <c r="QKJ83" s="522"/>
      <c r="QKK83" s="522"/>
      <c r="QKL83" s="522"/>
      <c r="QKM83" s="522"/>
      <c r="QKN83" s="522"/>
      <c r="QKO83" s="522"/>
      <c r="QKP83" s="522"/>
      <c r="QKQ83" s="522"/>
      <c r="QKR83" s="522"/>
      <c r="QKS83" s="522"/>
      <c r="QKT83" s="522"/>
      <c r="QKU83" s="522"/>
      <c r="QKV83" s="522"/>
      <c r="QKW83" s="522"/>
      <c r="QKX83" s="522"/>
      <c r="QKY83" s="522"/>
      <c r="QKZ83" s="522"/>
      <c r="QLA83" s="522"/>
      <c r="QLB83" s="522"/>
      <c r="QLC83" s="522"/>
      <c r="QLD83" s="522"/>
      <c r="QLE83" s="522"/>
      <c r="QLF83" s="522"/>
      <c r="QLG83" s="522"/>
      <c r="QLH83" s="522"/>
      <c r="QLI83" s="522"/>
      <c r="QLJ83" s="522"/>
      <c r="QLK83" s="522"/>
      <c r="QLL83" s="522"/>
      <c r="QLM83" s="522"/>
      <c r="QLN83" s="522"/>
      <c r="QLO83" s="522"/>
      <c r="QLP83" s="522"/>
      <c r="QLQ83" s="522"/>
      <c r="QLR83" s="522"/>
      <c r="QLS83" s="522"/>
      <c r="QLT83" s="522"/>
      <c r="QLU83" s="522"/>
      <c r="QLV83" s="522"/>
      <c r="QLW83" s="522"/>
      <c r="QLX83" s="522"/>
      <c r="QLY83" s="522"/>
      <c r="QLZ83" s="522"/>
      <c r="QMA83" s="522"/>
      <c r="QMB83" s="522"/>
      <c r="QMC83" s="522"/>
      <c r="QMD83" s="522"/>
      <c r="QME83" s="522"/>
      <c r="QMF83" s="522"/>
      <c r="QMG83" s="522"/>
      <c r="QMH83" s="522"/>
      <c r="QMI83" s="522"/>
      <c r="QMJ83" s="522"/>
      <c r="QMK83" s="522"/>
      <c r="QML83" s="522"/>
      <c r="QMM83" s="522"/>
      <c r="QMN83" s="522"/>
      <c r="QMO83" s="522"/>
      <c r="QMP83" s="522"/>
      <c r="QMQ83" s="522"/>
      <c r="QMR83" s="522"/>
      <c r="QMS83" s="522"/>
      <c r="QMT83" s="522"/>
      <c r="QMU83" s="522"/>
      <c r="QMV83" s="522"/>
      <c r="QMW83" s="522"/>
      <c r="QMX83" s="522"/>
      <c r="QMY83" s="522"/>
      <c r="QMZ83" s="522"/>
      <c r="QNA83" s="522"/>
      <c r="QNB83" s="522"/>
      <c r="QNC83" s="522"/>
      <c r="QND83" s="522"/>
      <c r="QNE83" s="522"/>
      <c r="QNF83" s="522"/>
      <c r="QNG83" s="522"/>
      <c r="QNH83" s="522"/>
      <c r="QNI83" s="522"/>
      <c r="QNJ83" s="522"/>
      <c r="QNK83" s="522"/>
      <c r="QNL83" s="522"/>
      <c r="QNM83" s="522"/>
      <c r="QNN83" s="522"/>
      <c r="QNO83" s="522"/>
      <c r="QNP83" s="522"/>
      <c r="QNQ83" s="522"/>
      <c r="QNR83" s="522"/>
      <c r="QNS83" s="522"/>
      <c r="QNT83" s="522"/>
      <c r="QNU83" s="522"/>
      <c r="QNV83" s="522"/>
      <c r="QNW83" s="522"/>
      <c r="QNX83" s="522"/>
      <c r="QNY83" s="522"/>
      <c r="QNZ83" s="522"/>
      <c r="QOA83" s="522"/>
      <c r="QOB83" s="522"/>
      <c r="QOC83" s="522"/>
      <c r="QOD83" s="522"/>
      <c r="QOE83" s="522"/>
      <c r="QOF83" s="522"/>
      <c r="QOG83" s="522"/>
      <c r="QOH83" s="522"/>
      <c r="QOI83" s="522"/>
      <c r="QOJ83" s="522"/>
      <c r="QOK83" s="522"/>
      <c r="QOL83" s="522"/>
      <c r="QOM83" s="522"/>
      <c r="QON83" s="522"/>
      <c r="QOO83" s="522"/>
      <c r="QOP83" s="522"/>
      <c r="QOQ83" s="522"/>
      <c r="QOR83" s="522"/>
      <c r="QOS83" s="522"/>
      <c r="QOT83" s="522"/>
      <c r="QOU83" s="522"/>
      <c r="QOV83" s="522"/>
      <c r="QOW83" s="522"/>
      <c r="QOX83" s="522"/>
      <c r="QOY83" s="522"/>
      <c r="QOZ83" s="522"/>
      <c r="QPA83" s="522"/>
      <c r="QPB83" s="522"/>
      <c r="QPC83" s="522"/>
      <c r="QPD83" s="522"/>
      <c r="QPE83" s="522"/>
      <c r="QPF83" s="522"/>
      <c r="QPG83" s="522"/>
      <c r="QPH83" s="522"/>
      <c r="QPI83" s="522"/>
      <c r="QPJ83" s="522"/>
      <c r="QPK83" s="522"/>
      <c r="QPL83" s="522"/>
      <c r="QPM83" s="522"/>
      <c r="QPN83" s="522"/>
      <c r="QPO83" s="522"/>
      <c r="QPP83" s="522"/>
      <c r="QPQ83" s="522"/>
      <c r="QPR83" s="522"/>
      <c r="QPS83" s="522"/>
      <c r="QPT83" s="522"/>
      <c r="QPU83" s="522"/>
      <c r="QPV83" s="522"/>
      <c r="QPW83" s="522"/>
      <c r="QPX83" s="522"/>
      <c r="QPY83" s="522"/>
      <c r="QPZ83" s="522"/>
      <c r="QQA83" s="522"/>
      <c r="QQB83" s="522"/>
      <c r="QQC83" s="522"/>
      <c r="QQD83" s="522"/>
      <c r="QQE83" s="522"/>
      <c r="QQF83" s="522"/>
      <c r="QQG83" s="522"/>
      <c r="QQH83" s="522"/>
      <c r="QQI83" s="522"/>
      <c r="QQJ83" s="522"/>
      <c r="QQK83" s="522"/>
      <c r="QQL83" s="522"/>
      <c r="QQM83" s="522"/>
      <c r="QQN83" s="522"/>
      <c r="QQO83" s="522"/>
      <c r="QQP83" s="522"/>
      <c r="QQQ83" s="522"/>
      <c r="QQR83" s="522"/>
      <c r="QQS83" s="522"/>
      <c r="QQT83" s="522"/>
      <c r="QQU83" s="522"/>
      <c r="QQV83" s="522"/>
      <c r="QQW83" s="522"/>
      <c r="QQX83" s="522"/>
      <c r="QQY83" s="522"/>
      <c r="QQZ83" s="522"/>
      <c r="QRA83" s="522"/>
      <c r="QRB83" s="522"/>
      <c r="QRC83" s="522"/>
      <c r="QRD83" s="522"/>
      <c r="QRE83" s="522"/>
      <c r="QRF83" s="522"/>
      <c r="QRG83" s="522"/>
      <c r="QRH83" s="522"/>
      <c r="QRI83" s="522"/>
      <c r="QRJ83" s="522"/>
      <c r="QRK83" s="522"/>
      <c r="QRL83" s="522"/>
      <c r="QRM83" s="522"/>
      <c r="QRN83" s="522"/>
      <c r="QRO83" s="522"/>
      <c r="QRP83" s="522"/>
      <c r="QRQ83" s="522"/>
      <c r="QRR83" s="522"/>
      <c r="QRS83" s="522"/>
      <c r="QRT83" s="522"/>
      <c r="QRU83" s="522"/>
      <c r="QRV83" s="522"/>
      <c r="QRW83" s="522"/>
      <c r="QRX83" s="522"/>
      <c r="QRY83" s="522"/>
      <c r="QRZ83" s="522"/>
      <c r="QSA83" s="522"/>
      <c r="QSB83" s="522"/>
      <c r="QSC83" s="522"/>
      <c r="QSD83" s="522"/>
      <c r="QSE83" s="522"/>
      <c r="QSF83" s="522"/>
      <c r="QSG83" s="522"/>
      <c r="QSH83" s="522"/>
      <c r="QSI83" s="522"/>
      <c r="QSJ83" s="522"/>
      <c r="QSK83" s="522"/>
      <c r="QSL83" s="522"/>
      <c r="QSM83" s="522"/>
      <c r="QSN83" s="522"/>
      <c r="QSO83" s="522"/>
      <c r="QSP83" s="522"/>
      <c r="QSQ83" s="522"/>
      <c r="QSR83" s="522"/>
      <c r="QSS83" s="522"/>
      <c r="QST83" s="522"/>
      <c r="QSU83" s="522"/>
      <c r="QSV83" s="522"/>
      <c r="QSW83" s="522"/>
      <c r="QSX83" s="522"/>
      <c r="QSY83" s="522"/>
      <c r="QSZ83" s="522"/>
      <c r="QTA83" s="522"/>
      <c r="QTB83" s="522"/>
      <c r="QTC83" s="522"/>
      <c r="QTD83" s="522"/>
      <c r="QTE83" s="522"/>
      <c r="QTF83" s="522"/>
      <c r="QTG83" s="522"/>
      <c r="QTH83" s="522"/>
      <c r="QTI83" s="522"/>
      <c r="QTJ83" s="522"/>
      <c r="QTK83" s="522"/>
      <c r="QTL83" s="522"/>
      <c r="QTM83" s="522"/>
      <c r="QTN83" s="522"/>
      <c r="QTO83" s="522"/>
      <c r="QTP83" s="522"/>
      <c r="QTQ83" s="522"/>
      <c r="QTR83" s="522"/>
      <c r="QTS83" s="522"/>
      <c r="QTT83" s="522"/>
      <c r="QTU83" s="522"/>
      <c r="QTV83" s="522"/>
      <c r="QTW83" s="522"/>
      <c r="QTX83" s="522"/>
      <c r="QTY83" s="522"/>
      <c r="QTZ83" s="522"/>
      <c r="QUA83" s="522"/>
      <c r="QUB83" s="522"/>
      <c r="QUC83" s="522"/>
      <c r="QUD83" s="522"/>
      <c r="QUE83" s="522"/>
      <c r="QUF83" s="522"/>
      <c r="QUG83" s="522"/>
      <c r="QUH83" s="522"/>
      <c r="QUI83" s="522"/>
      <c r="QUJ83" s="522"/>
      <c r="QUK83" s="522"/>
      <c r="QUL83" s="522"/>
      <c r="QUM83" s="522"/>
      <c r="QUN83" s="522"/>
      <c r="QUO83" s="522"/>
      <c r="QUP83" s="522"/>
      <c r="QUQ83" s="522"/>
      <c r="QUR83" s="522"/>
      <c r="QUS83" s="522"/>
      <c r="QUT83" s="522"/>
      <c r="QUU83" s="522"/>
      <c r="QUV83" s="522"/>
      <c r="QUW83" s="522"/>
      <c r="QUX83" s="522"/>
      <c r="QUY83" s="522"/>
      <c r="QUZ83" s="522"/>
      <c r="QVA83" s="522"/>
      <c r="QVB83" s="522"/>
      <c r="QVC83" s="522"/>
      <c r="QVD83" s="522"/>
      <c r="QVE83" s="522"/>
      <c r="QVF83" s="522"/>
      <c r="QVG83" s="522"/>
      <c r="QVH83" s="522"/>
      <c r="QVI83" s="522"/>
      <c r="QVJ83" s="522"/>
      <c r="QVK83" s="522"/>
      <c r="QVL83" s="522"/>
      <c r="QVM83" s="522"/>
      <c r="QVN83" s="522"/>
      <c r="QVO83" s="522"/>
      <c r="QVP83" s="522"/>
      <c r="QVQ83" s="522"/>
      <c r="QVR83" s="522"/>
      <c r="QVS83" s="522"/>
      <c r="QVT83" s="522"/>
      <c r="QVU83" s="522"/>
      <c r="QVV83" s="522"/>
      <c r="QVW83" s="522"/>
      <c r="QVX83" s="522"/>
      <c r="QVY83" s="522"/>
      <c r="QVZ83" s="522"/>
      <c r="QWA83" s="522"/>
      <c r="QWB83" s="522"/>
      <c r="QWC83" s="522"/>
      <c r="QWD83" s="522"/>
      <c r="QWE83" s="522"/>
      <c r="QWF83" s="522"/>
      <c r="QWG83" s="522"/>
      <c r="QWH83" s="522"/>
      <c r="QWI83" s="522"/>
      <c r="QWJ83" s="522"/>
      <c r="QWK83" s="522"/>
      <c r="QWL83" s="522"/>
      <c r="QWM83" s="522"/>
      <c r="QWN83" s="522"/>
      <c r="QWO83" s="522"/>
      <c r="QWP83" s="522"/>
      <c r="QWQ83" s="522"/>
      <c r="QWR83" s="522"/>
      <c r="QWS83" s="522"/>
      <c r="QWT83" s="522"/>
      <c r="QWU83" s="522"/>
      <c r="QWV83" s="522"/>
      <c r="QWW83" s="522"/>
      <c r="QWX83" s="522"/>
      <c r="QWY83" s="522"/>
      <c r="QWZ83" s="522"/>
      <c r="QXA83" s="522"/>
      <c r="QXB83" s="522"/>
      <c r="QXC83" s="522"/>
      <c r="QXD83" s="522"/>
      <c r="QXE83" s="522"/>
      <c r="QXF83" s="522"/>
      <c r="QXG83" s="522"/>
      <c r="QXH83" s="522"/>
      <c r="QXI83" s="522"/>
      <c r="QXJ83" s="522"/>
      <c r="QXK83" s="522"/>
      <c r="QXL83" s="522"/>
      <c r="QXM83" s="522"/>
      <c r="QXN83" s="522"/>
      <c r="QXO83" s="522"/>
      <c r="QXP83" s="522"/>
      <c r="QXQ83" s="522"/>
      <c r="QXR83" s="522"/>
      <c r="QXS83" s="522"/>
      <c r="QXT83" s="522"/>
      <c r="QXU83" s="522"/>
      <c r="QXV83" s="522"/>
      <c r="QXW83" s="522"/>
      <c r="QXX83" s="522"/>
      <c r="QXY83" s="522"/>
      <c r="QXZ83" s="522"/>
      <c r="QYA83" s="522"/>
      <c r="QYB83" s="522"/>
      <c r="QYC83" s="522"/>
      <c r="QYD83" s="522"/>
      <c r="QYE83" s="522"/>
      <c r="QYF83" s="522"/>
      <c r="QYG83" s="522"/>
      <c r="QYH83" s="522"/>
      <c r="QYI83" s="522"/>
      <c r="QYJ83" s="522"/>
      <c r="QYK83" s="522"/>
      <c r="QYL83" s="522"/>
      <c r="QYM83" s="522"/>
      <c r="QYN83" s="522"/>
      <c r="QYO83" s="522"/>
      <c r="QYP83" s="522"/>
      <c r="QYQ83" s="522"/>
      <c r="QYR83" s="522"/>
      <c r="QYS83" s="522"/>
      <c r="QYT83" s="522"/>
      <c r="QYU83" s="522"/>
      <c r="QYV83" s="522"/>
      <c r="QYW83" s="522"/>
      <c r="QYX83" s="522"/>
      <c r="QYY83" s="522"/>
      <c r="QYZ83" s="522"/>
      <c r="QZA83" s="522"/>
      <c r="QZB83" s="522"/>
      <c r="QZC83" s="522"/>
      <c r="QZD83" s="522"/>
      <c r="QZE83" s="522"/>
      <c r="QZF83" s="522"/>
      <c r="QZG83" s="522"/>
      <c r="QZH83" s="522"/>
      <c r="QZI83" s="522"/>
      <c r="QZJ83" s="522"/>
      <c r="QZK83" s="522"/>
      <c r="QZL83" s="522"/>
      <c r="QZM83" s="522"/>
      <c r="QZN83" s="522"/>
      <c r="QZO83" s="522"/>
      <c r="QZP83" s="522"/>
      <c r="QZQ83" s="522"/>
      <c r="QZR83" s="522"/>
      <c r="QZS83" s="522"/>
      <c r="QZT83" s="522"/>
      <c r="QZU83" s="522"/>
      <c r="QZV83" s="522"/>
      <c r="QZW83" s="522"/>
      <c r="QZX83" s="522"/>
      <c r="QZY83" s="522"/>
      <c r="QZZ83" s="522"/>
      <c r="RAA83" s="522"/>
      <c r="RAB83" s="522"/>
      <c r="RAC83" s="522"/>
      <c r="RAD83" s="522"/>
      <c r="RAE83" s="522"/>
      <c r="RAF83" s="522"/>
      <c r="RAG83" s="522"/>
      <c r="RAH83" s="522"/>
      <c r="RAI83" s="522"/>
      <c r="RAJ83" s="522"/>
      <c r="RAK83" s="522"/>
      <c r="RAL83" s="522"/>
      <c r="RAM83" s="522"/>
      <c r="RAN83" s="522"/>
      <c r="RAO83" s="522"/>
      <c r="RAP83" s="522"/>
      <c r="RAQ83" s="522"/>
      <c r="RAR83" s="522"/>
      <c r="RAS83" s="522"/>
      <c r="RAT83" s="522"/>
      <c r="RAU83" s="522"/>
      <c r="RAV83" s="522"/>
      <c r="RAW83" s="522"/>
      <c r="RAX83" s="522"/>
      <c r="RAY83" s="522"/>
      <c r="RAZ83" s="522"/>
      <c r="RBA83" s="522"/>
      <c r="RBB83" s="522"/>
      <c r="RBC83" s="522"/>
      <c r="RBD83" s="522"/>
      <c r="RBE83" s="522"/>
      <c r="RBF83" s="522"/>
      <c r="RBG83" s="522"/>
      <c r="RBH83" s="522"/>
      <c r="RBI83" s="522"/>
      <c r="RBJ83" s="522"/>
      <c r="RBK83" s="522"/>
      <c r="RBL83" s="522"/>
      <c r="RBM83" s="522"/>
      <c r="RBN83" s="522"/>
      <c r="RBO83" s="522"/>
      <c r="RBP83" s="522"/>
      <c r="RBQ83" s="522"/>
      <c r="RBR83" s="522"/>
      <c r="RBS83" s="522"/>
      <c r="RBT83" s="522"/>
      <c r="RBU83" s="522"/>
      <c r="RBV83" s="522"/>
      <c r="RBW83" s="522"/>
      <c r="RBX83" s="522"/>
      <c r="RBY83" s="522"/>
      <c r="RBZ83" s="522"/>
      <c r="RCA83" s="522"/>
      <c r="RCB83" s="522"/>
      <c r="RCC83" s="522"/>
      <c r="RCD83" s="522"/>
      <c r="RCE83" s="522"/>
      <c r="RCF83" s="522"/>
      <c r="RCG83" s="522"/>
      <c r="RCH83" s="522"/>
      <c r="RCI83" s="522"/>
      <c r="RCJ83" s="522"/>
      <c r="RCK83" s="522"/>
      <c r="RCL83" s="522"/>
      <c r="RCM83" s="522"/>
      <c r="RCN83" s="522"/>
      <c r="RCO83" s="522"/>
      <c r="RCP83" s="522"/>
      <c r="RCQ83" s="522"/>
      <c r="RCR83" s="522"/>
      <c r="RCS83" s="522"/>
      <c r="RCT83" s="522"/>
      <c r="RCU83" s="522"/>
      <c r="RCV83" s="522"/>
      <c r="RCW83" s="522"/>
      <c r="RCX83" s="522"/>
      <c r="RCY83" s="522"/>
      <c r="RCZ83" s="522"/>
      <c r="RDA83" s="522"/>
      <c r="RDB83" s="522"/>
      <c r="RDC83" s="522"/>
      <c r="RDD83" s="522"/>
      <c r="RDE83" s="522"/>
      <c r="RDF83" s="522"/>
      <c r="RDG83" s="522"/>
      <c r="RDH83" s="522"/>
      <c r="RDI83" s="522"/>
      <c r="RDJ83" s="522"/>
      <c r="RDK83" s="522"/>
      <c r="RDL83" s="522"/>
      <c r="RDM83" s="522"/>
      <c r="RDN83" s="522"/>
      <c r="RDO83" s="522"/>
      <c r="RDP83" s="522"/>
      <c r="RDQ83" s="522"/>
      <c r="RDR83" s="522"/>
      <c r="RDS83" s="522"/>
      <c r="RDT83" s="522"/>
      <c r="RDU83" s="522"/>
      <c r="RDV83" s="522"/>
      <c r="RDW83" s="522"/>
      <c r="RDX83" s="522"/>
      <c r="RDY83" s="522"/>
      <c r="RDZ83" s="522"/>
      <c r="REA83" s="522"/>
      <c r="REB83" s="522"/>
      <c r="REC83" s="522"/>
      <c r="RED83" s="522"/>
      <c r="REE83" s="522"/>
      <c r="REF83" s="522"/>
      <c r="REG83" s="522"/>
      <c r="REH83" s="522"/>
      <c r="REI83" s="522"/>
      <c r="REJ83" s="522"/>
      <c r="REK83" s="522"/>
      <c r="REL83" s="522"/>
      <c r="REM83" s="522"/>
      <c r="REN83" s="522"/>
      <c r="REO83" s="522"/>
      <c r="REP83" s="522"/>
      <c r="REQ83" s="522"/>
      <c r="RER83" s="522"/>
      <c r="RES83" s="522"/>
      <c r="RET83" s="522"/>
      <c r="REU83" s="522"/>
      <c r="REV83" s="522"/>
      <c r="REW83" s="522"/>
      <c r="REX83" s="522"/>
      <c r="REY83" s="522"/>
      <c r="REZ83" s="522"/>
      <c r="RFA83" s="522"/>
      <c r="RFB83" s="522"/>
      <c r="RFC83" s="522"/>
      <c r="RFD83" s="522"/>
      <c r="RFE83" s="522"/>
      <c r="RFF83" s="522"/>
      <c r="RFG83" s="522"/>
      <c r="RFH83" s="522"/>
      <c r="RFI83" s="522"/>
      <c r="RFJ83" s="522"/>
      <c r="RFK83" s="522"/>
      <c r="RFL83" s="522"/>
      <c r="RFM83" s="522"/>
      <c r="RFN83" s="522"/>
      <c r="RFO83" s="522"/>
      <c r="RFP83" s="522"/>
      <c r="RFQ83" s="522"/>
      <c r="RFR83" s="522"/>
      <c r="RFS83" s="522"/>
      <c r="RFT83" s="522"/>
      <c r="RFU83" s="522"/>
      <c r="RFV83" s="522"/>
      <c r="RFW83" s="522"/>
      <c r="RFX83" s="522"/>
      <c r="RFY83" s="522"/>
      <c r="RFZ83" s="522"/>
      <c r="RGA83" s="522"/>
      <c r="RGB83" s="522"/>
      <c r="RGC83" s="522"/>
      <c r="RGD83" s="522"/>
      <c r="RGE83" s="522"/>
      <c r="RGF83" s="522"/>
      <c r="RGG83" s="522"/>
      <c r="RGH83" s="522"/>
      <c r="RGI83" s="522"/>
      <c r="RGJ83" s="522"/>
      <c r="RGK83" s="522"/>
      <c r="RGL83" s="522"/>
      <c r="RGM83" s="522"/>
      <c r="RGN83" s="522"/>
      <c r="RGO83" s="522"/>
      <c r="RGP83" s="522"/>
      <c r="RGQ83" s="522"/>
      <c r="RGR83" s="522"/>
      <c r="RGS83" s="522"/>
      <c r="RGT83" s="522"/>
      <c r="RGU83" s="522"/>
      <c r="RGV83" s="522"/>
      <c r="RGW83" s="522"/>
      <c r="RGX83" s="522"/>
      <c r="RGY83" s="522"/>
      <c r="RGZ83" s="522"/>
      <c r="RHA83" s="522"/>
      <c r="RHB83" s="522"/>
      <c r="RHC83" s="522"/>
      <c r="RHD83" s="522"/>
      <c r="RHE83" s="522"/>
      <c r="RHF83" s="522"/>
      <c r="RHG83" s="522"/>
      <c r="RHH83" s="522"/>
      <c r="RHI83" s="522"/>
      <c r="RHJ83" s="522"/>
      <c r="RHK83" s="522"/>
      <c r="RHL83" s="522"/>
      <c r="RHM83" s="522"/>
      <c r="RHN83" s="522"/>
      <c r="RHO83" s="522"/>
      <c r="RHP83" s="522"/>
      <c r="RHQ83" s="522"/>
      <c r="RHR83" s="522"/>
      <c r="RHS83" s="522"/>
      <c r="RHT83" s="522"/>
      <c r="RHU83" s="522"/>
      <c r="RHV83" s="522"/>
      <c r="RHW83" s="522"/>
      <c r="RHX83" s="522"/>
      <c r="RHY83" s="522"/>
      <c r="RHZ83" s="522"/>
      <c r="RIA83" s="522"/>
      <c r="RIB83" s="522"/>
      <c r="RIC83" s="522"/>
      <c r="RID83" s="522"/>
      <c r="RIE83" s="522"/>
      <c r="RIF83" s="522"/>
      <c r="RIG83" s="522"/>
      <c r="RIH83" s="522"/>
      <c r="RII83" s="522"/>
      <c r="RIJ83" s="522"/>
      <c r="RIK83" s="522"/>
      <c r="RIL83" s="522"/>
      <c r="RIM83" s="522"/>
      <c r="RIN83" s="522"/>
      <c r="RIO83" s="522"/>
      <c r="RIP83" s="522"/>
      <c r="RIQ83" s="522"/>
      <c r="RIR83" s="522"/>
      <c r="RIS83" s="522"/>
      <c r="RIT83" s="522"/>
      <c r="RIU83" s="522"/>
      <c r="RIV83" s="522"/>
      <c r="RIW83" s="522"/>
      <c r="RIX83" s="522"/>
      <c r="RIY83" s="522"/>
      <c r="RIZ83" s="522"/>
      <c r="RJA83" s="522"/>
      <c r="RJB83" s="522"/>
      <c r="RJC83" s="522"/>
      <c r="RJD83" s="522"/>
      <c r="RJE83" s="522"/>
      <c r="RJF83" s="522"/>
      <c r="RJG83" s="522"/>
      <c r="RJH83" s="522"/>
      <c r="RJI83" s="522"/>
      <c r="RJJ83" s="522"/>
      <c r="RJK83" s="522"/>
      <c r="RJL83" s="522"/>
      <c r="RJM83" s="522"/>
      <c r="RJN83" s="522"/>
      <c r="RJO83" s="522"/>
      <c r="RJP83" s="522"/>
      <c r="RJQ83" s="522"/>
      <c r="RJR83" s="522"/>
      <c r="RJS83" s="522"/>
      <c r="RJT83" s="522"/>
      <c r="RJU83" s="522"/>
      <c r="RJV83" s="522"/>
      <c r="RJW83" s="522"/>
      <c r="RJX83" s="522"/>
      <c r="RJY83" s="522"/>
      <c r="RJZ83" s="522"/>
      <c r="RKA83" s="522"/>
      <c r="RKB83" s="522"/>
      <c r="RKC83" s="522"/>
      <c r="RKD83" s="522"/>
      <c r="RKE83" s="522"/>
      <c r="RKF83" s="522"/>
      <c r="RKG83" s="522"/>
      <c r="RKH83" s="522"/>
      <c r="RKI83" s="522"/>
      <c r="RKJ83" s="522"/>
      <c r="RKK83" s="522"/>
      <c r="RKL83" s="522"/>
      <c r="RKM83" s="522"/>
      <c r="RKN83" s="522"/>
      <c r="RKO83" s="522"/>
      <c r="RKP83" s="522"/>
      <c r="RKQ83" s="522"/>
      <c r="RKR83" s="522"/>
      <c r="RKS83" s="522"/>
      <c r="RKT83" s="522"/>
      <c r="RKU83" s="522"/>
      <c r="RKV83" s="522"/>
      <c r="RKW83" s="522"/>
      <c r="RKX83" s="522"/>
      <c r="RKY83" s="522"/>
      <c r="RKZ83" s="522"/>
      <c r="RLA83" s="522"/>
      <c r="RLB83" s="522"/>
      <c r="RLC83" s="522"/>
      <c r="RLD83" s="522"/>
      <c r="RLE83" s="522"/>
      <c r="RLF83" s="522"/>
      <c r="RLG83" s="522"/>
      <c r="RLH83" s="522"/>
      <c r="RLI83" s="522"/>
      <c r="RLJ83" s="522"/>
      <c r="RLK83" s="522"/>
      <c r="RLL83" s="522"/>
      <c r="RLM83" s="522"/>
      <c r="RLN83" s="522"/>
      <c r="RLO83" s="522"/>
      <c r="RLP83" s="522"/>
      <c r="RLQ83" s="522"/>
      <c r="RLR83" s="522"/>
      <c r="RLS83" s="522"/>
      <c r="RLT83" s="522"/>
      <c r="RLU83" s="522"/>
      <c r="RLV83" s="522"/>
      <c r="RLW83" s="522"/>
      <c r="RLX83" s="522"/>
      <c r="RLY83" s="522"/>
      <c r="RLZ83" s="522"/>
      <c r="RMA83" s="522"/>
      <c r="RMB83" s="522"/>
      <c r="RMC83" s="522"/>
      <c r="RMD83" s="522"/>
      <c r="RME83" s="522"/>
      <c r="RMF83" s="522"/>
      <c r="RMG83" s="522"/>
      <c r="RMH83" s="522"/>
      <c r="RMI83" s="522"/>
      <c r="RMJ83" s="522"/>
      <c r="RMK83" s="522"/>
      <c r="RML83" s="522"/>
      <c r="RMM83" s="522"/>
      <c r="RMN83" s="522"/>
      <c r="RMO83" s="522"/>
      <c r="RMP83" s="522"/>
      <c r="RMQ83" s="522"/>
      <c r="RMR83" s="522"/>
      <c r="RMS83" s="522"/>
      <c r="RMT83" s="522"/>
      <c r="RMU83" s="522"/>
      <c r="RMV83" s="522"/>
      <c r="RMW83" s="522"/>
      <c r="RMX83" s="522"/>
      <c r="RMY83" s="522"/>
      <c r="RMZ83" s="522"/>
      <c r="RNA83" s="522"/>
      <c r="RNB83" s="522"/>
      <c r="RNC83" s="522"/>
      <c r="RND83" s="522"/>
      <c r="RNE83" s="522"/>
      <c r="RNF83" s="522"/>
      <c r="RNG83" s="522"/>
      <c r="RNH83" s="522"/>
      <c r="RNI83" s="522"/>
      <c r="RNJ83" s="522"/>
      <c r="RNK83" s="522"/>
      <c r="RNL83" s="522"/>
      <c r="RNM83" s="522"/>
      <c r="RNN83" s="522"/>
      <c r="RNO83" s="522"/>
      <c r="RNP83" s="522"/>
      <c r="RNQ83" s="522"/>
      <c r="RNR83" s="522"/>
      <c r="RNS83" s="522"/>
      <c r="RNT83" s="522"/>
      <c r="RNU83" s="522"/>
      <c r="RNV83" s="522"/>
      <c r="RNW83" s="522"/>
      <c r="RNX83" s="522"/>
      <c r="RNY83" s="522"/>
      <c r="RNZ83" s="522"/>
      <c r="ROA83" s="522"/>
      <c r="ROB83" s="522"/>
      <c r="ROC83" s="522"/>
      <c r="ROD83" s="522"/>
      <c r="ROE83" s="522"/>
      <c r="ROF83" s="522"/>
      <c r="ROG83" s="522"/>
      <c r="ROH83" s="522"/>
      <c r="ROI83" s="522"/>
      <c r="ROJ83" s="522"/>
      <c r="ROK83" s="522"/>
      <c r="ROL83" s="522"/>
      <c r="ROM83" s="522"/>
      <c r="RON83" s="522"/>
      <c r="ROO83" s="522"/>
      <c r="ROP83" s="522"/>
      <c r="ROQ83" s="522"/>
      <c r="ROR83" s="522"/>
      <c r="ROS83" s="522"/>
      <c r="ROT83" s="522"/>
      <c r="ROU83" s="522"/>
      <c r="ROV83" s="522"/>
      <c r="ROW83" s="522"/>
      <c r="ROX83" s="522"/>
      <c r="ROY83" s="522"/>
      <c r="ROZ83" s="522"/>
      <c r="RPA83" s="522"/>
      <c r="RPB83" s="522"/>
      <c r="RPC83" s="522"/>
      <c r="RPD83" s="522"/>
      <c r="RPE83" s="522"/>
      <c r="RPF83" s="522"/>
      <c r="RPG83" s="522"/>
      <c r="RPH83" s="522"/>
      <c r="RPI83" s="522"/>
      <c r="RPJ83" s="522"/>
      <c r="RPK83" s="522"/>
      <c r="RPL83" s="522"/>
      <c r="RPM83" s="522"/>
      <c r="RPN83" s="522"/>
      <c r="RPO83" s="522"/>
      <c r="RPP83" s="522"/>
      <c r="RPQ83" s="522"/>
      <c r="RPR83" s="522"/>
      <c r="RPS83" s="522"/>
      <c r="RPT83" s="522"/>
      <c r="RPU83" s="522"/>
      <c r="RPV83" s="522"/>
      <c r="RPW83" s="522"/>
      <c r="RPX83" s="522"/>
      <c r="RPY83" s="522"/>
      <c r="RPZ83" s="522"/>
      <c r="RQA83" s="522"/>
      <c r="RQB83" s="522"/>
      <c r="RQC83" s="522"/>
      <c r="RQD83" s="522"/>
      <c r="RQE83" s="522"/>
      <c r="RQF83" s="522"/>
      <c r="RQG83" s="522"/>
      <c r="RQH83" s="522"/>
      <c r="RQI83" s="522"/>
      <c r="RQJ83" s="522"/>
      <c r="RQK83" s="522"/>
      <c r="RQL83" s="522"/>
      <c r="RQM83" s="522"/>
      <c r="RQN83" s="522"/>
      <c r="RQO83" s="522"/>
      <c r="RQP83" s="522"/>
      <c r="RQQ83" s="522"/>
      <c r="RQR83" s="522"/>
      <c r="RQS83" s="522"/>
      <c r="RQT83" s="522"/>
      <c r="RQU83" s="522"/>
      <c r="RQV83" s="522"/>
      <c r="RQW83" s="522"/>
      <c r="RQX83" s="522"/>
      <c r="RQY83" s="522"/>
      <c r="RQZ83" s="522"/>
      <c r="RRA83" s="522"/>
      <c r="RRB83" s="522"/>
      <c r="RRC83" s="522"/>
      <c r="RRD83" s="522"/>
      <c r="RRE83" s="522"/>
      <c r="RRF83" s="522"/>
      <c r="RRG83" s="522"/>
      <c r="RRH83" s="522"/>
      <c r="RRI83" s="522"/>
      <c r="RRJ83" s="522"/>
      <c r="RRK83" s="522"/>
      <c r="RRL83" s="522"/>
      <c r="RRM83" s="522"/>
      <c r="RRN83" s="522"/>
      <c r="RRO83" s="522"/>
      <c r="RRP83" s="522"/>
      <c r="RRQ83" s="522"/>
      <c r="RRR83" s="522"/>
      <c r="RRS83" s="522"/>
      <c r="RRT83" s="522"/>
      <c r="RRU83" s="522"/>
      <c r="RRV83" s="522"/>
      <c r="RRW83" s="522"/>
      <c r="RRX83" s="522"/>
      <c r="RRY83" s="522"/>
      <c r="RRZ83" s="522"/>
      <c r="RSA83" s="522"/>
      <c r="RSB83" s="522"/>
      <c r="RSC83" s="522"/>
      <c r="RSD83" s="522"/>
      <c r="RSE83" s="522"/>
      <c r="RSF83" s="522"/>
      <c r="RSG83" s="522"/>
      <c r="RSH83" s="522"/>
      <c r="RSI83" s="522"/>
      <c r="RSJ83" s="522"/>
      <c r="RSK83" s="522"/>
      <c r="RSL83" s="522"/>
      <c r="RSM83" s="522"/>
      <c r="RSN83" s="522"/>
      <c r="RSO83" s="522"/>
      <c r="RSP83" s="522"/>
      <c r="RSQ83" s="522"/>
      <c r="RSR83" s="522"/>
      <c r="RSS83" s="522"/>
      <c r="RST83" s="522"/>
      <c r="RSU83" s="522"/>
      <c r="RSV83" s="522"/>
      <c r="RSW83" s="522"/>
      <c r="RSX83" s="522"/>
      <c r="RSY83" s="522"/>
      <c r="RSZ83" s="522"/>
      <c r="RTA83" s="522"/>
      <c r="RTB83" s="522"/>
      <c r="RTC83" s="522"/>
      <c r="RTD83" s="522"/>
      <c r="RTE83" s="522"/>
      <c r="RTF83" s="522"/>
      <c r="RTG83" s="522"/>
      <c r="RTH83" s="522"/>
      <c r="RTI83" s="522"/>
      <c r="RTJ83" s="522"/>
      <c r="RTK83" s="522"/>
      <c r="RTL83" s="522"/>
      <c r="RTM83" s="522"/>
      <c r="RTN83" s="522"/>
      <c r="RTO83" s="522"/>
      <c r="RTP83" s="522"/>
      <c r="RTQ83" s="522"/>
      <c r="RTR83" s="522"/>
      <c r="RTS83" s="522"/>
      <c r="RTT83" s="522"/>
      <c r="RTU83" s="522"/>
      <c r="RTV83" s="522"/>
      <c r="RTW83" s="522"/>
      <c r="RTX83" s="522"/>
      <c r="RTY83" s="522"/>
      <c r="RTZ83" s="522"/>
      <c r="RUA83" s="522"/>
      <c r="RUB83" s="522"/>
      <c r="RUC83" s="522"/>
      <c r="RUD83" s="522"/>
      <c r="RUE83" s="522"/>
      <c r="RUF83" s="522"/>
      <c r="RUG83" s="522"/>
      <c r="RUH83" s="522"/>
      <c r="RUI83" s="522"/>
      <c r="RUJ83" s="522"/>
      <c r="RUK83" s="522"/>
      <c r="RUL83" s="522"/>
      <c r="RUM83" s="522"/>
      <c r="RUN83" s="522"/>
      <c r="RUO83" s="522"/>
      <c r="RUP83" s="522"/>
      <c r="RUQ83" s="522"/>
      <c r="RUR83" s="522"/>
      <c r="RUS83" s="522"/>
      <c r="RUT83" s="522"/>
      <c r="RUU83" s="522"/>
      <c r="RUV83" s="522"/>
      <c r="RUW83" s="522"/>
      <c r="RUX83" s="522"/>
      <c r="RUY83" s="522"/>
      <c r="RUZ83" s="522"/>
      <c r="RVA83" s="522"/>
      <c r="RVB83" s="522"/>
      <c r="RVC83" s="522"/>
      <c r="RVD83" s="522"/>
      <c r="RVE83" s="522"/>
      <c r="RVF83" s="522"/>
      <c r="RVG83" s="522"/>
      <c r="RVH83" s="522"/>
      <c r="RVI83" s="522"/>
      <c r="RVJ83" s="522"/>
      <c r="RVK83" s="522"/>
      <c r="RVL83" s="522"/>
      <c r="RVM83" s="522"/>
      <c r="RVN83" s="522"/>
      <c r="RVO83" s="522"/>
      <c r="RVP83" s="522"/>
      <c r="RVQ83" s="522"/>
      <c r="RVR83" s="522"/>
      <c r="RVS83" s="522"/>
      <c r="RVT83" s="522"/>
      <c r="RVU83" s="522"/>
      <c r="RVV83" s="522"/>
      <c r="RVW83" s="522"/>
      <c r="RVX83" s="522"/>
      <c r="RVY83" s="522"/>
      <c r="RVZ83" s="522"/>
      <c r="RWA83" s="522"/>
      <c r="RWB83" s="522"/>
      <c r="RWC83" s="522"/>
      <c r="RWD83" s="522"/>
      <c r="RWE83" s="522"/>
      <c r="RWF83" s="522"/>
      <c r="RWG83" s="522"/>
      <c r="RWH83" s="522"/>
      <c r="RWI83" s="522"/>
      <c r="RWJ83" s="522"/>
      <c r="RWK83" s="522"/>
      <c r="RWL83" s="522"/>
      <c r="RWM83" s="522"/>
      <c r="RWN83" s="522"/>
      <c r="RWO83" s="522"/>
      <c r="RWP83" s="522"/>
      <c r="RWQ83" s="522"/>
      <c r="RWR83" s="522"/>
      <c r="RWS83" s="522"/>
      <c r="RWT83" s="522"/>
      <c r="RWU83" s="522"/>
      <c r="RWV83" s="522"/>
      <c r="RWW83" s="522"/>
      <c r="RWX83" s="522"/>
      <c r="RWY83" s="522"/>
      <c r="RWZ83" s="522"/>
      <c r="RXA83" s="522"/>
      <c r="RXB83" s="522"/>
      <c r="RXC83" s="522"/>
      <c r="RXD83" s="522"/>
      <c r="RXE83" s="522"/>
      <c r="RXF83" s="522"/>
      <c r="RXG83" s="522"/>
      <c r="RXH83" s="522"/>
      <c r="RXI83" s="522"/>
      <c r="RXJ83" s="522"/>
      <c r="RXK83" s="522"/>
      <c r="RXL83" s="522"/>
      <c r="RXM83" s="522"/>
      <c r="RXN83" s="522"/>
      <c r="RXO83" s="522"/>
      <c r="RXP83" s="522"/>
      <c r="RXQ83" s="522"/>
      <c r="RXR83" s="522"/>
      <c r="RXS83" s="522"/>
      <c r="RXT83" s="522"/>
      <c r="RXU83" s="522"/>
      <c r="RXV83" s="522"/>
      <c r="RXW83" s="522"/>
      <c r="RXX83" s="522"/>
      <c r="RXY83" s="522"/>
      <c r="RXZ83" s="522"/>
      <c r="RYA83" s="522"/>
      <c r="RYB83" s="522"/>
      <c r="RYC83" s="522"/>
      <c r="RYD83" s="522"/>
      <c r="RYE83" s="522"/>
      <c r="RYF83" s="522"/>
      <c r="RYG83" s="522"/>
      <c r="RYH83" s="522"/>
      <c r="RYI83" s="522"/>
      <c r="RYJ83" s="522"/>
      <c r="RYK83" s="522"/>
      <c r="RYL83" s="522"/>
      <c r="RYM83" s="522"/>
      <c r="RYN83" s="522"/>
      <c r="RYO83" s="522"/>
      <c r="RYP83" s="522"/>
      <c r="RYQ83" s="522"/>
      <c r="RYR83" s="522"/>
      <c r="RYS83" s="522"/>
      <c r="RYT83" s="522"/>
      <c r="RYU83" s="522"/>
      <c r="RYV83" s="522"/>
      <c r="RYW83" s="522"/>
      <c r="RYX83" s="522"/>
      <c r="RYY83" s="522"/>
      <c r="RYZ83" s="522"/>
      <c r="RZA83" s="522"/>
      <c r="RZB83" s="522"/>
      <c r="RZC83" s="522"/>
      <c r="RZD83" s="522"/>
      <c r="RZE83" s="522"/>
      <c r="RZF83" s="522"/>
      <c r="RZG83" s="522"/>
      <c r="RZH83" s="522"/>
      <c r="RZI83" s="522"/>
      <c r="RZJ83" s="522"/>
      <c r="RZK83" s="522"/>
      <c r="RZL83" s="522"/>
      <c r="RZM83" s="522"/>
      <c r="RZN83" s="522"/>
      <c r="RZO83" s="522"/>
      <c r="RZP83" s="522"/>
      <c r="RZQ83" s="522"/>
      <c r="RZR83" s="522"/>
      <c r="RZS83" s="522"/>
      <c r="RZT83" s="522"/>
      <c r="RZU83" s="522"/>
      <c r="RZV83" s="522"/>
      <c r="RZW83" s="522"/>
      <c r="RZX83" s="522"/>
      <c r="RZY83" s="522"/>
      <c r="RZZ83" s="522"/>
      <c r="SAA83" s="522"/>
      <c r="SAB83" s="522"/>
      <c r="SAC83" s="522"/>
      <c r="SAD83" s="522"/>
      <c r="SAE83" s="522"/>
      <c r="SAF83" s="522"/>
      <c r="SAG83" s="522"/>
      <c r="SAH83" s="522"/>
      <c r="SAI83" s="522"/>
      <c r="SAJ83" s="522"/>
      <c r="SAK83" s="522"/>
      <c r="SAL83" s="522"/>
      <c r="SAM83" s="522"/>
      <c r="SAN83" s="522"/>
      <c r="SAO83" s="522"/>
      <c r="SAP83" s="522"/>
      <c r="SAQ83" s="522"/>
      <c r="SAR83" s="522"/>
      <c r="SAS83" s="522"/>
      <c r="SAT83" s="522"/>
      <c r="SAU83" s="522"/>
      <c r="SAV83" s="522"/>
      <c r="SAW83" s="522"/>
      <c r="SAX83" s="522"/>
      <c r="SAY83" s="522"/>
      <c r="SAZ83" s="522"/>
      <c r="SBA83" s="522"/>
      <c r="SBB83" s="522"/>
      <c r="SBC83" s="522"/>
      <c r="SBD83" s="522"/>
      <c r="SBE83" s="522"/>
      <c r="SBF83" s="522"/>
      <c r="SBG83" s="522"/>
      <c r="SBH83" s="522"/>
      <c r="SBI83" s="522"/>
      <c r="SBJ83" s="522"/>
      <c r="SBK83" s="522"/>
      <c r="SBL83" s="522"/>
      <c r="SBM83" s="522"/>
      <c r="SBN83" s="522"/>
      <c r="SBO83" s="522"/>
      <c r="SBP83" s="522"/>
      <c r="SBQ83" s="522"/>
      <c r="SBR83" s="522"/>
      <c r="SBS83" s="522"/>
      <c r="SBT83" s="522"/>
      <c r="SBU83" s="522"/>
      <c r="SBV83" s="522"/>
      <c r="SBW83" s="522"/>
      <c r="SBX83" s="522"/>
      <c r="SBY83" s="522"/>
      <c r="SBZ83" s="522"/>
      <c r="SCA83" s="522"/>
      <c r="SCB83" s="522"/>
      <c r="SCC83" s="522"/>
      <c r="SCD83" s="522"/>
      <c r="SCE83" s="522"/>
      <c r="SCF83" s="522"/>
      <c r="SCG83" s="522"/>
      <c r="SCH83" s="522"/>
      <c r="SCI83" s="522"/>
      <c r="SCJ83" s="522"/>
      <c r="SCK83" s="522"/>
      <c r="SCL83" s="522"/>
      <c r="SCM83" s="522"/>
      <c r="SCN83" s="522"/>
      <c r="SCO83" s="522"/>
      <c r="SCP83" s="522"/>
      <c r="SCQ83" s="522"/>
      <c r="SCR83" s="522"/>
      <c r="SCS83" s="522"/>
      <c r="SCT83" s="522"/>
      <c r="SCU83" s="522"/>
      <c r="SCV83" s="522"/>
      <c r="SCW83" s="522"/>
      <c r="SCX83" s="522"/>
      <c r="SCY83" s="522"/>
      <c r="SCZ83" s="522"/>
      <c r="SDA83" s="522"/>
      <c r="SDB83" s="522"/>
      <c r="SDC83" s="522"/>
      <c r="SDD83" s="522"/>
      <c r="SDE83" s="522"/>
      <c r="SDF83" s="522"/>
      <c r="SDG83" s="522"/>
      <c r="SDH83" s="522"/>
      <c r="SDI83" s="522"/>
      <c r="SDJ83" s="522"/>
      <c r="SDK83" s="522"/>
      <c r="SDL83" s="522"/>
      <c r="SDM83" s="522"/>
      <c r="SDN83" s="522"/>
      <c r="SDO83" s="522"/>
      <c r="SDP83" s="522"/>
      <c r="SDQ83" s="522"/>
      <c r="SDR83" s="522"/>
      <c r="SDS83" s="522"/>
      <c r="SDT83" s="522"/>
      <c r="SDU83" s="522"/>
      <c r="SDV83" s="522"/>
      <c r="SDW83" s="522"/>
      <c r="SDX83" s="522"/>
      <c r="SDY83" s="522"/>
      <c r="SDZ83" s="522"/>
      <c r="SEA83" s="522"/>
      <c r="SEB83" s="522"/>
      <c r="SEC83" s="522"/>
      <c r="SED83" s="522"/>
      <c r="SEE83" s="522"/>
      <c r="SEF83" s="522"/>
      <c r="SEG83" s="522"/>
      <c r="SEH83" s="522"/>
      <c r="SEI83" s="522"/>
      <c r="SEJ83" s="522"/>
      <c r="SEK83" s="522"/>
      <c r="SEL83" s="522"/>
      <c r="SEM83" s="522"/>
      <c r="SEN83" s="522"/>
      <c r="SEO83" s="522"/>
      <c r="SEP83" s="522"/>
      <c r="SEQ83" s="522"/>
      <c r="SER83" s="522"/>
      <c r="SES83" s="522"/>
      <c r="SET83" s="522"/>
      <c r="SEU83" s="522"/>
      <c r="SEV83" s="522"/>
      <c r="SEW83" s="522"/>
      <c r="SEX83" s="522"/>
      <c r="SEY83" s="522"/>
      <c r="SEZ83" s="522"/>
      <c r="SFA83" s="522"/>
      <c r="SFB83" s="522"/>
      <c r="SFC83" s="522"/>
      <c r="SFD83" s="522"/>
      <c r="SFE83" s="522"/>
      <c r="SFF83" s="522"/>
      <c r="SFG83" s="522"/>
      <c r="SFH83" s="522"/>
      <c r="SFI83" s="522"/>
      <c r="SFJ83" s="522"/>
      <c r="SFK83" s="522"/>
      <c r="SFL83" s="522"/>
      <c r="SFM83" s="522"/>
      <c r="SFN83" s="522"/>
      <c r="SFO83" s="522"/>
      <c r="SFP83" s="522"/>
      <c r="SFQ83" s="522"/>
      <c r="SFR83" s="522"/>
      <c r="SFS83" s="522"/>
      <c r="SFT83" s="522"/>
      <c r="SFU83" s="522"/>
      <c r="SFV83" s="522"/>
      <c r="SFW83" s="522"/>
      <c r="SFX83" s="522"/>
      <c r="SFY83" s="522"/>
      <c r="SFZ83" s="522"/>
      <c r="SGA83" s="522"/>
      <c r="SGB83" s="522"/>
      <c r="SGC83" s="522"/>
      <c r="SGD83" s="522"/>
      <c r="SGE83" s="522"/>
      <c r="SGF83" s="522"/>
      <c r="SGG83" s="522"/>
      <c r="SGH83" s="522"/>
      <c r="SGI83" s="522"/>
      <c r="SGJ83" s="522"/>
      <c r="SGK83" s="522"/>
      <c r="SGL83" s="522"/>
      <c r="SGM83" s="522"/>
      <c r="SGN83" s="522"/>
      <c r="SGO83" s="522"/>
      <c r="SGP83" s="522"/>
      <c r="SGQ83" s="522"/>
      <c r="SGR83" s="522"/>
      <c r="SGS83" s="522"/>
      <c r="SGT83" s="522"/>
      <c r="SGU83" s="522"/>
      <c r="SGV83" s="522"/>
      <c r="SGW83" s="522"/>
      <c r="SGX83" s="522"/>
      <c r="SGY83" s="522"/>
      <c r="SGZ83" s="522"/>
      <c r="SHA83" s="522"/>
      <c r="SHB83" s="522"/>
      <c r="SHC83" s="522"/>
      <c r="SHD83" s="522"/>
      <c r="SHE83" s="522"/>
      <c r="SHF83" s="522"/>
      <c r="SHG83" s="522"/>
      <c r="SHH83" s="522"/>
      <c r="SHI83" s="522"/>
      <c r="SHJ83" s="522"/>
      <c r="SHK83" s="522"/>
      <c r="SHL83" s="522"/>
      <c r="SHM83" s="522"/>
      <c r="SHN83" s="522"/>
      <c r="SHO83" s="522"/>
      <c r="SHP83" s="522"/>
      <c r="SHQ83" s="522"/>
      <c r="SHR83" s="522"/>
      <c r="SHS83" s="522"/>
      <c r="SHT83" s="522"/>
      <c r="SHU83" s="522"/>
      <c r="SHV83" s="522"/>
      <c r="SHW83" s="522"/>
      <c r="SHX83" s="522"/>
      <c r="SHY83" s="522"/>
      <c r="SHZ83" s="522"/>
      <c r="SIA83" s="522"/>
      <c r="SIB83" s="522"/>
      <c r="SIC83" s="522"/>
      <c r="SID83" s="522"/>
      <c r="SIE83" s="522"/>
      <c r="SIF83" s="522"/>
      <c r="SIG83" s="522"/>
      <c r="SIH83" s="522"/>
      <c r="SII83" s="522"/>
      <c r="SIJ83" s="522"/>
      <c r="SIK83" s="522"/>
      <c r="SIL83" s="522"/>
      <c r="SIM83" s="522"/>
      <c r="SIN83" s="522"/>
      <c r="SIO83" s="522"/>
      <c r="SIP83" s="522"/>
      <c r="SIQ83" s="522"/>
      <c r="SIR83" s="522"/>
      <c r="SIS83" s="522"/>
      <c r="SIT83" s="522"/>
      <c r="SIU83" s="522"/>
      <c r="SIV83" s="522"/>
      <c r="SIW83" s="522"/>
      <c r="SIX83" s="522"/>
      <c r="SIY83" s="522"/>
      <c r="SIZ83" s="522"/>
      <c r="SJA83" s="522"/>
      <c r="SJB83" s="522"/>
      <c r="SJC83" s="522"/>
      <c r="SJD83" s="522"/>
      <c r="SJE83" s="522"/>
      <c r="SJF83" s="522"/>
      <c r="SJG83" s="522"/>
      <c r="SJH83" s="522"/>
      <c r="SJI83" s="522"/>
      <c r="SJJ83" s="522"/>
      <c r="SJK83" s="522"/>
      <c r="SJL83" s="522"/>
      <c r="SJM83" s="522"/>
      <c r="SJN83" s="522"/>
      <c r="SJO83" s="522"/>
      <c r="SJP83" s="522"/>
      <c r="SJQ83" s="522"/>
      <c r="SJR83" s="522"/>
      <c r="SJS83" s="522"/>
      <c r="SJT83" s="522"/>
      <c r="SJU83" s="522"/>
      <c r="SJV83" s="522"/>
      <c r="SJW83" s="522"/>
      <c r="SJX83" s="522"/>
      <c r="SJY83" s="522"/>
      <c r="SJZ83" s="522"/>
      <c r="SKA83" s="522"/>
      <c r="SKB83" s="522"/>
      <c r="SKC83" s="522"/>
      <c r="SKD83" s="522"/>
      <c r="SKE83" s="522"/>
      <c r="SKF83" s="522"/>
      <c r="SKG83" s="522"/>
      <c r="SKH83" s="522"/>
      <c r="SKI83" s="522"/>
      <c r="SKJ83" s="522"/>
      <c r="SKK83" s="522"/>
      <c r="SKL83" s="522"/>
      <c r="SKM83" s="522"/>
      <c r="SKN83" s="522"/>
      <c r="SKO83" s="522"/>
      <c r="SKP83" s="522"/>
      <c r="SKQ83" s="522"/>
      <c r="SKR83" s="522"/>
      <c r="SKS83" s="522"/>
      <c r="SKT83" s="522"/>
      <c r="SKU83" s="522"/>
      <c r="SKV83" s="522"/>
      <c r="SKW83" s="522"/>
      <c r="SKX83" s="522"/>
      <c r="SKY83" s="522"/>
      <c r="SKZ83" s="522"/>
      <c r="SLA83" s="522"/>
      <c r="SLB83" s="522"/>
      <c r="SLC83" s="522"/>
      <c r="SLD83" s="522"/>
      <c r="SLE83" s="522"/>
      <c r="SLF83" s="522"/>
      <c r="SLG83" s="522"/>
      <c r="SLH83" s="522"/>
      <c r="SLI83" s="522"/>
      <c r="SLJ83" s="522"/>
      <c r="SLK83" s="522"/>
      <c r="SLL83" s="522"/>
      <c r="SLM83" s="522"/>
      <c r="SLN83" s="522"/>
      <c r="SLO83" s="522"/>
      <c r="SLP83" s="522"/>
      <c r="SLQ83" s="522"/>
      <c r="SLR83" s="522"/>
      <c r="SLS83" s="522"/>
      <c r="SLT83" s="522"/>
      <c r="SLU83" s="522"/>
      <c r="SLV83" s="522"/>
      <c r="SLW83" s="522"/>
      <c r="SLX83" s="522"/>
      <c r="SLY83" s="522"/>
      <c r="SLZ83" s="522"/>
      <c r="SMA83" s="522"/>
      <c r="SMB83" s="522"/>
      <c r="SMC83" s="522"/>
      <c r="SMD83" s="522"/>
      <c r="SME83" s="522"/>
      <c r="SMF83" s="522"/>
      <c r="SMG83" s="522"/>
      <c r="SMH83" s="522"/>
      <c r="SMI83" s="522"/>
      <c r="SMJ83" s="522"/>
      <c r="SMK83" s="522"/>
      <c r="SML83" s="522"/>
      <c r="SMM83" s="522"/>
      <c r="SMN83" s="522"/>
      <c r="SMO83" s="522"/>
      <c r="SMP83" s="522"/>
      <c r="SMQ83" s="522"/>
      <c r="SMR83" s="522"/>
      <c r="SMS83" s="522"/>
      <c r="SMT83" s="522"/>
      <c r="SMU83" s="522"/>
      <c r="SMV83" s="522"/>
      <c r="SMW83" s="522"/>
      <c r="SMX83" s="522"/>
      <c r="SMY83" s="522"/>
      <c r="SMZ83" s="522"/>
      <c r="SNA83" s="522"/>
      <c r="SNB83" s="522"/>
      <c r="SNC83" s="522"/>
      <c r="SND83" s="522"/>
      <c r="SNE83" s="522"/>
      <c r="SNF83" s="522"/>
      <c r="SNG83" s="522"/>
      <c r="SNH83" s="522"/>
      <c r="SNI83" s="522"/>
      <c r="SNJ83" s="522"/>
      <c r="SNK83" s="522"/>
      <c r="SNL83" s="522"/>
      <c r="SNM83" s="522"/>
      <c r="SNN83" s="522"/>
      <c r="SNO83" s="522"/>
      <c r="SNP83" s="522"/>
      <c r="SNQ83" s="522"/>
      <c r="SNR83" s="522"/>
      <c r="SNS83" s="522"/>
      <c r="SNT83" s="522"/>
      <c r="SNU83" s="522"/>
      <c r="SNV83" s="522"/>
      <c r="SNW83" s="522"/>
      <c r="SNX83" s="522"/>
      <c r="SNY83" s="522"/>
      <c r="SNZ83" s="522"/>
      <c r="SOA83" s="522"/>
      <c r="SOB83" s="522"/>
      <c r="SOC83" s="522"/>
      <c r="SOD83" s="522"/>
      <c r="SOE83" s="522"/>
      <c r="SOF83" s="522"/>
      <c r="SOG83" s="522"/>
      <c r="SOH83" s="522"/>
      <c r="SOI83" s="522"/>
      <c r="SOJ83" s="522"/>
      <c r="SOK83" s="522"/>
      <c r="SOL83" s="522"/>
      <c r="SOM83" s="522"/>
      <c r="SON83" s="522"/>
      <c r="SOO83" s="522"/>
      <c r="SOP83" s="522"/>
      <c r="SOQ83" s="522"/>
      <c r="SOR83" s="522"/>
      <c r="SOS83" s="522"/>
      <c r="SOT83" s="522"/>
      <c r="SOU83" s="522"/>
      <c r="SOV83" s="522"/>
      <c r="SOW83" s="522"/>
      <c r="SOX83" s="522"/>
      <c r="SOY83" s="522"/>
      <c r="SOZ83" s="522"/>
      <c r="SPA83" s="522"/>
      <c r="SPB83" s="522"/>
      <c r="SPC83" s="522"/>
      <c r="SPD83" s="522"/>
      <c r="SPE83" s="522"/>
      <c r="SPF83" s="522"/>
      <c r="SPG83" s="522"/>
      <c r="SPH83" s="522"/>
      <c r="SPI83" s="522"/>
      <c r="SPJ83" s="522"/>
      <c r="SPK83" s="522"/>
      <c r="SPL83" s="522"/>
      <c r="SPM83" s="522"/>
      <c r="SPN83" s="522"/>
      <c r="SPO83" s="522"/>
      <c r="SPP83" s="522"/>
      <c r="SPQ83" s="522"/>
      <c r="SPR83" s="522"/>
      <c r="SPS83" s="522"/>
      <c r="SPT83" s="522"/>
      <c r="SPU83" s="522"/>
      <c r="SPV83" s="522"/>
      <c r="SPW83" s="522"/>
      <c r="SPX83" s="522"/>
      <c r="SPY83" s="522"/>
      <c r="SPZ83" s="522"/>
      <c r="SQA83" s="522"/>
      <c r="SQB83" s="522"/>
      <c r="SQC83" s="522"/>
      <c r="SQD83" s="522"/>
      <c r="SQE83" s="522"/>
      <c r="SQF83" s="522"/>
      <c r="SQG83" s="522"/>
      <c r="SQH83" s="522"/>
      <c r="SQI83" s="522"/>
      <c r="SQJ83" s="522"/>
      <c r="SQK83" s="522"/>
      <c r="SQL83" s="522"/>
      <c r="SQM83" s="522"/>
      <c r="SQN83" s="522"/>
      <c r="SQO83" s="522"/>
      <c r="SQP83" s="522"/>
      <c r="SQQ83" s="522"/>
      <c r="SQR83" s="522"/>
      <c r="SQS83" s="522"/>
      <c r="SQT83" s="522"/>
      <c r="SQU83" s="522"/>
      <c r="SQV83" s="522"/>
      <c r="SQW83" s="522"/>
      <c r="SQX83" s="522"/>
      <c r="SQY83" s="522"/>
      <c r="SQZ83" s="522"/>
      <c r="SRA83" s="522"/>
      <c r="SRB83" s="522"/>
      <c r="SRC83" s="522"/>
      <c r="SRD83" s="522"/>
      <c r="SRE83" s="522"/>
      <c r="SRF83" s="522"/>
      <c r="SRG83" s="522"/>
      <c r="SRH83" s="522"/>
      <c r="SRI83" s="522"/>
      <c r="SRJ83" s="522"/>
      <c r="SRK83" s="522"/>
      <c r="SRL83" s="522"/>
      <c r="SRM83" s="522"/>
      <c r="SRN83" s="522"/>
      <c r="SRO83" s="522"/>
      <c r="SRP83" s="522"/>
      <c r="SRQ83" s="522"/>
      <c r="SRR83" s="522"/>
      <c r="SRS83" s="522"/>
      <c r="SRT83" s="522"/>
      <c r="SRU83" s="522"/>
      <c r="SRV83" s="522"/>
      <c r="SRW83" s="522"/>
      <c r="SRX83" s="522"/>
      <c r="SRY83" s="522"/>
      <c r="SRZ83" s="522"/>
      <c r="SSA83" s="522"/>
      <c r="SSB83" s="522"/>
      <c r="SSC83" s="522"/>
      <c r="SSD83" s="522"/>
      <c r="SSE83" s="522"/>
      <c r="SSF83" s="522"/>
      <c r="SSG83" s="522"/>
      <c r="SSH83" s="522"/>
      <c r="SSI83" s="522"/>
      <c r="SSJ83" s="522"/>
      <c r="SSK83" s="522"/>
      <c r="SSL83" s="522"/>
      <c r="SSM83" s="522"/>
      <c r="SSN83" s="522"/>
      <c r="SSO83" s="522"/>
      <c r="SSP83" s="522"/>
      <c r="SSQ83" s="522"/>
      <c r="SSR83" s="522"/>
      <c r="SSS83" s="522"/>
      <c r="SST83" s="522"/>
      <c r="SSU83" s="522"/>
      <c r="SSV83" s="522"/>
      <c r="SSW83" s="522"/>
      <c r="SSX83" s="522"/>
      <c r="SSY83" s="522"/>
      <c r="SSZ83" s="522"/>
      <c r="STA83" s="522"/>
      <c r="STB83" s="522"/>
      <c r="STC83" s="522"/>
      <c r="STD83" s="522"/>
      <c r="STE83" s="522"/>
      <c r="STF83" s="522"/>
      <c r="STG83" s="522"/>
      <c r="STH83" s="522"/>
      <c r="STI83" s="522"/>
      <c r="STJ83" s="522"/>
      <c r="STK83" s="522"/>
      <c r="STL83" s="522"/>
      <c r="STM83" s="522"/>
      <c r="STN83" s="522"/>
      <c r="STO83" s="522"/>
      <c r="STP83" s="522"/>
      <c r="STQ83" s="522"/>
      <c r="STR83" s="522"/>
      <c r="STS83" s="522"/>
      <c r="STT83" s="522"/>
      <c r="STU83" s="522"/>
      <c r="STV83" s="522"/>
      <c r="STW83" s="522"/>
      <c r="STX83" s="522"/>
      <c r="STY83" s="522"/>
      <c r="STZ83" s="522"/>
      <c r="SUA83" s="522"/>
      <c r="SUB83" s="522"/>
      <c r="SUC83" s="522"/>
      <c r="SUD83" s="522"/>
      <c r="SUE83" s="522"/>
      <c r="SUF83" s="522"/>
      <c r="SUG83" s="522"/>
      <c r="SUH83" s="522"/>
      <c r="SUI83" s="522"/>
      <c r="SUJ83" s="522"/>
      <c r="SUK83" s="522"/>
      <c r="SUL83" s="522"/>
      <c r="SUM83" s="522"/>
      <c r="SUN83" s="522"/>
      <c r="SUO83" s="522"/>
      <c r="SUP83" s="522"/>
      <c r="SUQ83" s="522"/>
      <c r="SUR83" s="522"/>
      <c r="SUS83" s="522"/>
      <c r="SUT83" s="522"/>
      <c r="SUU83" s="522"/>
      <c r="SUV83" s="522"/>
      <c r="SUW83" s="522"/>
      <c r="SUX83" s="522"/>
      <c r="SUY83" s="522"/>
      <c r="SUZ83" s="522"/>
      <c r="SVA83" s="522"/>
      <c r="SVB83" s="522"/>
      <c r="SVC83" s="522"/>
      <c r="SVD83" s="522"/>
      <c r="SVE83" s="522"/>
      <c r="SVF83" s="522"/>
      <c r="SVG83" s="522"/>
      <c r="SVH83" s="522"/>
      <c r="SVI83" s="522"/>
      <c r="SVJ83" s="522"/>
      <c r="SVK83" s="522"/>
      <c r="SVL83" s="522"/>
      <c r="SVM83" s="522"/>
      <c r="SVN83" s="522"/>
      <c r="SVO83" s="522"/>
      <c r="SVP83" s="522"/>
      <c r="SVQ83" s="522"/>
      <c r="SVR83" s="522"/>
      <c r="SVS83" s="522"/>
      <c r="SVT83" s="522"/>
      <c r="SVU83" s="522"/>
      <c r="SVV83" s="522"/>
      <c r="SVW83" s="522"/>
      <c r="SVX83" s="522"/>
      <c r="SVY83" s="522"/>
      <c r="SVZ83" s="522"/>
      <c r="SWA83" s="522"/>
      <c r="SWB83" s="522"/>
      <c r="SWC83" s="522"/>
      <c r="SWD83" s="522"/>
      <c r="SWE83" s="522"/>
      <c r="SWF83" s="522"/>
      <c r="SWG83" s="522"/>
      <c r="SWH83" s="522"/>
      <c r="SWI83" s="522"/>
      <c r="SWJ83" s="522"/>
      <c r="SWK83" s="522"/>
      <c r="SWL83" s="522"/>
      <c r="SWM83" s="522"/>
      <c r="SWN83" s="522"/>
      <c r="SWO83" s="522"/>
      <c r="SWP83" s="522"/>
      <c r="SWQ83" s="522"/>
      <c r="SWR83" s="522"/>
      <c r="SWS83" s="522"/>
      <c r="SWT83" s="522"/>
      <c r="SWU83" s="522"/>
      <c r="SWV83" s="522"/>
      <c r="SWW83" s="522"/>
      <c r="SWX83" s="522"/>
      <c r="SWY83" s="522"/>
      <c r="SWZ83" s="522"/>
      <c r="SXA83" s="522"/>
      <c r="SXB83" s="522"/>
      <c r="SXC83" s="522"/>
      <c r="SXD83" s="522"/>
      <c r="SXE83" s="522"/>
      <c r="SXF83" s="522"/>
      <c r="SXG83" s="522"/>
      <c r="SXH83" s="522"/>
      <c r="SXI83" s="522"/>
      <c r="SXJ83" s="522"/>
      <c r="SXK83" s="522"/>
      <c r="SXL83" s="522"/>
      <c r="SXM83" s="522"/>
      <c r="SXN83" s="522"/>
      <c r="SXO83" s="522"/>
      <c r="SXP83" s="522"/>
      <c r="SXQ83" s="522"/>
      <c r="SXR83" s="522"/>
      <c r="SXS83" s="522"/>
      <c r="SXT83" s="522"/>
      <c r="SXU83" s="522"/>
      <c r="SXV83" s="522"/>
      <c r="SXW83" s="522"/>
      <c r="SXX83" s="522"/>
      <c r="SXY83" s="522"/>
      <c r="SXZ83" s="522"/>
      <c r="SYA83" s="522"/>
      <c r="SYB83" s="522"/>
      <c r="SYC83" s="522"/>
      <c r="SYD83" s="522"/>
      <c r="SYE83" s="522"/>
      <c r="SYF83" s="522"/>
      <c r="SYG83" s="522"/>
      <c r="SYH83" s="522"/>
      <c r="SYI83" s="522"/>
      <c r="SYJ83" s="522"/>
      <c r="SYK83" s="522"/>
      <c r="SYL83" s="522"/>
      <c r="SYM83" s="522"/>
      <c r="SYN83" s="522"/>
      <c r="SYO83" s="522"/>
      <c r="SYP83" s="522"/>
      <c r="SYQ83" s="522"/>
      <c r="SYR83" s="522"/>
      <c r="SYS83" s="522"/>
      <c r="SYT83" s="522"/>
      <c r="SYU83" s="522"/>
      <c r="SYV83" s="522"/>
      <c r="SYW83" s="522"/>
      <c r="SYX83" s="522"/>
      <c r="SYY83" s="522"/>
      <c r="SYZ83" s="522"/>
      <c r="SZA83" s="522"/>
      <c r="SZB83" s="522"/>
      <c r="SZC83" s="522"/>
      <c r="SZD83" s="522"/>
      <c r="SZE83" s="522"/>
      <c r="SZF83" s="522"/>
      <c r="SZG83" s="522"/>
      <c r="SZH83" s="522"/>
      <c r="SZI83" s="522"/>
      <c r="SZJ83" s="522"/>
      <c r="SZK83" s="522"/>
      <c r="SZL83" s="522"/>
      <c r="SZM83" s="522"/>
      <c r="SZN83" s="522"/>
      <c r="SZO83" s="522"/>
      <c r="SZP83" s="522"/>
      <c r="SZQ83" s="522"/>
      <c r="SZR83" s="522"/>
      <c r="SZS83" s="522"/>
      <c r="SZT83" s="522"/>
      <c r="SZU83" s="522"/>
      <c r="SZV83" s="522"/>
      <c r="SZW83" s="522"/>
      <c r="SZX83" s="522"/>
      <c r="SZY83" s="522"/>
      <c r="SZZ83" s="522"/>
      <c r="TAA83" s="522"/>
      <c r="TAB83" s="522"/>
      <c r="TAC83" s="522"/>
      <c r="TAD83" s="522"/>
      <c r="TAE83" s="522"/>
      <c r="TAF83" s="522"/>
      <c r="TAG83" s="522"/>
      <c r="TAH83" s="522"/>
      <c r="TAI83" s="522"/>
      <c r="TAJ83" s="522"/>
      <c r="TAK83" s="522"/>
      <c r="TAL83" s="522"/>
      <c r="TAM83" s="522"/>
      <c r="TAN83" s="522"/>
      <c r="TAO83" s="522"/>
      <c r="TAP83" s="522"/>
      <c r="TAQ83" s="522"/>
      <c r="TAR83" s="522"/>
      <c r="TAS83" s="522"/>
      <c r="TAT83" s="522"/>
      <c r="TAU83" s="522"/>
      <c r="TAV83" s="522"/>
      <c r="TAW83" s="522"/>
      <c r="TAX83" s="522"/>
      <c r="TAY83" s="522"/>
      <c r="TAZ83" s="522"/>
      <c r="TBA83" s="522"/>
      <c r="TBB83" s="522"/>
      <c r="TBC83" s="522"/>
      <c r="TBD83" s="522"/>
      <c r="TBE83" s="522"/>
      <c r="TBF83" s="522"/>
      <c r="TBG83" s="522"/>
      <c r="TBH83" s="522"/>
      <c r="TBI83" s="522"/>
      <c r="TBJ83" s="522"/>
      <c r="TBK83" s="522"/>
      <c r="TBL83" s="522"/>
      <c r="TBM83" s="522"/>
      <c r="TBN83" s="522"/>
      <c r="TBO83" s="522"/>
      <c r="TBP83" s="522"/>
      <c r="TBQ83" s="522"/>
      <c r="TBR83" s="522"/>
      <c r="TBS83" s="522"/>
      <c r="TBT83" s="522"/>
      <c r="TBU83" s="522"/>
      <c r="TBV83" s="522"/>
      <c r="TBW83" s="522"/>
      <c r="TBX83" s="522"/>
      <c r="TBY83" s="522"/>
      <c r="TBZ83" s="522"/>
      <c r="TCA83" s="522"/>
      <c r="TCB83" s="522"/>
      <c r="TCC83" s="522"/>
      <c r="TCD83" s="522"/>
      <c r="TCE83" s="522"/>
      <c r="TCF83" s="522"/>
      <c r="TCG83" s="522"/>
      <c r="TCH83" s="522"/>
      <c r="TCI83" s="522"/>
      <c r="TCJ83" s="522"/>
      <c r="TCK83" s="522"/>
      <c r="TCL83" s="522"/>
      <c r="TCM83" s="522"/>
      <c r="TCN83" s="522"/>
      <c r="TCO83" s="522"/>
      <c r="TCP83" s="522"/>
      <c r="TCQ83" s="522"/>
      <c r="TCR83" s="522"/>
      <c r="TCS83" s="522"/>
      <c r="TCT83" s="522"/>
      <c r="TCU83" s="522"/>
      <c r="TCV83" s="522"/>
      <c r="TCW83" s="522"/>
      <c r="TCX83" s="522"/>
      <c r="TCY83" s="522"/>
      <c r="TCZ83" s="522"/>
      <c r="TDA83" s="522"/>
      <c r="TDB83" s="522"/>
      <c r="TDC83" s="522"/>
      <c r="TDD83" s="522"/>
      <c r="TDE83" s="522"/>
      <c r="TDF83" s="522"/>
      <c r="TDG83" s="522"/>
      <c r="TDH83" s="522"/>
      <c r="TDI83" s="522"/>
      <c r="TDJ83" s="522"/>
      <c r="TDK83" s="522"/>
      <c r="TDL83" s="522"/>
      <c r="TDM83" s="522"/>
      <c r="TDN83" s="522"/>
      <c r="TDO83" s="522"/>
      <c r="TDP83" s="522"/>
      <c r="TDQ83" s="522"/>
      <c r="TDR83" s="522"/>
      <c r="TDS83" s="522"/>
      <c r="TDT83" s="522"/>
      <c r="TDU83" s="522"/>
      <c r="TDV83" s="522"/>
      <c r="TDW83" s="522"/>
      <c r="TDX83" s="522"/>
      <c r="TDY83" s="522"/>
      <c r="TDZ83" s="522"/>
      <c r="TEA83" s="522"/>
      <c r="TEB83" s="522"/>
      <c r="TEC83" s="522"/>
      <c r="TED83" s="522"/>
      <c r="TEE83" s="522"/>
      <c r="TEF83" s="522"/>
      <c r="TEG83" s="522"/>
      <c r="TEH83" s="522"/>
      <c r="TEI83" s="522"/>
      <c r="TEJ83" s="522"/>
      <c r="TEK83" s="522"/>
      <c r="TEL83" s="522"/>
      <c r="TEM83" s="522"/>
      <c r="TEN83" s="522"/>
      <c r="TEO83" s="522"/>
      <c r="TEP83" s="522"/>
      <c r="TEQ83" s="522"/>
      <c r="TER83" s="522"/>
      <c r="TES83" s="522"/>
      <c r="TET83" s="522"/>
      <c r="TEU83" s="522"/>
      <c r="TEV83" s="522"/>
      <c r="TEW83" s="522"/>
      <c r="TEX83" s="522"/>
      <c r="TEY83" s="522"/>
      <c r="TEZ83" s="522"/>
      <c r="TFA83" s="522"/>
      <c r="TFB83" s="522"/>
      <c r="TFC83" s="522"/>
      <c r="TFD83" s="522"/>
      <c r="TFE83" s="522"/>
      <c r="TFF83" s="522"/>
      <c r="TFG83" s="522"/>
      <c r="TFH83" s="522"/>
      <c r="TFI83" s="522"/>
      <c r="TFJ83" s="522"/>
      <c r="TFK83" s="522"/>
      <c r="TFL83" s="522"/>
      <c r="TFM83" s="522"/>
      <c r="TFN83" s="522"/>
      <c r="TFO83" s="522"/>
      <c r="TFP83" s="522"/>
      <c r="TFQ83" s="522"/>
      <c r="TFR83" s="522"/>
      <c r="TFS83" s="522"/>
      <c r="TFT83" s="522"/>
      <c r="TFU83" s="522"/>
      <c r="TFV83" s="522"/>
      <c r="TFW83" s="522"/>
      <c r="TFX83" s="522"/>
      <c r="TFY83" s="522"/>
      <c r="TFZ83" s="522"/>
      <c r="TGA83" s="522"/>
      <c r="TGB83" s="522"/>
      <c r="TGC83" s="522"/>
      <c r="TGD83" s="522"/>
      <c r="TGE83" s="522"/>
      <c r="TGF83" s="522"/>
      <c r="TGG83" s="522"/>
      <c r="TGH83" s="522"/>
      <c r="TGI83" s="522"/>
      <c r="TGJ83" s="522"/>
      <c r="TGK83" s="522"/>
      <c r="TGL83" s="522"/>
      <c r="TGM83" s="522"/>
      <c r="TGN83" s="522"/>
      <c r="TGO83" s="522"/>
      <c r="TGP83" s="522"/>
      <c r="TGQ83" s="522"/>
      <c r="TGR83" s="522"/>
      <c r="TGS83" s="522"/>
      <c r="TGT83" s="522"/>
      <c r="TGU83" s="522"/>
      <c r="TGV83" s="522"/>
      <c r="TGW83" s="522"/>
      <c r="TGX83" s="522"/>
      <c r="TGY83" s="522"/>
      <c r="TGZ83" s="522"/>
      <c r="THA83" s="522"/>
      <c r="THB83" s="522"/>
      <c r="THC83" s="522"/>
      <c r="THD83" s="522"/>
      <c r="THE83" s="522"/>
      <c r="THF83" s="522"/>
      <c r="THG83" s="522"/>
      <c r="THH83" s="522"/>
      <c r="THI83" s="522"/>
      <c r="THJ83" s="522"/>
      <c r="THK83" s="522"/>
      <c r="THL83" s="522"/>
      <c r="THM83" s="522"/>
      <c r="THN83" s="522"/>
      <c r="THO83" s="522"/>
      <c r="THP83" s="522"/>
      <c r="THQ83" s="522"/>
      <c r="THR83" s="522"/>
      <c r="THS83" s="522"/>
      <c r="THT83" s="522"/>
      <c r="THU83" s="522"/>
      <c r="THV83" s="522"/>
      <c r="THW83" s="522"/>
      <c r="THX83" s="522"/>
      <c r="THY83" s="522"/>
      <c r="THZ83" s="522"/>
      <c r="TIA83" s="522"/>
      <c r="TIB83" s="522"/>
      <c r="TIC83" s="522"/>
      <c r="TID83" s="522"/>
      <c r="TIE83" s="522"/>
      <c r="TIF83" s="522"/>
      <c r="TIG83" s="522"/>
      <c r="TIH83" s="522"/>
      <c r="TII83" s="522"/>
      <c r="TIJ83" s="522"/>
      <c r="TIK83" s="522"/>
      <c r="TIL83" s="522"/>
      <c r="TIM83" s="522"/>
      <c r="TIN83" s="522"/>
      <c r="TIO83" s="522"/>
      <c r="TIP83" s="522"/>
      <c r="TIQ83" s="522"/>
      <c r="TIR83" s="522"/>
      <c r="TIS83" s="522"/>
      <c r="TIT83" s="522"/>
      <c r="TIU83" s="522"/>
      <c r="TIV83" s="522"/>
      <c r="TIW83" s="522"/>
      <c r="TIX83" s="522"/>
      <c r="TIY83" s="522"/>
      <c r="TIZ83" s="522"/>
      <c r="TJA83" s="522"/>
      <c r="TJB83" s="522"/>
      <c r="TJC83" s="522"/>
      <c r="TJD83" s="522"/>
      <c r="TJE83" s="522"/>
      <c r="TJF83" s="522"/>
      <c r="TJG83" s="522"/>
      <c r="TJH83" s="522"/>
      <c r="TJI83" s="522"/>
      <c r="TJJ83" s="522"/>
      <c r="TJK83" s="522"/>
      <c r="TJL83" s="522"/>
      <c r="TJM83" s="522"/>
      <c r="TJN83" s="522"/>
      <c r="TJO83" s="522"/>
      <c r="TJP83" s="522"/>
      <c r="TJQ83" s="522"/>
      <c r="TJR83" s="522"/>
      <c r="TJS83" s="522"/>
      <c r="TJT83" s="522"/>
      <c r="TJU83" s="522"/>
      <c r="TJV83" s="522"/>
      <c r="TJW83" s="522"/>
      <c r="TJX83" s="522"/>
      <c r="TJY83" s="522"/>
      <c r="TJZ83" s="522"/>
      <c r="TKA83" s="522"/>
      <c r="TKB83" s="522"/>
      <c r="TKC83" s="522"/>
      <c r="TKD83" s="522"/>
      <c r="TKE83" s="522"/>
      <c r="TKF83" s="522"/>
      <c r="TKG83" s="522"/>
      <c r="TKH83" s="522"/>
      <c r="TKI83" s="522"/>
      <c r="TKJ83" s="522"/>
      <c r="TKK83" s="522"/>
      <c r="TKL83" s="522"/>
      <c r="TKM83" s="522"/>
      <c r="TKN83" s="522"/>
      <c r="TKO83" s="522"/>
      <c r="TKP83" s="522"/>
      <c r="TKQ83" s="522"/>
      <c r="TKR83" s="522"/>
      <c r="TKS83" s="522"/>
      <c r="TKT83" s="522"/>
      <c r="TKU83" s="522"/>
      <c r="TKV83" s="522"/>
      <c r="TKW83" s="522"/>
      <c r="TKX83" s="522"/>
      <c r="TKY83" s="522"/>
      <c r="TKZ83" s="522"/>
      <c r="TLA83" s="522"/>
      <c r="TLB83" s="522"/>
      <c r="TLC83" s="522"/>
      <c r="TLD83" s="522"/>
      <c r="TLE83" s="522"/>
      <c r="TLF83" s="522"/>
      <c r="TLG83" s="522"/>
      <c r="TLH83" s="522"/>
      <c r="TLI83" s="522"/>
      <c r="TLJ83" s="522"/>
      <c r="TLK83" s="522"/>
      <c r="TLL83" s="522"/>
      <c r="TLM83" s="522"/>
      <c r="TLN83" s="522"/>
      <c r="TLO83" s="522"/>
      <c r="TLP83" s="522"/>
      <c r="TLQ83" s="522"/>
      <c r="TLR83" s="522"/>
      <c r="TLS83" s="522"/>
      <c r="TLT83" s="522"/>
      <c r="TLU83" s="522"/>
      <c r="TLV83" s="522"/>
      <c r="TLW83" s="522"/>
      <c r="TLX83" s="522"/>
      <c r="TLY83" s="522"/>
      <c r="TLZ83" s="522"/>
      <c r="TMA83" s="522"/>
      <c r="TMB83" s="522"/>
      <c r="TMC83" s="522"/>
      <c r="TMD83" s="522"/>
      <c r="TME83" s="522"/>
      <c r="TMF83" s="522"/>
      <c r="TMG83" s="522"/>
      <c r="TMH83" s="522"/>
      <c r="TMI83" s="522"/>
      <c r="TMJ83" s="522"/>
      <c r="TMK83" s="522"/>
      <c r="TML83" s="522"/>
      <c r="TMM83" s="522"/>
      <c r="TMN83" s="522"/>
      <c r="TMO83" s="522"/>
      <c r="TMP83" s="522"/>
      <c r="TMQ83" s="522"/>
      <c r="TMR83" s="522"/>
      <c r="TMS83" s="522"/>
      <c r="TMT83" s="522"/>
      <c r="TMU83" s="522"/>
      <c r="TMV83" s="522"/>
      <c r="TMW83" s="522"/>
      <c r="TMX83" s="522"/>
      <c r="TMY83" s="522"/>
      <c r="TMZ83" s="522"/>
      <c r="TNA83" s="522"/>
      <c r="TNB83" s="522"/>
      <c r="TNC83" s="522"/>
      <c r="TND83" s="522"/>
      <c r="TNE83" s="522"/>
      <c r="TNF83" s="522"/>
      <c r="TNG83" s="522"/>
      <c r="TNH83" s="522"/>
      <c r="TNI83" s="522"/>
      <c r="TNJ83" s="522"/>
      <c r="TNK83" s="522"/>
      <c r="TNL83" s="522"/>
      <c r="TNM83" s="522"/>
      <c r="TNN83" s="522"/>
      <c r="TNO83" s="522"/>
      <c r="TNP83" s="522"/>
      <c r="TNQ83" s="522"/>
      <c r="TNR83" s="522"/>
      <c r="TNS83" s="522"/>
      <c r="TNT83" s="522"/>
      <c r="TNU83" s="522"/>
      <c r="TNV83" s="522"/>
      <c r="TNW83" s="522"/>
      <c r="TNX83" s="522"/>
      <c r="TNY83" s="522"/>
      <c r="TNZ83" s="522"/>
      <c r="TOA83" s="522"/>
      <c r="TOB83" s="522"/>
      <c r="TOC83" s="522"/>
      <c r="TOD83" s="522"/>
      <c r="TOE83" s="522"/>
      <c r="TOF83" s="522"/>
      <c r="TOG83" s="522"/>
      <c r="TOH83" s="522"/>
      <c r="TOI83" s="522"/>
      <c r="TOJ83" s="522"/>
      <c r="TOK83" s="522"/>
      <c r="TOL83" s="522"/>
      <c r="TOM83" s="522"/>
      <c r="TON83" s="522"/>
      <c r="TOO83" s="522"/>
      <c r="TOP83" s="522"/>
      <c r="TOQ83" s="522"/>
      <c r="TOR83" s="522"/>
      <c r="TOS83" s="522"/>
      <c r="TOT83" s="522"/>
      <c r="TOU83" s="522"/>
      <c r="TOV83" s="522"/>
      <c r="TOW83" s="522"/>
      <c r="TOX83" s="522"/>
      <c r="TOY83" s="522"/>
      <c r="TOZ83" s="522"/>
      <c r="TPA83" s="522"/>
      <c r="TPB83" s="522"/>
      <c r="TPC83" s="522"/>
      <c r="TPD83" s="522"/>
      <c r="TPE83" s="522"/>
      <c r="TPF83" s="522"/>
      <c r="TPG83" s="522"/>
      <c r="TPH83" s="522"/>
      <c r="TPI83" s="522"/>
      <c r="TPJ83" s="522"/>
      <c r="TPK83" s="522"/>
      <c r="TPL83" s="522"/>
      <c r="TPM83" s="522"/>
      <c r="TPN83" s="522"/>
      <c r="TPO83" s="522"/>
      <c r="TPP83" s="522"/>
      <c r="TPQ83" s="522"/>
      <c r="TPR83" s="522"/>
      <c r="TPS83" s="522"/>
      <c r="TPT83" s="522"/>
      <c r="TPU83" s="522"/>
      <c r="TPV83" s="522"/>
      <c r="TPW83" s="522"/>
      <c r="TPX83" s="522"/>
      <c r="TPY83" s="522"/>
      <c r="TPZ83" s="522"/>
      <c r="TQA83" s="522"/>
      <c r="TQB83" s="522"/>
      <c r="TQC83" s="522"/>
      <c r="TQD83" s="522"/>
      <c r="TQE83" s="522"/>
      <c r="TQF83" s="522"/>
      <c r="TQG83" s="522"/>
      <c r="TQH83" s="522"/>
      <c r="TQI83" s="522"/>
      <c r="TQJ83" s="522"/>
      <c r="TQK83" s="522"/>
      <c r="TQL83" s="522"/>
      <c r="TQM83" s="522"/>
      <c r="TQN83" s="522"/>
      <c r="TQO83" s="522"/>
      <c r="TQP83" s="522"/>
      <c r="TQQ83" s="522"/>
      <c r="TQR83" s="522"/>
      <c r="TQS83" s="522"/>
      <c r="TQT83" s="522"/>
      <c r="TQU83" s="522"/>
      <c r="TQV83" s="522"/>
      <c r="TQW83" s="522"/>
      <c r="TQX83" s="522"/>
      <c r="TQY83" s="522"/>
      <c r="TQZ83" s="522"/>
      <c r="TRA83" s="522"/>
      <c r="TRB83" s="522"/>
      <c r="TRC83" s="522"/>
      <c r="TRD83" s="522"/>
      <c r="TRE83" s="522"/>
      <c r="TRF83" s="522"/>
      <c r="TRG83" s="522"/>
      <c r="TRH83" s="522"/>
      <c r="TRI83" s="522"/>
      <c r="TRJ83" s="522"/>
      <c r="TRK83" s="522"/>
      <c r="TRL83" s="522"/>
      <c r="TRM83" s="522"/>
      <c r="TRN83" s="522"/>
      <c r="TRO83" s="522"/>
      <c r="TRP83" s="522"/>
      <c r="TRQ83" s="522"/>
      <c r="TRR83" s="522"/>
      <c r="TRS83" s="522"/>
      <c r="TRT83" s="522"/>
      <c r="TRU83" s="522"/>
      <c r="TRV83" s="522"/>
      <c r="TRW83" s="522"/>
      <c r="TRX83" s="522"/>
      <c r="TRY83" s="522"/>
      <c r="TRZ83" s="522"/>
      <c r="TSA83" s="522"/>
      <c r="TSB83" s="522"/>
      <c r="TSC83" s="522"/>
      <c r="TSD83" s="522"/>
      <c r="TSE83" s="522"/>
      <c r="TSF83" s="522"/>
      <c r="TSG83" s="522"/>
      <c r="TSH83" s="522"/>
      <c r="TSI83" s="522"/>
      <c r="TSJ83" s="522"/>
      <c r="TSK83" s="522"/>
      <c r="TSL83" s="522"/>
      <c r="TSM83" s="522"/>
      <c r="TSN83" s="522"/>
      <c r="TSO83" s="522"/>
      <c r="TSP83" s="522"/>
      <c r="TSQ83" s="522"/>
      <c r="TSR83" s="522"/>
      <c r="TSS83" s="522"/>
      <c r="TST83" s="522"/>
      <c r="TSU83" s="522"/>
      <c r="TSV83" s="522"/>
      <c r="TSW83" s="522"/>
      <c r="TSX83" s="522"/>
      <c r="TSY83" s="522"/>
      <c r="TSZ83" s="522"/>
      <c r="TTA83" s="522"/>
      <c r="TTB83" s="522"/>
      <c r="TTC83" s="522"/>
      <c r="TTD83" s="522"/>
      <c r="TTE83" s="522"/>
      <c r="TTF83" s="522"/>
      <c r="TTG83" s="522"/>
      <c r="TTH83" s="522"/>
      <c r="TTI83" s="522"/>
      <c r="TTJ83" s="522"/>
      <c r="TTK83" s="522"/>
      <c r="TTL83" s="522"/>
      <c r="TTM83" s="522"/>
      <c r="TTN83" s="522"/>
      <c r="TTO83" s="522"/>
      <c r="TTP83" s="522"/>
      <c r="TTQ83" s="522"/>
      <c r="TTR83" s="522"/>
      <c r="TTS83" s="522"/>
      <c r="TTT83" s="522"/>
      <c r="TTU83" s="522"/>
      <c r="TTV83" s="522"/>
      <c r="TTW83" s="522"/>
      <c r="TTX83" s="522"/>
      <c r="TTY83" s="522"/>
      <c r="TTZ83" s="522"/>
      <c r="TUA83" s="522"/>
      <c r="TUB83" s="522"/>
      <c r="TUC83" s="522"/>
      <c r="TUD83" s="522"/>
      <c r="TUE83" s="522"/>
      <c r="TUF83" s="522"/>
      <c r="TUG83" s="522"/>
      <c r="TUH83" s="522"/>
      <c r="TUI83" s="522"/>
      <c r="TUJ83" s="522"/>
      <c r="TUK83" s="522"/>
      <c r="TUL83" s="522"/>
      <c r="TUM83" s="522"/>
      <c r="TUN83" s="522"/>
      <c r="TUO83" s="522"/>
      <c r="TUP83" s="522"/>
      <c r="TUQ83" s="522"/>
      <c r="TUR83" s="522"/>
      <c r="TUS83" s="522"/>
      <c r="TUT83" s="522"/>
      <c r="TUU83" s="522"/>
      <c r="TUV83" s="522"/>
      <c r="TUW83" s="522"/>
      <c r="TUX83" s="522"/>
      <c r="TUY83" s="522"/>
      <c r="TUZ83" s="522"/>
      <c r="TVA83" s="522"/>
      <c r="TVB83" s="522"/>
      <c r="TVC83" s="522"/>
      <c r="TVD83" s="522"/>
      <c r="TVE83" s="522"/>
      <c r="TVF83" s="522"/>
      <c r="TVG83" s="522"/>
      <c r="TVH83" s="522"/>
      <c r="TVI83" s="522"/>
      <c r="TVJ83" s="522"/>
      <c r="TVK83" s="522"/>
      <c r="TVL83" s="522"/>
      <c r="TVM83" s="522"/>
      <c r="TVN83" s="522"/>
      <c r="TVO83" s="522"/>
      <c r="TVP83" s="522"/>
      <c r="TVQ83" s="522"/>
      <c r="TVR83" s="522"/>
      <c r="TVS83" s="522"/>
      <c r="TVT83" s="522"/>
      <c r="TVU83" s="522"/>
      <c r="TVV83" s="522"/>
      <c r="TVW83" s="522"/>
      <c r="TVX83" s="522"/>
      <c r="TVY83" s="522"/>
      <c r="TVZ83" s="522"/>
      <c r="TWA83" s="522"/>
      <c r="TWB83" s="522"/>
      <c r="TWC83" s="522"/>
      <c r="TWD83" s="522"/>
      <c r="TWE83" s="522"/>
      <c r="TWF83" s="522"/>
      <c r="TWG83" s="522"/>
      <c r="TWH83" s="522"/>
      <c r="TWI83" s="522"/>
      <c r="TWJ83" s="522"/>
      <c r="TWK83" s="522"/>
      <c r="TWL83" s="522"/>
      <c r="TWM83" s="522"/>
      <c r="TWN83" s="522"/>
      <c r="TWO83" s="522"/>
      <c r="TWP83" s="522"/>
      <c r="TWQ83" s="522"/>
      <c r="TWR83" s="522"/>
      <c r="TWS83" s="522"/>
      <c r="TWT83" s="522"/>
      <c r="TWU83" s="522"/>
      <c r="TWV83" s="522"/>
      <c r="TWW83" s="522"/>
      <c r="TWX83" s="522"/>
      <c r="TWY83" s="522"/>
      <c r="TWZ83" s="522"/>
      <c r="TXA83" s="522"/>
      <c r="TXB83" s="522"/>
      <c r="TXC83" s="522"/>
      <c r="TXD83" s="522"/>
      <c r="TXE83" s="522"/>
      <c r="TXF83" s="522"/>
      <c r="TXG83" s="522"/>
      <c r="TXH83" s="522"/>
      <c r="TXI83" s="522"/>
      <c r="TXJ83" s="522"/>
      <c r="TXK83" s="522"/>
      <c r="TXL83" s="522"/>
      <c r="TXM83" s="522"/>
      <c r="TXN83" s="522"/>
      <c r="TXO83" s="522"/>
      <c r="TXP83" s="522"/>
      <c r="TXQ83" s="522"/>
      <c r="TXR83" s="522"/>
      <c r="TXS83" s="522"/>
      <c r="TXT83" s="522"/>
      <c r="TXU83" s="522"/>
      <c r="TXV83" s="522"/>
      <c r="TXW83" s="522"/>
      <c r="TXX83" s="522"/>
      <c r="TXY83" s="522"/>
      <c r="TXZ83" s="522"/>
      <c r="TYA83" s="522"/>
      <c r="TYB83" s="522"/>
      <c r="TYC83" s="522"/>
      <c r="TYD83" s="522"/>
      <c r="TYE83" s="522"/>
      <c r="TYF83" s="522"/>
      <c r="TYG83" s="522"/>
      <c r="TYH83" s="522"/>
      <c r="TYI83" s="522"/>
      <c r="TYJ83" s="522"/>
      <c r="TYK83" s="522"/>
      <c r="TYL83" s="522"/>
      <c r="TYM83" s="522"/>
      <c r="TYN83" s="522"/>
      <c r="TYO83" s="522"/>
      <c r="TYP83" s="522"/>
      <c r="TYQ83" s="522"/>
      <c r="TYR83" s="522"/>
      <c r="TYS83" s="522"/>
      <c r="TYT83" s="522"/>
      <c r="TYU83" s="522"/>
      <c r="TYV83" s="522"/>
      <c r="TYW83" s="522"/>
      <c r="TYX83" s="522"/>
      <c r="TYY83" s="522"/>
      <c r="TYZ83" s="522"/>
      <c r="TZA83" s="522"/>
      <c r="TZB83" s="522"/>
      <c r="TZC83" s="522"/>
      <c r="TZD83" s="522"/>
      <c r="TZE83" s="522"/>
      <c r="TZF83" s="522"/>
      <c r="TZG83" s="522"/>
      <c r="TZH83" s="522"/>
      <c r="TZI83" s="522"/>
      <c r="TZJ83" s="522"/>
      <c r="TZK83" s="522"/>
      <c r="TZL83" s="522"/>
      <c r="TZM83" s="522"/>
      <c r="TZN83" s="522"/>
      <c r="TZO83" s="522"/>
      <c r="TZP83" s="522"/>
      <c r="TZQ83" s="522"/>
      <c r="TZR83" s="522"/>
      <c r="TZS83" s="522"/>
      <c r="TZT83" s="522"/>
      <c r="TZU83" s="522"/>
      <c r="TZV83" s="522"/>
      <c r="TZW83" s="522"/>
      <c r="TZX83" s="522"/>
      <c r="TZY83" s="522"/>
      <c r="TZZ83" s="522"/>
      <c r="UAA83" s="522"/>
      <c r="UAB83" s="522"/>
      <c r="UAC83" s="522"/>
      <c r="UAD83" s="522"/>
      <c r="UAE83" s="522"/>
      <c r="UAF83" s="522"/>
      <c r="UAG83" s="522"/>
      <c r="UAH83" s="522"/>
      <c r="UAI83" s="522"/>
      <c r="UAJ83" s="522"/>
      <c r="UAK83" s="522"/>
      <c r="UAL83" s="522"/>
      <c r="UAM83" s="522"/>
      <c r="UAN83" s="522"/>
      <c r="UAO83" s="522"/>
      <c r="UAP83" s="522"/>
      <c r="UAQ83" s="522"/>
      <c r="UAR83" s="522"/>
      <c r="UAS83" s="522"/>
      <c r="UAT83" s="522"/>
      <c r="UAU83" s="522"/>
      <c r="UAV83" s="522"/>
      <c r="UAW83" s="522"/>
      <c r="UAX83" s="522"/>
      <c r="UAY83" s="522"/>
      <c r="UAZ83" s="522"/>
      <c r="UBA83" s="522"/>
      <c r="UBB83" s="522"/>
      <c r="UBC83" s="522"/>
      <c r="UBD83" s="522"/>
      <c r="UBE83" s="522"/>
      <c r="UBF83" s="522"/>
      <c r="UBG83" s="522"/>
      <c r="UBH83" s="522"/>
      <c r="UBI83" s="522"/>
      <c r="UBJ83" s="522"/>
      <c r="UBK83" s="522"/>
      <c r="UBL83" s="522"/>
      <c r="UBM83" s="522"/>
      <c r="UBN83" s="522"/>
      <c r="UBO83" s="522"/>
      <c r="UBP83" s="522"/>
      <c r="UBQ83" s="522"/>
      <c r="UBR83" s="522"/>
      <c r="UBS83" s="522"/>
      <c r="UBT83" s="522"/>
      <c r="UBU83" s="522"/>
      <c r="UBV83" s="522"/>
      <c r="UBW83" s="522"/>
      <c r="UBX83" s="522"/>
      <c r="UBY83" s="522"/>
      <c r="UBZ83" s="522"/>
      <c r="UCA83" s="522"/>
      <c r="UCB83" s="522"/>
      <c r="UCC83" s="522"/>
      <c r="UCD83" s="522"/>
      <c r="UCE83" s="522"/>
      <c r="UCF83" s="522"/>
      <c r="UCG83" s="522"/>
      <c r="UCH83" s="522"/>
      <c r="UCI83" s="522"/>
      <c r="UCJ83" s="522"/>
      <c r="UCK83" s="522"/>
      <c r="UCL83" s="522"/>
      <c r="UCM83" s="522"/>
      <c r="UCN83" s="522"/>
      <c r="UCO83" s="522"/>
      <c r="UCP83" s="522"/>
      <c r="UCQ83" s="522"/>
      <c r="UCR83" s="522"/>
      <c r="UCS83" s="522"/>
      <c r="UCT83" s="522"/>
      <c r="UCU83" s="522"/>
      <c r="UCV83" s="522"/>
      <c r="UCW83" s="522"/>
      <c r="UCX83" s="522"/>
      <c r="UCY83" s="522"/>
      <c r="UCZ83" s="522"/>
      <c r="UDA83" s="522"/>
      <c r="UDB83" s="522"/>
      <c r="UDC83" s="522"/>
      <c r="UDD83" s="522"/>
      <c r="UDE83" s="522"/>
      <c r="UDF83" s="522"/>
      <c r="UDG83" s="522"/>
      <c r="UDH83" s="522"/>
      <c r="UDI83" s="522"/>
      <c r="UDJ83" s="522"/>
      <c r="UDK83" s="522"/>
      <c r="UDL83" s="522"/>
      <c r="UDM83" s="522"/>
      <c r="UDN83" s="522"/>
      <c r="UDO83" s="522"/>
      <c r="UDP83" s="522"/>
      <c r="UDQ83" s="522"/>
      <c r="UDR83" s="522"/>
      <c r="UDS83" s="522"/>
      <c r="UDT83" s="522"/>
      <c r="UDU83" s="522"/>
      <c r="UDV83" s="522"/>
      <c r="UDW83" s="522"/>
      <c r="UDX83" s="522"/>
      <c r="UDY83" s="522"/>
      <c r="UDZ83" s="522"/>
      <c r="UEA83" s="522"/>
      <c r="UEB83" s="522"/>
      <c r="UEC83" s="522"/>
      <c r="UED83" s="522"/>
      <c r="UEE83" s="522"/>
      <c r="UEF83" s="522"/>
      <c r="UEG83" s="522"/>
      <c r="UEH83" s="522"/>
      <c r="UEI83" s="522"/>
      <c r="UEJ83" s="522"/>
      <c r="UEK83" s="522"/>
      <c r="UEL83" s="522"/>
      <c r="UEM83" s="522"/>
      <c r="UEN83" s="522"/>
      <c r="UEO83" s="522"/>
      <c r="UEP83" s="522"/>
      <c r="UEQ83" s="522"/>
      <c r="UER83" s="522"/>
      <c r="UES83" s="522"/>
      <c r="UET83" s="522"/>
      <c r="UEU83" s="522"/>
      <c r="UEV83" s="522"/>
      <c r="UEW83" s="522"/>
      <c r="UEX83" s="522"/>
      <c r="UEY83" s="522"/>
      <c r="UEZ83" s="522"/>
      <c r="UFA83" s="522"/>
      <c r="UFB83" s="522"/>
      <c r="UFC83" s="522"/>
      <c r="UFD83" s="522"/>
      <c r="UFE83" s="522"/>
      <c r="UFF83" s="522"/>
      <c r="UFG83" s="522"/>
      <c r="UFH83" s="522"/>
      <c r="UFI83" s="522"/>
      <c r="UFJ83" s="522"/>
      <c r="UFK83" s="522"/>
      <c r="UFL83" s="522"/>
      <c r="UFM83" s="522"/>
      <c r="UFN83" s="522"/>
      <c r="UFO83" s="522"/>
      <c r="UFP83" s="522"/>
      <c r="UFQ83" s="522"/>
      <c r="UFR83" s="522"/>
      <c r="UFS83" s="522"/>
      <c r="UFT83" s="522"/>
      <c r="UFU83" s="522"/>
      <c r="UFV83" s="522"/>
      <c r="UFW83" s="522"/>
      <c r="UFX83" s="522"/>
      <c r="UFY83" s="522"/>
      <c r="UFZ83" s="522"/>
      <c r="UGA83" s="522"/>
      <c r="UGB83" s="522"/>
      <c r="UGC83" s="522"/>
      <c r="UGD83" s="522"/>
      <c r="UGE83" s="522"/>
      <c r="UGF83" s="522"/>
      <c r="UGG83" s="522"/>
      <c r="UGH83" s="522"/>
      <c r="UGI83" s="522"/>
      <c r="UGJ83" s="522"/>
      <c r="UGK83" s="522"/>
      <c r="UGL83" s="522"/>
      <c r="UGM83" s="522"/>
      <c r="UGN83" s="522"/>
      <c r="UGO83" s="522"/>
      <c r="UGP83" s="522"/>
      <c r="UGQ83" s="522"/>
      <c r="UGR83" s="522"/>
      <c r="UGS83" s="522"/>
      <c r="UGT83" s="522"/>
      <c r="UGU83" s="522"/>
      <c r="UGV83" s="522"/>
      <c r="UGW83" s="522"/>
      <c r="UGX83" s="522"/>
      <c r="UGY83" s="522"/>
      <c r="UGZ83" s="522"/>
      <c r="UHA83" s="522"/>
      <c r="UHB83" s="522"/>
      <c r="UHC83" s="522"/>
      <c r="UHD83" s="522"/>
      <c r="UHE83" s="522"/>
      <c r="UHF83" s="522"/>
      <c r="UHG83" s="522"/>
      <c r="UHH83" s="522"/>
      <c r="UHI83" s="522"/>
      <c r="UHJ83" s="522"/>
      <c r="UHK83" s="522"/>
      <c r="UHL83" s="522"/>
      <c r="UHM83" s="522"/>
      <c r="UHN83" s="522"/>
      <c r="UHO83" s="522"/>
      <c r="UHP83" s="522"/>
      <c r="UHQ83" s="522"/>
      <c r="UHR83" s="522"/>
      <c r="UHS83" s="522"/>
      <c r="UHT83" s="522"/>
      <c r="UHU83" s="522"/>
      <c r="UHV83" s="522"/>
      <c r="UHW83" s="522"/>
      <c r="UHX83" s="522"/>
      <c r="UHY83" s="522"/>
      <c r="UHZ83" s="522"/>
      <c r="UIA83" s="522"/>
      <c r="UIB83" s="522"/>
      <c r="UIC83" s="522"/>
      <c r="UID83" s="522"/>
      <c r="UIE83" s="522"/>
      <c r="UIF83" s="522"/>
      <c r="UIG83" s="522"/>
      <c r="UIH83" s="522"/>
      <c r="UII83" s="522"/>
      <c r="UIJ83" s="522"/>
      <c r="UIK83" s="522"/>
      <c r="UIL83" s="522"/>
      <c r="UIM83" s="522"/>
      <c r="UIN83" s="522"/>
      <c r="UIO83" s="522"/>
      <c r="UIP83" s="522"/>
      <c r="UIQ83" s="522"/>
      <c r="UIR83" s="522"/>
      <c r="UIS83" s="522"/>
      <c r="UIT83" s="522"/>
      <c r="UIU83" s="522"/>
      <c r="UIV83" s="522"/>
      <c r="UIW83" s="522"/>
      <c r="UIX83" s="522"/>
      <c r="UIY83" s="522"/>
      <c r="UIZ83" s="522"/>
      <c r="UJA83" s="522"/>
      <c r="UJB83" s="522"/>
      <c r="UJC83" s="522"/>
      <c r="UJD83" s="522"/>
      <c r="UJE83" s="522"/>
      <c r="UJF83" s="522"/>
      <c r="UJG83" s="522"/>
      <c r="UJH83" s="522"/>
      <c r="UJI83" s="522"/>
      <c r="UJJ83" s="522"/>
      <c r="UJK83" s="522"/>
      <c r="UJL83" s="522"/>
      <c r="UJM83" s="522"/>
      <c r="UJN83" s="522"/>
      <c r="UJO83" s="522"/>
      <c r="UJP83" s="522"/>
      <c r="UJQ83" s="522"/>
      <c r="UJR83" s="522"/>
      <c r="UJS83" s="522"/>
      <c r="UJT83" s="522"/>
      <c r="UJU83" s="522"/>
      <c r="UJV83" s="522"/>
      <c r="UJW83" s="522"/>
      <c r="UJX83" s="522"/>
      <c r="UJY83" s="522"/>
      <c r="UJZ83" s="522"/>
      <c r="UKA83" s="522"/>
      <c r="UKB83" s="522"/>
      <c r="UKC83" s="522"/>
      <c r="UKD83" s="522"/>
      <c r="UKE83" s="522"/>
      <c r="UKF83" s="522"/>
      <c r="UKG83" s="522"/>
      <c r="UKH83" s="522"/>
      <c r="UKI83" s="522"/>
      <c r="UKJ83" s="522"/>
      <c r="UKK83" s="522"/>
      <c r="UKL83" s="522"/>
      <c r="UKM83" s="522"/>
      <c r="UKN83" s="522"/>
      <c r="UKO83" s="522"/>
      <c r="UKP83" s="522"/>
      <c r="UKQ83" s="522"/>
      <c r="UKR83" s="522"/>
      <c r="UKS83" s="522"/>
      <c r="UKT83" s="522"/>
      <c r="UKU83" s="522"/>
      <c r="UKV83" s="522"/>
      <c r="UKW83" s="522"/>
      <c r="UKX83" s="522"/>
      <c r="UKY83" s="522"/>
      <c r="UKZ83" s="522"/>
      <c r="ULA83" s="522"/>
      <c r="ULB83" s="522"/>
      <c r="ULC83" s="522"/>
      <c r="ULD83" s="522"/>
      <c r="ULE83" s="522"/>
      <c r="ULF83" s="522"/>
      <c r="ULG83" s="522"/>
      <c r="ULH83" s="522"/>
      <c r="ULI83" s="522"/>
      <c r="ULJ83" s="522"/>
      <c r="ULK83" s="522"/>
      <c r="ULL83" s="522"/>
      <c r="ULM83" s="522"/>
      <c r="ULN83" s="522"/>
      <c r="ULO83" s="522"/>
      <c r="ULP83" s="522"/>
      <c r="ULQ83" s="522"/>
      <c r="ULR83" s="522"/>
      <c r="ULS83" s="522"/>
      <c r="ULT83" s="522"/>
      <c r="ULU83" s="522"/>
      <c r="ULV83" s="522"/>
      <c r="ULW83" s="522"/>
      <c r="ULX83" s="522"/>
      <c r="ULY83" s="522"/>
      <c r="ULZ83" s="522"/>
      <c r="UMA83" s="522"/>
      <c r="UMB83" s="522"/>
      <c r="UMC83" s="522"/>
      <c r="UMD83" s="522"/>
      <c r="UME83" s="522"/>
      <c r="UMF83" s="522"/>
      <c r="UMG83" s="522"/>
      <c r="UMH83" s="522"/>
      <c r="UMI83" s="522"/>
      <c r="UMJ83" s="522"/>
      <c r="UMK83" s="522"/>
      <c r="UML83" s="522"/>
      <c r="UMM83" s="522"/>
      <c r="UMN83" s="522"/>
      <c r="UMO83" s="522"/>
      <c r="UMP83" s="522"/>
      <c r="UMQ83" s="522"/>
      <c r="UMR83" s="522"/>
      <c r="UMS83" s="522"/>
      <c r="UMT83" s="522"/>
      <c r="UMU83" s="522"/>
      <c r="UMV83" s="522"/>
      <c r="UMW83" s="522"/>
      <c r="UMX83" s="522"/>
      <c r="UMY83" s="522"/>
      <c r="UMZ83" s="522"/>
      <c r="UNA83" s="522"/>
      <c r="UNB83" s="522"/>
      <c r="UNC83" s="522"/>
      <c r="UND83" s="522"/>
      <c r="UNE83" s="522"/>
      <c r="UNF83" s="522"/>
      <c r="UNG83" s="522"/>
      <c r="UNH83" s="522"/>
      <c r="UNI83" s="522"/>
      <c r="UNJ83" s="522"/>
      <c r="UNK83" s="522"/>
      <c r="UNL83" s="522"/>
      <c r="UNM83" s="522"/>
      <c r="UNN83" s="522"/>
      <c r="UNO83" s="522"/>
      <c r="UNP83" s="522"/>
      <c r="UNQ83" s="522"/>
      <c r="UNR83" s="522"/>
      <c r="UNS83" s="522"/>
      <c r="UNT83" s="522"/>
      <c r="UNU83" s="522"/>
      <c r="UNV83" s="522"/>
      <c r="UNW83" s="522"/>
      <c r="UNX83" s="522"/>
      <c r="UNY83" s="522"/>
      <c r="UNZ83" s="522"/>
      <c r="UOA83" s="522"/>
      <c r="UOB83" s="522"/>
      <c r="UOC83" s="522"/>
      <c r="UOD83" s="522"/>
      <c r="UOE83" s="522"/>
      <c r="UOF83" s="522"/>
      <c r="UOG83" s="522"/>
      <c r="UOH83" s="522"/>
      <c r="UOI83" s="522"/>
      <c r="UOJ83" s="522"/>
      <c r="UOK83" s="522"/>
      <c r="UOL83" s="522"/>
      <c r="UOM83" s="522"/>
      <c r="UON83" s="522"/>
      <c r="UOO83" s="522"/>
      <c r="UOP83" s="522"/>
      <c r="UOQ83" s="522"/>
      <c r="UOR83" s="522"/>
      <c r="UOS83" s="522"/>
      <c r="UOT83" s="522"/>
      <c r="UOU83" s="522"/>
      <c r="UOV83" s="522"/>
      <c r="UOW83" s="522"/>
      <c r="UOX83" s="522"/>
      <c r="UOY83" s="522"/>
      <c r="UOZ83" s="522"/>
      <c r="UPA83" s="522"/>
      <c r="UPB83" s="522"/>
      <c r="UPC83" s="522"/>
      <c r="UPD83" s="522"/>
      <c r="UPE83" s="522"/>
      <c r="UPF83" s="522"/>
      <c r="UPG83" s="522"/>
      <c r="UPH83" s="522"/>
      <c r="UPI83" s="522"/>
      <c r="UPJ83" s="522"/>
      <c r="UPK83" s="522"/>
      <c r="UPL83" s="522"/>
      <c r="UPM83" s="522"/>
      <c r="UPN83" s="522"/>
      <c r="UPO83" s="522"/>
      <c r="UPP83" s="522"/>
      <c r="UPQ83" s="522"/>
      <c r="UPR83" s="522"/>
      <c r="UPS83" s="522"/>
      <c r="UPT83" s="522"/>
      <c r="UPU83" s="522"/>
      <c r="UPV83" s="522"/>
      <c r="UPW83" s="522"/>
      <c r="UPX83" s="522"/>
      <c r="UPY83" s="522"/>
      <c r="UPZ83" s="522"/>
      <c r="UQA83" s="522"/>
      <c r="UQB83" s="522"/>
      <c r="UQC83" s="522"/>
      <c r="UQD83" s="522"/>
      <c r="UQE83" s="522"/>
      <c r="UQF83" s="522"/>
      <c r="UQG83" s="522"/>
      <c r="UQH83" s="522"/>
      <c r="UQI83" s="522"/>
      <c r="UQJ83" s="522"/>
      <c r="UQK83" s="522"/>
      <c r="UQL83" s="522"/>
      <c r="UQM83" s="522"/>
      <c r="UQN83" s="522"/>
      <c r="UQO83" s="522"/>
      <c r="UQP83" s="522"/>
      <c r="UQQ83" s="522"/>
      <c r="UQR83" s="522"/>
      <c r="UQS83" s="522"/>
      <c r="UQT83" s="522"/>
      <c r="UQU83" s="522"/>
      <c r="UQV83" s="522"/>
      <c r="UQW83" s="522"/>
      <c r="UQX83" s="522"/>
      <c r="UQY83" s="522"/>
      <c r="UQZ83" s="522"/>
      <c r="URA83" s="522"/>
      <c r="URB83" s="522"/>
      <c r="URC83" s="522"/>
      <c r="URD83" s="522"/>
      <c r="URE83" s="522"/>
      <c r="URF83" s="522"/>
      <c r="URG83" s="522"/>
      <c r="URH83" s="522"/>
      <c r="URI83" s="522"/>
      <c r="URJ83" s="522"/>
      <c r="URK83" s="522"/>
      <c r="URL83" s="522"/>
      <c r="URM83" s="522"/>
      <c r="URN83" s="522"/>
      <c r="URO83" s="522"/>
      <c r="URP83" s="522"/>
      <c r="URQ83" s="522"/>
      <c r="URR83" s="522"/>
      <c r="URS83" s="522"/>
      <c r="URT83" s="522"/>
      <c r="URU83" s="522"/>
      <c r="URV83" s="522"/>
      <c r="URW83" s="522"/>
      <c r="URX83" s="522"/>
      <c r="URY83" s="522"/>
      <c r="URZ83" s="522"/>
      <c r="USA83" s="522"/>
      <c r="USB83" s="522"/>
      <c r="USC83" s="522"/>
      <c r="USD83" s="522"/>
      <c r="USE83" s="522"/>
      <c r="USF83" s="522"/>
      <c r="USG83" s="522"/>
      <c r="USH83" s="522"/>
      <c r="USI83" s="522"/>
      <c r="USJ83" s="522"/>
      <c r="USK83" s="522"/>
      <c r="USL83" s="522"/>
      <c r="USM83" s="522"/>
      <c r="USN83" s="522"/>
      <c r="USO83" s="522"/>
      <c r="USP83" s="522"/>
      <c r="USQ83" s="522"/>
      <c r="USR83" s="522"/>
      <c r="USS83" s="522"/>
      <c r="UST83" s="522"/>
      <c r="USU83" s="522"/>
      <c r="USV83" s="522"/>
      <c r="USW83" s="522"/>
      <c r="USX83" s="522"/>
      <c r="USY83" s="522"/>
      <c r="USZ83" s="522"/>
      <c r="UTA83" s="522"/>
      <c r="UTB83" s="522"/>
      <c r="UTC83" s="522"/>
      <c r="UTD83" s="522"/>
      <c r="UTE83" s="522"/>
      <c r="UTF83" s="522"/>
      <c r="UTG83" s="522"/>
      <c r="UTH83" s="522"/>
      <c r="UTI83" s="522"/>
      <c r="UTJ83" s="522"/>
      <c r="UTK83" s="522"/>
      <c r="UTL83" s="522"/>
      <c r="UTM83" s="522"/>
      <c r="UTN83" s="522"/>
      <c r="UTO83" s="522"/>
      <c r="UTP83" s="522"/>
      <c r="UTQ83" s="522"/>
      <c r="UTR83" s="522"/>
      <c r="UTS83" s="522"/>
      <c r="UTT83" s="522"/>
      <c r="UTU83" s="522"/>
      <c r="UTV83" s="522"/>
      <c r="UTW83" s="522"/>
      <c r="UTX83" s="522"/>
      <c r="UTY83" s="522"/>
      <c r="UTZ83" s="522"/>
      <c r="UUA83" s="522"/>
      <c r="UUB83" s="522"/>
      <c r="UUC83" s="522"/>
      <c r="UUD83" s="522"/>
      <c r="UUE83" s="522"/>
      <c r="UUF83" s="522"/>
      <c r="UUG83" s="522"/>
      <c r="UUH83" s="522"/>
      <c r="UUI83" s="522"/>
      <c r="UUJ83" s="522"/>
      <c r="UUK83" s="522"/>
      <c r="UUL83" s="522"/>
      <c r="UUM83" s="522"/>
      <c r="UUN83" s="522"/>
      <c r="UUO83" s="522"/>
      <c r="UUP83" s="522"/>
      <c r="UUQ83" s="522"/>
      <c r="UUR83" s="522"/>
      <c r="UUS83" s="522"/>
      <c r="UUT83" s="522"/>
      <c r="UUU83" s="522"/>
      <c r="UUV83" s="522"/>
      <c r="UUW83" s="522"/>
      <c r="UUX83" s="522"/>
      <c r="UUY83" s="522"/>
      <c r="UUZ83" s="522"/>
      <c r="UVA83" s="522"/>
      <c r="UVB83" s="522"/>
      <c r="UVC83" s="522"/>
      <c r="UVD83" s="522"/>
      <c r="UVE83" s="522"/>
      <c r="UVF83" s="522"/>
      <c r="UVG83" s="522"/>
      <c r="UVH83" s="522"/>
      <c r="UVI83" s="522"/>
      <c r="UVJ83" s="522"/>
      <c r="UVK83" s="522"/>
      <c r="UVL83" s="522"/>
      <c r="UVM83" s="522"/>
      <c r="UVN83" s="522"/>
      <c r="UVO83" s="522"/>
      <c r="UVP83" s="522"/>
      <c r="UVQ83" s="522"/>
      <c r="UVR83" s="522"/>
      <c r="UVS83" s="522"/>
      <c r="UVT83" s="522"/>
      <c r="UVU83" s="522"/>
      <c r="UVV83" s="522"/>
      <c r="UVW83" s="522"/>
      <c r="UVX83" s="522"/>
      <c r="UVY83" s="522"/>
      <c r="UVZ83" s="522"/>
      <c r="UWA83" s="522"/>
      <c r="UWB83" s="522"/>
      <c r="UWC83" s="522"/>
      <c r="UWD83" s="522"/>
      <c r="UWE83" s="522"/>
      <c r="UWF83" s="522"/>
      <c r="UWG83" s="522"/>
      <c r="UWH83" s="522"/>
      <c r="UWI83" s="522"/>
      <c r="UWJ83" s="522"/>
      <c r="UWK83" s="522"/>
      <c r="UWL83" s="522"/>
      <c r="UWM83" s="522"/>
      <c r="UWN83" s="522"/>
      <c r="UWO83" s="522"/>
      <c r="UWP83" s="522"/>
      <c r="UWQ83" s="522"/>
      <c r="UWR83" s="522"/>
      <c r="UWS83" s="522"/>
      <c r="UWT83" s="522"/>
      <c r="UWU83" s="522"/>
      <c r="UWV83" s="522"/>
      <c r="UWW83" s="522"/>
      <c r="UWX83" s="522"/>
      <c r="UWY83" s="522"/>
      <c r="UWZ83" s="522"/>
      <c r="UXA83" s="522"/>
      <c r="UXB83" s="522"/>
      <c r="UXC83" s="522"/>
      <c r="UXD83" s="522"/>
      <c r="UXE83" s="522"/>
      <c r="UXF83" s="522"/>
      <c r="UXG83" s="522"/>
      <c r="UXH83" s="522"/>
      <c r="UXI83" s="522"/>
      <c r="UXJ83" s="522"/>
      <c r="UXK83" s="522"/>
      <c r="UXL83" s="522"/>
      <c r="UXM83" s="522"/>
      <c r="UXN83" s="522"/>
      <c r="UXO83" s="522"/>
      <c r="UXP83" s="522"/>
      <c r="UXQ83" s="522"/>
      <c r="UXR83" s="522"/>
      <c r="UXS83" s="522"/>
      <c r="UXT83" s="522"/>
      <c r="UXU83" s="522"/>
      <c r="UXV83" s="522"/>
      <c r="UXW83" s="522"/>
      <c r="UXX83" s="522"/>
      <c r="UXY83" s="522"/>
      <c r="UXZ83" s="522"/>
      <c r="UYA83" s="522"/>
      <c r="UYB83" s="522"/>
      <c r="UYC83" s="522"/>
      <c r="UYD83" s="522"/>
      <c r="UYE83" s="522"/>
      <c r="UYF83" s="522"/>
      <c r="UYG83" s="522"/>
      <c r="UYH83" s="522"/>
      <c r="UYI83" s="522"/>
      <c r="UYJ83" s="522"/>
      <c r="UYK83" s="522"/>
      <c r="UYL83" s="522"/>
      <c r="UYM83" s="522"/>
      <c r="UYN83" s="522"/>
      <c r="UYO83" s="522"/>
      <c r="UYP83" s="522"/>
      <c r="UYQ83" s="522"/>
      <c r="UYR83" s="522"/>
      <c r="UYS83" s="522"/>
      <c r="UYT83" s="522"/>
      <c r="UYU83" s="522"/>
      <c r="UYV83" s="522"/>
      <c r="UYW83" s="522"/>
      <c r="UYX83" s="522"/>
      <c r="UYY83" s="522"/>
      <c r="UYZ83" s="522"/>
      <c r="UZA83" s="522"/>
      <c r="UZB83" s="522"/>
      <c r="UZC83" s="522"/>
      <c r="UZD83" s="522"/>
      <c r="UZE83" s="522"/>
      <c r="UZF83" s="522"/>
      <c r="UZG83" s="522"/>
      <c r="UZH83" s="522"/>
      <c r="UZI83" s="522"/>
      <c r="UZJ83" s="522"/>
      <c r="UZK83" s="522"/>
      <c r="UZL83" s="522"/>
      <c r="UZM83" s="522"/>
      <c r="UZN83" s="522"/>
      <c r="UZO83" s="522"/>
      <c r="UZP83" s="522"/>
      <c r="UZQ83" s="522"/>
      <c r="UZR83" s="522"/>
      <c r="UZS83" s="522"/>
      <c r="UZT83" s="522"/>
      <c r="UZU83" s="522"/>
      <c r="UZV83" s="522"/>
      <c r="UZW83" s="522"/>
      <c r="UZX83" s="522"/>
      <c r="UZY83" s="522"/>
      <c r="UZZ83" s="522"/>
      <c r="VAA83" s="522"/>
      <c r="VAB83" s="522"/>
      <c r="VAC83" s="522"/>
      <c r="VAD83" s="522"/>
      <c r="VAE83" s="522"/>
      <c r="VAF83" s="522"/>
      <c r="VAG83" s="522"/>
      <c r="VAH83" s="522"/>
      <c r="VAI83" s="522"/>
      <c r="VAJ83" s="522"/>
      <c r="VAK83" s="522"/>
      <c r="VAL83" s="522"/>
      <c r="VAM83" s="522"/>
      <c r="VAN83" s="522"/>
      <c r="VAO83" s="522"/>
      <c r="VAP83" s="522"/>
      <c r="VAQ83" s="522"/>
      <c r="VAR83" s="522"/>
      <c r="VAS83" s="522"/>
      <c r="VAT83" s="522"/>
      <c r="VAU83" s="522"/>
      <c r="VAV83" s="522"/>
      <c r="VAW83" s="522"/>
      <c r="VAX83" s="522"/>
      <c r="VAY83" s="522"/>
      <c r="VAZ83" s="522"/>
      <c r="VBA83" s="522"/>
      <c r="VBB83" s="522"/>
      <c r="VBC83" s="522"/>
      <c r="VBD83" s="522"/>
      <c r="VBE83" s="522"/>
      <c r="VBF83" s="522"/>
      <c r="VBG83" s="522"/>
      <c r="VBH83" s="522"/>
      <c r="VBI83" s="522"/>
      <c r="VBJ83" s="522"/>
      <c r="VBK83" s="522"/>
      <c r="VBL83" s="522"/>
      <c r="VBM83" s="522"/>
      <c r="VBN83" s="522"/>
      <c r="VBO83" s="522"/>
      <c r="VBP83" s="522"/>
      <c r="VBQ83" s="522"/>
      <c r="VBR83" s="522"/>
      <c r="VBS83" s="522"/>
      <c r="VBT83" s="522"/>
      <c r="VBU83" s="522"/>
      <c r="VBV83" s="522"/>
      <c r="VBW83" s="522"/>
      <c r="VBX83" s="522"/>
      <c r="VBY83" s="522"/>
      <c r="VBZ83" s="522"/>
      <c r="VCA83" s="522"/>
      <c r="VCB83" s="522"/>
      <c r="VCC83" s="522"/>
      <c r="VCD83" s="522"/>
      <c r="VCE83" s="522"/>
      <c r="VCF83" s="522"/>
      <c r="VCG83" s="522"/>
      <c r="VCH83" s="522"/>
      <c r="VCI83" s="522"/>
      <c r="VCJ83" s="522"/>
      <c r="VCK83" s="522"/>
      <c r="VCL83" s="522"/>
      <c r="VCM83" s="522"/>
      <c r="VCN83" s="522"/>
      <c r="VCO83" s="522"/>
      <c r="VCP83" s="522"/>
      <c r="VCQ83" s="522"/>
      <c r="VCR83" s="522"/>
      <c r="VCS83" s="522"/>
      <c r="VCT83" s="522"/>
      <c r="VCU83" s="522"/>
      <c r="VCV83" s="522"/>
      <c r="VCW83" s="522"/>
      <c r="VCX83" s="522"/>
      <c r="VCY83" s="522"/>
      <c r="VCZ83" s="522"/>
      <c r="VDA83" s="522"/>
      <c r="VDB83" s="522"/>
      <c r="VDC83" s="522"/>
      <c r="VDD83" s="522"/>
      <c r="VDE83" s="522"/>
      <c r="VDF83" s="522"/>
      <c r="VDG83" s="522"/>
      <c r="VDH83" s="522"/>
      <c r="VDI83" s="522"/>
      <c r="VDJ83" s="522"/>
      <c r="VDK83" s="522"/>
      <c r="VDL83" s="522"/>
      <c r="VDM83" s="522"/>
      <c r="VDN83" s="522"/>
      <c r="VDO83" s="522"/>
      <c r="VDP83" s="522"/>
      <c r="VDQ83" s="522"/>
      <c r="VDR83" s="522"/>
      <c r="VDS83" s="522"/>
      <c r="VDT83" s="522"/>
      <c r="VDU83" s="522"/>
      <c r="VDV83" s="522"/>
      <c r="VDW83" s="522"/>
      <c r="VDX83" s="522"/>
      <c r="VDY83" s="522"/>
      <c r="VDZ83" s="522"/>
      <c r="VEA83" s="522"/>
      <c r="VEB83" s="522"/>
      <c r="VEC83" s="522"/>
      <c r="VED83" s="522"/>
      <c r="VEE83" s="522"/>
      <c r="VEF83" s="522"/>
      <c r="VEG83" s="522"/>
      <c r="VEH83" s="522"/>
      <c r="VEI83" s="522"/>
      <c r="VEJ83" s="522"/>
      <c r="VEK83" s="522"/>
      <c r="VEL83" s="522"/>
      <c r="VEM83" s="522"/>
      <c r="VEN83" s="522"/>
      <c r="VEO83" s="522"/>
      <c r="VEP83" s="522"/>
      <c r="VEQ83" s="522"/>
      <c r="VER83" s="522"/>
      <c r="VES83" s="522"/>
      <c r="VET83" s="522"/>
      <c r="VEU83" s="522"/>
      <c r="VEV83" s="522"/>
      <c r="VEW83" s="522"/>
      <c r="VEX83" s="522"/>
      <c r="VEY83" s="522"/>
      <c r="VEZ83" s="522"/>
      <c r="VFA83" s="522"/>
      <c r="VFB83" s="522"/>
      <c r="VFC83" s="522"/>
      <c r="VFD83" s="522"/>
      <c r="VFE83" s="522"/>
      <c r="VFF83" s="522"/>
      <c r="VFG83" s="522"/>
      <c r="VFH83" s="522"/>
      <c r="VFI83" s="522"/>
      <c r="VFJ83" s="522"/>
      <c r="VFK83" s="522"/>
      <c r="VFL83" s="522"/>
      <c r="VFM83" s="522"/>
      <c r="VFN83" s="522"/>
      <c r="VFO83" s="522"/>
      <c r="VFP83" s="522"/>
      <c r="VFQ83" s="522"/>
      <c r="VFR83" s="522"/>
      <c r="VFS83" s="522"/>
      <c r="VFT83" s="522"/>
      <c r="VFU83" s="522"/>
      <c r="VFV83" s="522"/>
      <c r="VFW83" s="522"/>
      <c r="VFX83" s="522"/>
      <c r="VFY83" s="522"/>
      <c r="VFZ83" s="522"/>
      <c r="VGA83" s="522"/>
      <c r="VGB83" s="522"/>
      <c r="VGC83" s="522"/>
      <c r="VGD83" s="522"/>
      <c r="VGE83" s="522"/>
      <c r="VGF83" s="522"/>
      <c r="VGG83" s="522"/>
      <c r="VGH83" s="522"/>
      <c r="VGI83" s="522"/>
      <c r="VGJ83" s="522"/>
      <c r="VGK83" s="522"/>
      <c r="VGL83" s="522"/>
      <c r="VGM83" s="522"/>
      <c r="VGN83" s="522"/>
      <c r="VGO83" s="522"/>
      <c r="VGP83" s="522"/>
      <c r="VGQ83" s="522"/>
      <c r="VGR83" s="522"/>
      <c r="VGS83" s="522"/>
      <c r="VGT83" s="522"/>
      <c r="VGU83" s="522"/>
      <c r="VGV83" s="522"/>
      <c r="VGW83" s="522"/>
      <c r="VGX83" s="522"/>
      <c r="VGY83" s="522"/>
      <c r="VGZ83" s="522"/>
      <c r="VHA83" s="522"/>
      <c r="VHB83" s="522"/>
      <c r="VHC83" s="522"/>
      <c r="VHD83" s="522"/>
      <c r="VHE83" s="522"/>
      <c r="VHF83" s="522"/>
      <c r="VHG83" s="522"/>
      <c r="VHH83" s="522"/>
      <c r="VHI83" s="522"/>
      <c r="VHJ83" s="522"/>
      <c r="VHK83" s="522"/>
      <c r="VHL83" s="522"/>
      <c r="VHM83" s="522"/>
      <c r="VHN83" s="522"/>
      <c r="VHO83" s="522"/>
      <c r="VHP83" s="522"/>
      <c r="VHQ83" s="522"/>
      <c r="VHR83" s="522"/>
      <c r="VHS83" s="522"/>
      <c r="VHT83" s="522"/>
      <c r="VHU83" s="522"/>
      <c r="VHV83" s="522"/>
      <c r="VHW83" s="522"/>
      <c r="VHX83" s="522"/>
      <c r="VHY83" s="522"/>
      <c r="VHZ83" s="522"/>
      <c r="VIA83" s="522"/>
      <c r="VIB83" s="522"/>
      <c r="VIC83" s="522"/>
      <c r="VID83" s="522"/>
      <c r="VIE83" s="522"/>
      <c r="VIF83" s="522"/>
      <c r="VIG83" s="522"/>
      <c r="VIH83" s="522"/>
      <c r="VII83" s="522"/>
      <c r="VIJ83" s="522"/>
      <c r="VIK83" s="522"/>
      <c r="VIL83" s="522"/>
      <c r="VIM83" s="522"/>
      <c r="VIN83" s="522"/>
      <c r="VIO83" s="522"/>
      <c r="VIP83" s="522"/>
      <c r="VIQ83" s="522"/>
      <c r="VIR83" s="522"/>
      <c r="VIS83" s="522"/>
      <c r="VIT83" s="522"/>
      <c r="VIU83" s="522"/>
      <c r="VIV83" s="522"/>
      <c r="VIW83" s="522"/>
      <c r="VIX83" s="522"/>
      <c r="VIY83" s="522"/>
      <c r="VIZ83" s="522"/>
      <c r="VJA83" s="522"/>
      <c r="VJB83" s="522"/>
      <c r="VJC83" s="522"/>
      <c r="VJD83" s="522"/>
      <c r="VJE83" s="522"/>
      <c r="VJF83" s="522"/>
      <c r="VJG83" s="522"/>
      <c r="VJH83" s="522"/>
      <c r="VJI83" s="522"/>
      <c r="VJJ83" s="522"/>
      <c r="VJK83" s="522"/>
      <c r="VJL83" s="522"/>
      <c r="VJM83" s="522"/>
      <c r="VJN83" s="522"/>
      <c r="VJO83" s="522"/>
      <c r="VJP83" s="522"/>
      <c r="VJQ83" s="522"/>
      <c r="VJR83" s="522"/>
      <c r="VJS83" s="522"/>
      <c r="VJT83" s="522"/>
      <c r="VJU83" s="522"/>
      <c r="VJV83" s="522"/>
      <c r="VJW83" s="522"/>
      <c r="VJX83" s="522"/>
      <c r="VJY83" s="522"/>
      <c r="VJZ83" s="522"/>
      <c r="VKA83" s="522"/>
      <c r="VKB83" s="522"/>
      <c r="VKC83" s="522"/>
      <c r="VKD83" s="522"/>
      <c r="VKE83" s="522"/>
      <c r="VKF83" s="522"/>
      <c r="VKG83" s="522"/>
      <c r="VKH83" s="522"/>
      <c r="VKI83" s="522"/>
      <c r="VKJ83" s="522"/>
      <c r="VKK83" s="522"/>
      <c r="VKL83" s="522"/>
      <c r="VKM83" s="522"/>
      <c r="VKN83" s="522"/>
      <c r="VKO83" s="522"/>
      <c r="VKP83" s="522"/>
      <c r="VKQ83" s="522"/>
      <c r="VKR83" s="522"/>
      <c r="VKS83" s="522"/>
      <c r="VKT83" s="522"/>
      <c r="VKU83" s="522"/>
      <c r="VKV83" s="522"/>
      <c r="VKW83" s="522"/>
      <c r="VKX83" s="522"/>
      <c r="VKY83" s="522"/>
      <c r="VKZ83" s="522"/>
      <c r="VLA83" s="522"/>
      <c r="VLB83" s="522"/>
      <c r="VLC83" s="522"/>
      <c r="VLD83" s="522"/>
      <c r="VLE83" s="522"/>
      <c r="VLF83" s="522"/>
      <c r="VLG83" s="522"/>
      <c r="VLH83" s="522"/>
      <c r="VLI83" s="522"/>
      <c r="VLJ83" s="522"/>
      <c r="VLK83" s="522"/>
      <c r="VLL83" s="522"/>
      <c r="VLM83" s="522"/>
      <c r="VLN83" s="522"/>
      <c r="VLO83" s="522"/>
      <c r="VLP83" s="522"/>
      <c r="VLQ83" s="522"/>
      <c r="VLR83" s="522"/>
      <c r="VLS83" s="522"/>
      <c r="VLT83" s="522"/>
      <c r="VLU83" s="522"/>
      <c r="VLV83" s="522"/>
      <c r="VLW83" s="522"/>
      <c r="VLX83" s="522"/>
      <c r="VLY83" s="522"/>
      <c r="VLZ83" s="522"/>
      <c r="VMA83" s="522"/>
      <c r="VMB83" s="522"/>
      <c r="VMC83" s="522"/>
      <c r="VMD83" s="522"/>
      <c r="VME83" s="522"/>
      <c r="VMF83" s="522"/>
      <c r="VMG83" s="522"/>
      <c r="VMH83" s="522"/>
      <c r="VMI83" s="522"/>
      <c r="VMJ83" s="522"/>
      <c r="VMK83" s="522"/>
      <c r="VML83" s="522"/>
      <c r="VMM83" s="522"/>
      <c r="VMN83" s="522"/>
      <c r="VMO83" s="522"/>
      <c r="VMP83" s="522"/>
      <c r="VMQ83" s="522"/>
      <c r="VMR83" s="522"/>
      <c r="VMS83" s="522"/>
      <c r="VMT83" s="522"/>
      <c r="VMU83" s="522"/>
      <c r="VMV83" s="522"/>
      <c r="VMW83" s="522"/>
      <c r="VMX83" s="522"/>
      <c r="VMY83" s="522"/>
      <c r="VMZ83" s="522"/>
      <c r="VNA83" s="522"/>
      <c r="VNB83" s="522"/>
      <c r="VNC83" s="522"/>
      <c r="VND83" s="522"/>
      <c r="VNE83" s="522"/>
      <c r="VNF83" s="522"/>
      <c r="VNG83" s="522"/>
      <c r="VNH83" s="522"/>
      <c r="VNI83" s="522"/>
      <c r="VNJ83" s="522"/>
      <c r="VNK83" s="522"/>
      <c r="VNL83" s="522"/>
      <c r="VNM83" s="522"/>
      <c r="VNN83" s="522"/>
      <c r="VNO83" s="522"/>
      <c r="VNP83" s="522"/>
      <c r="VNQ83" s="522"/>
      <c r="VNR83" s="522"/>
      <c r="VNS83" s="522"/>
      <c r="VNT83" s="522"/>
      <c r="VNU83" s="522"/>
      <c r="VNV83" s="522"/>
      <c r="VNW83" s="522"/>
      <c r="VNX83" s="522"/>
      <c r="VNY83" s="522"/>
      <c r="VNZ83" s="522"/>
      <c r="VOA83" s="522"/>
      <c r="VOB83" s="522"/>
      <c r="VOC83" s="522"/>
      <c r="VOD83" s="522"/>
      <c r="VOE83" s="522"/>
      <c r="VOF83" s="522"/>
      <c r="VOG83" s="522"/>
      <c r="VOH83" s="522"/>
      <c r="VOI83" s="522"/>
      <c r="VOJ83" s="522"/>
      <c r="VOK83" s="522"/>
      <c r="VOL83" s="522"/>
      <c r="VOM83" s="522"/>
      <c r="VON83" s="522"/>
      <c r="VOO83" s="522"/>
      <c r="VOP83" s="522"/>
      <c r="VOQ83" s="522"/>
      <c r="VOR83" s="522"/>
      <c r="VOS83" s="522"/>
      <c r="VOT83" s="522"/>
      <c r="VOU83" s="522"/>
      <c r="VOV83" s="522"/>
      <c r="VOW83" s="522"/>
      <c r="VOX83" s="522"/>
      <c r="VOY83" s="522"/>
      <c r="VOZ83" s="522"/>
      <c r="VPA83" s="522"/>
      <c r="VPB83" s="522"/>
      <c r="VPC83" s="522"/>
      <c r="VPD83" s="522"/>
      <c r="VPE83" s="522"/>
      <c r="VPF83" s="522"/>
      <c r="VPG83" s="522"/>
      <c r="VPH83" s="522"/>
      <c r="VPI83" s="522"/>
      <c r="VPJ83" s="522"/>
      <c r="VPK83" s="522"/>
      <c r="VPL83" s="522"/>
      <c r="VPM83" s="522"/>
      <c r="VPN83" s="522"/>
      <c r="VPO83" s="522"/>
      <c r="VPP83" s="522"/>
      <c r="VPQ83" s="522"/>
      <c r="VPR83" s="522"/>
      <c r="VPS83" s="522"/>
      <c r="VPT83" s="522"/>
      <c r="VPU83" s="522"/>
      <c r="VPV83" s="522"/>
      <c r="VPW83" s="522"/>
      <c r="VPX83" s="522"/>
      <c r="VPY83" s="522"/>
      <c r="VPZ83" s="522"/>
      <c r="VQA83" s="522"/>
      <c r="VQB83" s="522"/>
      <c r="VQC83" s="522"/>
      <c r="VQD83" s="522"/>
      <c r="VQE83" s="522"/>
      <c r="VQF83" s="522"/>
      <c r="VQG83" s="522"/>
      <c r="VQH83" s="522"/>
      <c r="VQI83" s="522"/>
      <c r="VQJ83" s="522"/>
      <c r="VQK83" s="522"/>
      <c r="VQL83" s="522"/>
      <c r="VQM83" s="522"/>
      <c r="VQN83" s="522"/>
      <c r="VQO83" s="522"/>
      <c r="VQP83" s="522"/>
      <c r="VQQ83" s="522"/>
      <c r="VQR83" s="522"/>
      <c r="VQS83" s="522"/>
      <c r="VQT83" s="522"/>
      <c r="VQU83" s="522"/>
      <c r="VQV83" s="522"/>
      <c r="VQW83" s="522"/>
      <c r="VQX83" s="522"/>
      <c r="VQY83" s="522"/>
      <c r="VQZ83" s="522"/>
      <c r="VRA83" s="522"/>
      <c r="VRB83" s="522"/>
      <c r="VRC83" s="522"/>
      <c r="VRD83" s="522"/>
      <c r="VRE83" s="522"/>
      <c r="VRF83" s="522"/>
      <c r="VRG83" s="522"/>
      <c r="VRH83" s="522"/>
      <c r="VRI83" s="522"/>
      <c r="VRJ83" s="522"/>
      <c r="VRK83" s="522"/>
      <c r="VRL83" s="522"/>
      <c r="VRM83" s="522"/>
      <c r="VRN83" s="522"/>
      <c r="VRO83" s="522"/>
      <c r="VRP83" s="522"/>
      <c r="VRQ83" s="522"/>
      <c r="VRR83" s="522"/>
      <c r="VRS83" s="522"/>
      <c r="VRT83" s="522"/>
      <c r="VRU83" s="522"/>
      <c r="VRV83" s="522"/>
      <c r="VRW83" s="522"/>
      <c r="VRX83" s="522"/>
      <c r="VRY83" s="522"/>
      <c r="VRZ83" s="522"/>
      <c r="VSA83" s="522"/>
      <c r="VSB83" s="522"/>
      <c r="VSC83" s="522"/>
      <c r="VSD83" s="522"/>
      <c r="VSE83" s="522"/>
      <c r="VSF83" s="522"/>
      <c r="VSG83" s="522"/>
      <c r="VSH83" s="522"/>
      <c r="VSI83" s="522"/>
      <c r="VSJ83" s="522"/>
      <c r="VSK83" s="522"/>
      <c r="VSL83" s="522"/>
      <c r="VSM83" s="522"/>
      <c r="VSN83" s="522"/>
      <c r="VSO83" s="522"/>
      <c r="VSP83" s="522"/>
      <c r="VSQ83" s="522"/>
      <c r="VSR83" s="522"/>
      <c r="VSS83" s="522"/>
      <c r="VST83" s="522"/>
      <c r="VSU83" s="522"/>
      <c r="VSV83" s="522"/>
      <c r="VSW83" s="522"/>
      <c r="VSX83" s="522"/>
      <c r="VSY83" s="522"/>
      <c r="VSZ83" s="522"/>
      <c r="VTA83" s="522"/>
      <c r="VTB83" s="522"/>
      <c r="VTC83" s="522"/>
      <c r="VTD83" s="522"/>
      <c r="VTE83" s="522"/>
      <c r="VTF83" s="522"/>
      <c r="VTG83" s="522"/>
      <c r="VTH83" s="522"/>
      <c r="VTI83" s="522"/>
      <c r="VTJ83" s="522"/>
      <c r="VTK83" s="522"/>
      <c r="VTL83" s="522"/>
      <c r="VTM83" s="522"/>
      <c r="VTN83" s="522"/>
      <c r="VTO83" s="522"/>
      <c r="VTP83" s="522"/>
      <c r="VTQ83" s="522"/>
      <c r="VTR83" s="522"/>
      <c r="VTS83" s="522"/>
      <c r="VTT83" s="522"/>
      <c r="VTU83" s="522"/>
      <c r="VTV83" s="522"/>
      <c r="VTW83" s="522"/>
      <c r="VTX83" s="522"/>
      <c r="VTY83" s="522"/>
      <c r="VTZ83" s="522"/>
      <c r="VUA83" s="522"/>
      <c r="VUB83" s="522"/>
      <c r="VUC83" s="522"/>
      <c r="VUD83" s="522"/>
      <c r="VUE83" s="522"/>
      <c r="VUF83" s="522"/>
      <c r="VUG83" s="522"/>
      <c r="VUH83" s="522"/>
      <c r="VUI83" s="522"/>
      <c r="VUJ83" s="522"/>
      <c r="VUK83" s="522"/>
      <c r="VUL83" s="522"/>
      <c r="VUM83" s="522"/>
      <c r="VUN83" s="522"/>
      <c r="VUO83" s="522"/>
      <c r="VUP83" s="522"/>
      <c r="VUQ83" s="522"/>
      <c r="VUR83" s="522"/>
      <c r="VUS83" s="522"/>
      <c r="VUT83" s="522"/>
      <c r="VUU83" s="522"/>
      <c r="VUV83" s="522"/>
      <c r="VUW83" s="522"/>
      <c r="VUX83" s="522"/>
      <c r="VUY83" s="522"/>
      <c r="VUZ83" s="522"/>
      <c r="VVA83" s="522"/>
      <c r="VVB83" s="522"/>
      <c r="VVC83" s="522"/>
      <c r="VVD83" s="522"/>
      <c r="VVE83" s="522"/>
      <c r="VVF83" s="522"/>
      <c r="VVG83" s="522"/>
      <c r="VVH83" s="522"/>
      <c r="VVI83" s="522"/>
      <c r="VVJ83" s="522"/>
      <c r="VVK83" s="522"/>
      <c r="VVL83" s="522"/>
      <c r="VVM83" s="522"/>
      <c r="VVN83" s="522"/>
      <c r="VVO83" s="522"/>
      <c r="VVP83" s="522"/>
      <c r="VVQ83" s="522"/>
      <c r="VVR83" s="522"/>
      <c r="VVS83" s="522"/>
      <c r="VVT83" s="522"/>
      <c r="VVU83" s="522"/>
      <c r="VVV83" s="522"/>
      <c r="VVW83" s="522"/>
      <c r="VVX83" s="522"/>
      <c r="VVY83" s="522"/>
      <c r="VVZ83" s="522"/>
      <c r="VWA83" s="522"/>
      <c r="VWB83" s="522"/>
      <c r="VWC83" s="522"/>
      <c r="VWD83" s="522"/>
      <c r="VWE83" s="522"/>
      <c r="VWF83" s="522"/>
      <c r="VWG83" s="522"/>
      <c r="VWH83" s="522"/>
      <c r="VWI83" s="522"/>
      <c r="VWJ83" s="522"/>
      <c r="VWK83" s="522"/>
      <c r="VWL83" s="522"/>
      <c r="VWM83" s="522"/>
      <c r="VWN83" s="522"/>
      <c r="VWO83" s="522"/>
      <c r="VWP83" s="522"/>
      <c r="VWQ83" s="522"/>
      <c r="VWR83" s="522"/>
      <c r="VWS83" s="522"/>
      <c r="VWT83" s="522"/>
      <c r="VWU83" s="522"/>
      <c r="VWV83" s="522"/>
      <c r="VWW83" s="522"/>
      <c r="VWX83" s="522"/>
      <c r="VWY83" s="522"/>
      <c r="VWZ83" s="522"/>
      <c r="VXA83" s="522"/>
      <c r="VXB83" s="522"/>
      <c r="VXC83" s="522"/>
      <c r="VXD83" s="522"/>
      <c r="VXE83" s="522"/>
      <c r="VXF83" s="522"/>
      <c r="VXG83" s="522"/>
      <c r="VXH83" s="522"/>
      <c r="VXI83" s="522"/>
      <c r="VXJ83" s="522"/>
      <c r="VXK83" s="522"/>
      <c r="VXL83" s="522"/>
      <c r="VXM83" s="522"/>
      <c r="VXN83" s="522"/>
      <c r="VXO83" s="522"/>
      <c r="VXP83" s="522"/>
      <c r="VXQ83" s="522"/>
      <c r="VXR83" s="522"/>
      <c r="VXS83" s="522"/>
      <c r="VXT83" s="522"/>
      <c r="VXU83" s="522"/>
      <c r="VXV83" s="522"/>
      <c r="VXW83" s="522"/>
      <c r="VXX83" s="522"/>
      <c r="VXY83" s="522"/>
      <c r="VXZ83" s="522"/>
      <c r="VYA83" s="522"/>
      <c r="VYB83" s="522"/>
      <c r="VYC83" s="522"/>
      <c r="VYD83" s="522"/>
      <c r="VYE83" s="522"/>
      <c r="VYF83" s="522"/>
      <c r="VYG83" s="522"/>
      <c r="VYH83" s="522"/>
      <c r="VYI83" s="522"/>
      <c r="VYJ83" s="522"/>
      <c r="VYK83" s="522"/>
      <c r="VYL83" s="522"/>
      <c r="VYM83" s="522"/>
      <c r="VYN83" s="522"/>
      <c r="VYO83" s="522"/>
      <c r="VYP83" s="522"/>
      <c r="VYQ83" s="522"/>
      <c r="VYR83" s="522"/>
      <c r="VYS83" s="522"/>
      <c r="VYT83" s="522"/>
      <c r="VYU83" s="522"/>
      <c r="VYV83" s="522"/>
      <c r="VYW83" s="522"/>
      <c r="VYX83" s="522"/>
      <c r="VYY83" s="522"/>
      <c r="VYZ83" s="522"/>
      <c r="VZA83" s="522"/>
      <c r="VZB83" s="522"/>
      <c r="VZC83" s="522"/>
      <c r="VZD83" s="522"/>
      <c r="VZE83" s="522"/>
      <c r="VZF83" s="522"/>
      <c r="VZG83" s="522"/>
      <c r="VZH83" s="522"/>
      <c r="VZI83" s="522"/>
      <c r="VZJ83" s="522"/>
      <c r="VZK83" s="522"/>
      <c r="VZL83" s="522"/>
      <c r="VZM83" s="522"/>
      <c r="VZN83" s="522"/>
      <c r="VZO83" s="522"/>
      <c r="VZP83" s="522"/>
      <c r="VZQ83" s="522"/>
      <c r="VZR83" s="522"/>
      <c r="VZS83" s="522"/>
      <c r="VZT83" s="522"/>
      <c r="VZU83" s="522"/>
      <c r="VZV83" s="522"/>
      <c r="VZW83" s="522"/>
      <c r="VZX83" s="522"/>
      <c r="VZY83" s="522"/>
      <c r="VZZ83" s="522"/>
      <c r="WAA83" s="522"/>
      <c r="WAB83" s="522"/>
      <c r="WAC83" s="522"/>
      <c r="WAD83" s="522"/>
      <c r="WAE83" s="522"/>
      <c r="WAF83" s="522"/>
      <c r="WAG83" s="522"/>
      <c r="WAH83" s="522"/>
      <c r="WAI83" s="522"/>
      <c r="WAJ83" s="522"/>
      <c r="WAK83" s="522"/>
      <c r="WAL83" s="522"/>
      <c r="WAM83" s="522"/>
      <c r="WAN83" s="522"/>
      <c r="WAO83" s="522"/>
      <c r="WAP83" s="522"/>
      <c r="WAQ83" s="522"/>
      <c r="WAR83" s="522"/>
      <c r="WAS83" s="522"/>
      <c r="WAT83" s="522"/>
      <c r="WAU83" s="522"/>
      <c r="WAV83" s="522"/>
      <c r="WAW83" s="522"/>
      <c r="WAX83" s="522"/>
      <c r="WAY83" s="522"/>
      <c r="WAZ83" s="522"/>
      <c r="WBA83" s="522"/>
      <c r="WBB83" s="522"/>
      <c r="WBC83" s="522"/>
      <c r="WBD83" s="522"/>
      <c r="WBE83" s="522"/>
      <c r="WBF83" s="522"/>
      <c r="WBG83" s="522"/>
      <c r="WBH83" s="522"/>
      <c r="WBI83" s="522"/>
      <c r="WBJ83" s="522"/>
      <c r="WBK83" s="522"/>
      <c r="WBL83" s="522"/>
      <c r="WBM83" s="522"/>
      <c r="WBN83" s="522"/>
      <c r="WBO83" s="522"/>
      <c r="WBP83" s="522"/>
      <c r="WBQ83" s="522"/>
      <c r="WBR83" s="522"/>
      <c r="WBS83" s="522"/>
      <c r="WBT83" s="522"/>
      <c r="WBU83" s="522"/>
      <c r="WBV83" s="522"/>
      <c r="WBW83" s="522"/>
      <c r="WBX83" s="522"/>
      <c r="WBY83" s="522"/>
      <c r="WBZ83" s="522"/>
      <c r="WCA83" s="522"/>
      <c r="WCB83" s="522"/>
      <c r="WCC83" s="522"/>
      <c r="WCD83" s="522"/>
      <c r="WCE83" s="522"/>
      <c r="WCF83" s="522"/>
      <c r="WCG83" s="522"/>
      <c r="WCH83" s="522"/>
      <c r="WCI83" s="522"/>
      <c r="WCJ83" s="522"/>
      <c r="WCK83" s="522"/>
      <c r="WCL83" s="522"/>
      <c r="WCM83" s="522"/>
      <c r="WCN83" s="522"/>
      <c r="WCO83" s="522"/>
      <c r="WCP83" s="522"/>
      <c r="WCQ83" s="522"/>
      <c r="WCR83" s="522"/>
      <c r="WCS83" s="522"/>
      <c r="WCT83" s="522"/>
      <c r="WCU83" s="522"/>
      <c r="WCV83" s="522"/>
      <c r="WCW83" s="522"/>
      <c r="WCX83" s="522"/>
      <c r="WCY83" s="522"/>
      <c r="WCZ83" s="522"/>
      <c r="WDA83" s="522"/>
      <c r="WDB83" s="522"/>
      <c r="WDC83" s="522"/>
      <c r="WDD83" s="522"/>
      <c r="WDE83" s="522"/>
      <c r="WDF83" s="522"/>
      <c r="WDG83" s="522"/>
      <c r="WDH83" s="522"/>
      <c r="WDI83" s="522"/>
      <c r="WDJ83" s="522"/>
      <c r="WDK83" s="522"/>
      <c r="WDL83" s="522"/>
      <c r="WDM83" s="522"/>
      <c r="WDN83" s="522"/>
      <c r="WDO83" s="522"/>
      <c r="WDP83" s="522"/>
      <c r="WDQ83" s="522"/>
      <c r="WDR83" s="522"/>
      <c r="WDS83" s="522"/>
      <c r="WDT83" s="522"/>
      <c r="WDU83" s="522"/>
      <c r="WDV83" s="522"/>
      <c r="WDW83" s="522"/>
      <c r="WDX83" s="522"/>
      <c r="WDY83" s="522"/>
      <c r="WDZ83" s="522"/>
      <c r="WEA83" s="522"/>
      <c r="WEB83" s="522"/>
      <c r="WEC83" s="522"/>
      <c r="WED83" s="522"/>
      <c r="WEE83" s="522"/>
      <c r="WEF83" s="522"/>
      <c r="WEG83" s="522"/>
      <c r="WEH83" s="522"/>
      <c r="WEI83" s="522"/>
      <c r="WEJ83" s="522"/>
      <c r="WEK83" s="522"/>
      <c r="WEL83" s="522"/>
      <c r="WEM83" s="522"/>
      <c r="WEN83" s="522"/>
      <c r="WEO83" s="522"/>
      <c r="WEP83" s="522"/>
      <c r="WEQ83" s="522"/>
      <c r="WER83" s="522"/>
      <c r="WES83" s="522"/>
      <c r="WET83" s="522"/>
      <c r="WEU83" s="522"/>
      <c r="WEV83" s="522"/>
      <c r="WEW83" s="522"/>
      <c r="WEX83" s="522"/>
      <c r="WEY83" s="522"/>
      <c r="WEZ83" s="522"/>
      <c r="WFA83" s="522"/>
      <c r="WFB83" s="522"/>
      <c r="WFC83" s="522"/>
      <c r="WFD83" s="522"/>
      <c r="WFE83" s="522"/>
      <c r="WFF83" s="522"/>
      <c r="WFG83" s="522"/>
      <c r="WFH83" s="522"/>
      <c r="WFI83" s="522"/>
      <c r="WFJ83" s="522"/>
      <c r="WFK83" s="522"/>
      <c r="WFL83" s="522"/>
      <c r="WFM83" s="522"/>
      <c r="WFN83" s="522"/>
      <c r="WFO83" s="522"/>
      <c r="WFP83" s="522"/>
      <c r="WFQ83" s="522"/>
      <c r="WFR83" s="522"/>
      <c r="WFS83" s="522"/>
      <c r="WFT83" s="522"/>
      <c r="WFU83" s="522"/>
      <c r="WFV83" s="522"/>
      <c r="WFW83" s="522"/>
      <c r="WFX83" s="522"/>
      <c r="WFY83" s="522"/>
      <c r="WFZ83" s="522"/>
      <c r="WGA83" s="522"/>
      <c r="WGB83" s="522"/>
      <c r="WGC83" s="522"/>
      <c r="WGD83" s="522"/>
      <c r="WGE83" s="522"/>
      <c r="WGF83" s="522"/>
      <c r="WGG83" s="522"/>
      <c r="WGH83" s="522"/>
      <c r="WGI83" s="522"/>
      <c r="WGJ83" s="522"/>
      <c r="WGK83" s="522"/>
      <c r="WGL83" s="522"/>
      <c r="WGM83" s="522"/>
      <c r="WGN83" s="522"/>
      <c r="WGO83" s="522"/>
      <c r="WGP83" s="522"/>
      <c r="WGQ83" s="522"/>
      <c r="WGR83" s="522"/>
      <c r="WGS83" s="522"/>
      <c r="WGT83" s="522"/>
      <c r="WGU83" s="522"/>
      <c r="WGV83" s="522"/>
      <c r="WGW83" s="522"/>
      <c r="WGX83" s="522"/>
      <c r="WGY83" s="522"/>
      <c r="WGZ83" s="522"/>
      <c r="WHA83" s="522"/>
      <c r="WHB83" s="522"/>
      <c r="WHC83" s="522"/>
      <c r="WHD83" s="522"/>
      <c r="WHE83" s="522"/>
      <c r="WHF83" s="522"/>
      <c r="WHG83" s="522"/>
      <c r="WHH83" s="522"/>
      <c r="WHI83" s="522"/>
      <c r="WHJ83" s="522"/>
      <c r="WHK83" s="522"/>
      <c r="WHL83" s="522"/>
      <c r="WHM83" s="522"/>
      <c r="WHN83" s="522"/>
      <c r="WHO83" s="522"/>
      <c r="WHP83" s="522"/>
      <c r="WHQ83" s="522"/>
      <c r="WHR83" s="522"/>
      <c r="WHS83" s="522"/>
      <c r="WHT83" s="522"/>
      <c r="WHU83" s="522"/>
      <c r="WHV83" s="522"/>
      <c r="WHW83" s="522"/>
      <c r="WHX83" s="522"/>
      <c r="WHY83" s="522"/>
      <c r="WHZ83" s="522"/>
      <c r="WIA83" s="522"/>
      <c r="WIB83" s="522"/>
      <c r="WIC83" s="522"/>
      <c r="WID83" s="522"/>
      <c r="WIE83" s="522"/>
      <c r="WIF83" s="522"/>
      <c r="WIG83" s="522"/>
      <c r="WIH83" s="522"/>
      <c r="WII83" s="522"/>
      <c r="WIJ83" s="522"/>
      <c r="WIK83" s="522"/>
      <c r="WIL83" s="522"/>
      <c r="WIM83" s="522"/>
      <c r="WIN83" s="522"/>
      <c r="WIO83" s="522"/>
      <c r="WIP83" s="522"/>
      <c r="WIQ83" s="522"/>
      <c r="WIR83" s="522"/>
      <c r="WIS83" s="522"/>
      <c r="WIT83" s="522"/>
      <c r="WIU83" s="522"/>
      <c r="WIV83" s="522"/>
      <c r="WIW83" s="522"/>
      <c r="WIX83" s="522"/>
      <c r="WIY83" s="522"/>
      <c r="WIZ83" s="522"/>
      <c r="WJA83" s="522"/>
      <c r="WJB83" s="522"/>
      <c r="WJC83" s="522"/>
      <c r="WJD83" s="522"/>
      <c r="WJE83" s="522"/>
      <c r="WJF83" s="522"/>
      <c r="WJG83" s="522"/>
      <c r="WJH83" s="522"/>
      <c r="WJI83" s="522"/>
      <c r="WJJ83" s="522"/>
      <c r="WJK83" s="522"/>
      <c r="WJL83" s="522"/>
      <c r="WJM83" s="522"/>
      <c r="WJN83" s="522"/>
      <c r="WJO83" s="522"/>
      <c r="WJP83" s="522"/>
      <c r="WJQ83" s="522"/>
      <c r="WJR83" s="522"/>
      <c r="WJS83" s="522"/>
      <c r="WJT83" s="522"/>
      <c r="WJU83" s="522"/>
      <c r="WJV83" s="522"/>
      <c r="WJW83" s="522"/>
      <c r="WJX83" s="522"/>
      <c r="WJY83" s="522"/>
      <c r="WJZ83" s="522"/>
      <c r="WKA83" s="522"/>
      <c r="WKB83" s="522"/>
      <c r="WKC83" s="522"/>
      <c r="WKD83" s="522"/>
      <c r="WKE83" s="522"/>
      <c r="WKF83" s="522"/>
      <c r="WKG83" s="522"/>
      <c r="WKH83" s="522"/>
      <c r="WKI83" s="522"/>
      <c r="WKJ83" s="522"/>
      <c r="WKK83" s="522"/>
      <c r="WKL83" s="522"/>
      <c r="WKM83" s="522"/>
      <c r="WKN83" s="522"/>
      <c r="WKO83" s="522"/>
      <c r="WKP83" s="522"/>
      <c r="WKQ83" s="522"/>
      <c r="WKR83" s="522"/>
      <c r="WKS83" s="522"/>
      <c r="WKT83" s="522"/>
      <c r="WKU83" s="522"/>
      <c r="WKV83" s="522"/>
      <c r="WKW83" s="522"/>
      <c r="WKX83" s="522"/>
      <c r="WKY83" s="522"/>
      <c r="WKZ83" s="522"/>
      <c r="WLA83" s="522"/>
      <c r="WLB83" s="522"/>
      <c r="WLC83" s="522"/>
      <c r="WLD83" s="522"/>
      <c r="WLE83" s="522"/>
      <c r="WLF83" s="522"/>
      <c r="WLG83" s="522"/>
      <c r="WLH83" s="522"/>
      <c r="WLI83" s="522"/>
      <c r="WLJ83" s="522"/>
      <c r="WLK83" s="522"/>
      <c r="WLL83" s="522"/>
      <c r="WLM83" s="522"/>
      <c r="WLN83" s="522"/>
      <c r="WLO83" s="522"/>
      <c r="WLP83" s="522"/>
      <c r="WLQ83" s="522"/>
      <c r="WLR83" s="522"/>
      <c r="WLS83" s="522"/>
      <c r="WLT83" s="522"/>
      <c r="WLU83" s="522"/>
      <c r="WLV83" s="522"/>
      <c r="WLW83" s="522"/>
      <c r="WLX83" s="522"/>
      <c r="WLY83" s="522"/>
      <c r="WLZ83" s="522"/>
      <c r="WMA83" s="522"/>
      <c r="WMB83" s="522"/>
      <c r="WMC83" s="522"/>
      <c r="WMD83" s="522"/>
      <c r="WME83" s="522"/>
      <c r="WMF83" s="522"/>
      <c r="WMG83" s="522"/>
      <c r="WMH83" s="522"/>
      <c r="WMI83" s="522"/>
      <c r="WMJ83" s="522"/>
      <c r="WMK83" s="522"/>
      <c r="WML83" s="522"/>
      <c r="WMM83" s="522"/>
      <c r="WMN83" s="522"/>
      <c r="WMO83" s="522"/>
      <c r="WMP83" s="522"/>
      <c r="WMQ83" s="522"/>
      <c r="WMR83" s="522"/>
      <c r="WMS83" s="522"/>
      <c r="WMT83" s="522"/>
      <c r="WMU83" s="522"/>
      <c r="WMV83" s="522"/>
      <c r="WMW83" s="522"/>
      <c r="WMX83" s="522"/>
      <c r="WMY83" s="522"/>
      <c r="WMZ83" s="522"/>
      <c r="WNA83" s="522"/>
      <c r="WNB83" s="522"/>
      <c r="WNC83" s="522"/>
      <c r="WND83" s="522"/>
      <c r="WNE83" s="522"/>
      <c r="WNF83" s="522"/>
      <c r="WNG83" s="522"/>
      <c r="WNH83" s="522"/>
      <c r="WNI83" s="522"/>
      <c r="WNJ83" s="522"/>
      <c r="WNK83" s="522"/>
      <c r="WNL83" s="522"/>
      <c r="WNM83" s="522"/>
      <c r="WNN83" s="522"/>
      <c r="WNO83" s="522"/>
      <c r="WNP83" s="522"/>
      <c r="WNQ83" s="522"/>
      <c r="WNR83" s="522"/>
      <c r="WNS83" s="522"/>
      <c r="WNT83" s="522"/>
      <c r="WNU83" s="522"/>
      <c r="WNV83" s="522"/>
      <c r="WNW83" s="522"/>
      <c r="WNX83" s="522"/>
      <c r="WNY83" s="522"/>
      <c r="WNZ83" s="522"/>
      <c r="WOA83" s="522"/>
      <c r="WOB83" s="522"/>
      <c r="WOC83" s="522"/>
      <c r="WOD83" s="522"/>
      <c r="WOE83" s="522"/>
      <c r="WOF83" s="522"/>
      <c r="WOG83" s="522"/>
      <c r="WOH83" s="522"/>
      <c r="WOI83" s="522"/>
      <c r="WOJ83" s="522"/>
      <c r="WOK83" s="522"/>
      <c r="WOL83" s="522"/>
      <c r="WOM83" s="522"/>
      <c r="WON83" s="522"/>
      <c r="WOO83" s="522"/>
      <c r="WOP83" s="522"/>
      <c r="WOQ83" s="522"/>
      <c r="WOR83" s="522"/>
      <c r="WOS83" s="522"/>
      <c r="WOT83" s="522"/>
      <c r="WOU83" s="522"/>
      <c r="WOV83" s="522"/>
      <c r="WOW83" s="522"/>
      <c r="WOX83" s="522"/>
      <c r="WOY83" s="522"/>
      <c r="WOZ83" s="522"/>
      <c r="WPA83" s="522"/>
      <c r="WPB83" s="522"/>
      <c r="WPC83" s="522"/>
      <c r="WPD83" s="522"/>
      <c r="WPE83" s="522"/>
      <c r="WPF83" s="522"/>
      <c r="WPG83" s="522"/>
      <c r="WPH83" s="522"/>
      <c r="WPI83" s="522"/>
      <c r="WPJ83" s="522"/>
      <c r="WPK83" s="522"/>
      <c r="WPL83" s="522"/>
      <c r="WPM83" s="522"/>
      <c r="WPN83" s="522"/>
      <c r="WPO83" s="522"/>
      <c r="WPP83" s="522"/>
      <c r="WPQ83" s="522"/>
      <c r="WPR83" s="522"/>
      <c r="WPS83" s="522"/>
      <c r="WPT83" s="522"/>
      <c r="WPU83" s="522"/>
      <c r="WPV83" s="522"/>
      <c r="WPW83" s="522"/>
      <c r="WPX83" s="522"/>
      <c r="WPY83" s="522"/>
      <c r="WPZ83" s="522"/>
      <c r="WQA83" s="522"/>
      <c r="WQB83" s="522"/>
      <c r="WQC83" s="522"/>
      <c r="WQD83" s="522"/>
      <c r="WQE83" s="522"/>
      <c r="WQF83" s="522"/>
      <c r="WQG83" s="522"/>
      <c r="WQH83" s="522"/>
      <c r="WQI83" s="522"/>
      <c r="WQJ83" s="522"/>
      <c r="WQK83" s="522"/>
      <c r="WQL83" s="522"/>
      <c r="WQM83" s="522"/>
      <c r="WQN83" s="522"/>
      <c r="WQO83" s="522"/>
      <c r="WQP83" s="522"/>
      <c r="WQQ83" s="522"/>
      <c r="WQR83" s="522"/>
      <c r="WQS83" s="522"/>
      <c r="WQT83" s="522"/>
      <c r="WQU83" s="522"/>
      <c r="WQV83" s="522"/>
      <c r="WQW83" s="522"/>
      <c r="WQX83" s="522"/>
      <c r="WQY83" s="522"/>
      <c r="WQZ83" s="522"/>
      <c r="WRA83" s="522"/>
      <c r="WRB83" s="522"/>
      <c r="WRC83" s="522"/>
      <c r="WRD83" s="522"/>
      <c r="WRE83" s="522"/>
      <c r="WRF83" s="522"/>
      <c r="WRG83" s="522"/>
      <c r="WRH83" s="522"/>
      <c r="WRI83" s="522"/>
      <c r="WRJ83" s="522"/>
      <c r="WRK83" s="522"/>
      <c r="WRL83" s="522"/>
      <c r="WRM83" s="522"/>
      <c r="WRN83" s="522"/>
      <c r="WRO83" s="522"/>
      <c r="WRP83" s="522"/>
      <c r="WRQ83" s="522"/>
      <c r="WRR83" s="522"/>
      <c r="WRS83" s="522"/>
      <c r="WRT83" s="522"/>
      <c r="WRU83" s="522"/>
      <c r="WRV83" s="522"/>
      <c r="WRW83" s="522"/>
      <c r="WRX83" s="522"/>
      <c r="WRY83" s="522"/>
      <c r="WRZ83" s="522"/>
      <c r="WSA83" s="522"/>
      <c r="WSB83" s="522"/>
      <c r="WSC83" s="522"/>
      <c r="WSD83" s="522"/>
      <c r="WSE83" s="522"/>
      <c r="WSF83" s="522"/>
      <c r="WSG83" s="522"/>
      <c r="WSH83" s="522"/>
      <c r="WSI83" s="522"/>
      <c r="WSJ83" s="522"/>
      <c r="WSK83" s="522"/>
      <c r="WSL83" s="522"/>
      <c r="WSM83" s="522"/>
      <c r="WSN83" s="522"/>
      <c r="WSO83" s="522"/>
      <c r="WSP83" s="522"/>
      <c r="WSQ83" s="522"/>
      <c r="WSR83" s="522"/>
      <c r="WSS83" s="522"/>
      <c r="WST83" s="522"/>
      <c r="WSU83" s="522"/>
      <c r="WSV83" s="522"/>
      <c r="WSW83" s="522"/>
      <c r="WSX83" s="522"/>
      <c r="WSY83" s="522"/>
      <c r="WSZ83" s="522"/>
      <c r="WTA83" s="522"/>
      <c r="WTB83" s="522"/>
      <c r="WTC83" s="522"/>
      <c r="WTD83" s="522"/>
      <c r="WTE83" s="522"/>
      <c r="WTF83" s="522"/>
      <c r="WTG83" s="522"/>
      <c r="WTH83" s="522"/>
      <c r="WTI83" s="522"/>
      <c r="WTJ83" s="522"/>
      <c r="WTK83" s="522"/>
      <c r="WTL83" s="522"/>
      <c r="WTM83" s="522"/>
      <c r="WTN83" s="522"/>
      <c r="WTO83" s="522"/>
      <c r="WTP83" s="522"/>
      <c r="WTQ83" s="522"/>
      <c r="WTR83" s="522"/>
      <c r="WTS83" s="522"/>
      <c r="WTT83" s="522"/>
      <c r="WTU83" s="522"/>
      <c r="WTV83" s="522"/>
      <c r="WTW83" s="522"/>
      <c r="WTX83" s="522"/>
      <c r="WTY83" s="522"/>
      <c r="WTZ83" s="522"/>
      <c r="WUA83" s="522"/>
      <c r="WUB83" s="522"/>
      <c r="WUC83" s="522"/>
      <c r="WUD83" s="522"/>
      <c r="WUE83" s="522"/>
      <c r="WUF83" s="522"/>
      <c r="WUG83" s="522"/>
      <c r="WUH83" s="522"/>
      <c r="WUI83" s="522"/>
      <c r="WUJ83" s="522"/>
      <c r="WUK83" s="522"/>
      <c r="WUL83" s="522"/>
      <c r="WUM83" s="522"/>
      <c r="WUN83" s="522"/>
      <c r="WUO83" s="522"/>
      <c r="WUP83" s="522"/>
      <c r="WUQ83" s="522"/>
      <c r="WUR83" s="522"/>
      <c r="WUS83" s="522"/>
      <c r="WUT83" s="522"/>
      <c r="WUU83" s="522"/>
      <c r="WUV83" s="522"/>
      <c r="WUW83" s="522"/>
      <c r="WUX83" s="522"/>
      <c r="WUY83" s="522"/>
      <c r="WUZ83" s="522"/>
      <c r="WVA83" s="522"/>
      <c r="WVB83" s="522"/>
      <c r="WVC83" s="522"/>
      <c r="WVD83" s="522"/>
      <c r="WVE83" s="522"/>
      <c r="WVF83" s="522"/>
      <c r="WVG83" s="522"/>
      <c r="WVH83" s="522"/>
      <c r="WVI83" s="522"/>
      <c r="WVJ83" s="522"/>
      <c r="WVK83" s="522"/>
      <c r="WVL83" s="522"/>
      <c r="WVM83" s="522"/>
      <c r="WVN83" s="522"/>
      <c r="WVO83" s="522"/>
      <c r="WVP83" s="522"/>
      <c r="WVQ83" s="522"/>
      <c r="WVR83" s="522"/>
      <c r="WVS83" s="522"/>
      <c r="WVT83" s="522"/>
      <c r="WVU83" s="522"/>
      <c r="WVV83" s="522"/>
      <c r="WVW83" s="522"/>
      <c r="WVX83" s="522"/>
      <c r="WVY83" s="522"/>
      <c r="WVZ83" s="522"/>
      <c r="WWA83" s="522"/>
      <c r="WWB83" s="522"/>
      <c r="WWC83" s="522"/>
      <c r="WWD83" s="522"/>
      <c r="WWE83" s="522"/>
      <c r="WWF83" s="522"/>
      <c r="WWG83" s="522"/>
      <c r="WWH83" s="522"/>
      <c r="WWI83" s="522"/>
      <c r="WWJ83" s="522"/>
      <c r="WWK83" s="522"/>
      <c r="WWL83" s="522"/>
      <c r="WWM83" s="522"/>
      <c r="WWN83" s="522"/>
      <c r="WWO83" s="522"/>
      <c r="WWP83" s="522"/>
      <c r="WWQ83" s="522"/>
      <c r="WWR83" s="522"/>
      <c r="WWS83" s="522"/>
      <c r="WWT83" s="522"/>
      <c r="WWU83" s="522"/>
      <c r="WWV83" s="522"/>
      <c r="WWW83" s="522"/>
      <c r="WWX83" s="522"/>
      <c r="WWY83" s="522"/>
      <c r="WWZ83" s="522"/>
      <c r="WXA83" s="522"/>
      <c r="WXB83" s="522"/>
      <c r="WXC83" s="522"/>
      <c r="WXD83" s="522"/>
      <c r="WXE83" s="522"/>
      <c r="WXF83" s="522"/>
      <c r="WXG83" s="522"/>
      <c r="WXH83" s="522"/>
      <c r="WXI83" s="522"/>
      <c r="WXJ83" s="522"/>
      <c r="WXK83" s="522"/>
      <c r="WXL83" s="522"/>
      <c r="WXM83" s="522"/>
      <c r="WXN83" s="522"/>
      <c r="WXO83" s="522"/>
      <c r="WXP83" s="522"/>
      <c r="WXQ83" s="522"/>
      <c r="WXR83" s="522"/>
      <c r="WXS83" s="522"/>
      <c r="WXT83" s="522"/>
      <c r="WXU83" s="522"/>
      <c r="WXV83" s="522"/>
      <c r="WXW83" s="522"/>
      <c r="WXX83" s="522"/>
      <c r="WXY83" s="522"/>
      <c r="WXZ83" s="522"/>
      <c r="WYA83" s="522"/>
      <c r="WYB83" s="522"/>
      <c r="WYC83" s="522"/>
      <c r="WYD83" s="522"/>
      <c r="WYE83" s="522"/>
      <c r="WYF83" s="522"/>
      <c r="WYG83" s="522"/>
      <c r="WYH83" s="522"/>
      <c r="WYI83" s="522"/>
      <c r="WYJ83" s="522"/>
      <c r="WYK83" s="522"/>
      <c r="WYL83" s="522"/>
      <c r="WYM83" s="522"/>
      <c r="WYN83" s="522"/>
      <c r="WYO83" s="522"/>
      <c r="WYP83" s="522"/>
      <c r="WYQ83" s="522"/>
      <c r="WYR83" s="522"/>
      <c r="WYS83" s="522"/>
      <c r="WYT83" s="522"/>
      <c r="WYU83" s="522"/>
      <c r="WYV83" s="522"/>
      <c r="WYW83" s="522"/>
      <c r="WYX83" s="522"/>
      <c r="WYY83" s="522"/>
      <c r="WYZ83" s="522"/>
      <c r="WZA83" s="522"/>
      <c r="WZB83" s="522"/>
      <c r="WZC83" s="522"/>
      <c r="WZD83" s="522"/>
      <c r="WZE83" s="522"/>
      <c r="WZF83" s="522"/>
      <c r="WZG83" s="522"/>
      <c r="WZH83" s="522"/>
      <c r="WZI83" s="522"/>
      <c r="WZJ83" s="522"/>
      <c r="WZK83" s="522"/>
      <c r="WZL83" s="522"/>
      <c r="WZM83" s="522"/>
      <c r="WZN83" s="522"/>
      <c r="WZO83" s="522"/>
      <c r="WZP83" s="522"/>
      <c r="WZQ83" s="522"/>
      <c r="WZR83" s="522"/>
      <c r="WZS83" s="522"/>
      <c r="WZT83" s="522"/>
      <c r="WZU83" s="522"/>
      <c r="WZV83" s="522"/>
      <c r="WZW83" s="522"/>
      <c r="WZX83" s="522"/>
      <c r="WZY83" s="522"/>
      <c r="WZZ83" s="522"/>
      <c r="XAA83" s="522"/>
      <c r="XAB83" s="522"/>
      <c r="XAC83" s="522"/>
      <c r="XAD83" s="522"/>
      <c r="XAE83" s="522"/>
      <c r="XAF83" s="522"/>
      <c r="XAG83" s="522"/>
      <c r="XAH83" s="522"/>
      <c r="XAI83" s="522"/>
      <c r="XAJ83" s="522"/>
      <c r="XAK83" s="522"/>
      <c r="XAL83" s="522"/>
      <c r="XAM83" s="522"/>
      <c r="XAN83" s="522"/>
      <c r="XAO83" s="522"/>
      <c r="XAP83" s="522"/>
      <c r="XAQ83" s="522"/>
      <c r="XAR83" s="522"/>
      <c r="XAS83" s="522"/>
      <c r="XAT83" s="522"/>
      <c r="XAU83" s="522"/>
      <c r="XAV83" s="522"/>
      <c r="XAW83" s="522"/>
      <c r="XAX83" s="522"/>
      <c r="XAY83" s="522"/>
      <c r="XAZ83" s="522"/>
      <c r="XBA83" s="522"/>
      <c r="XBB83" s="522"/>
      <c r="XBC83" s="522"/>
      <c r="XBD83" s="522"/>
      <c r="XBE83" s="522"/>
      <c r="XBF83" s="522"/>
      <c r="XBG83" s="522"/>
      <c r="XBH83" s="522"/>
      <c r="XBI83" s="522"/>
      <c r="XBJ83" s="522"/>
      <c r="XBK83" s="522"/>
      <c r="XBL83" s="522"/>
      <c r="XBM83" s="522"/>
      <c r="XBN83" s="522"/>
      <c r="XBO83" s="522"/>
      <c r="XBP83" s="522"/>
      <c r="XBQ83" s="522"/>
      <c r="XBR83" s="522"/>
      <c r="XBS83" s="522"/>
      <c r="XBT83" s="522"/>
      <c r="XBU83" s="522"/>
      <c r="XBV83" s="522"/>
      <c r="XBW83" s="522"/>
      <c r="XBX83" s="522"/>
      <c r="XBY83" s="522"/>
      <c r="XBZ83" s="522"/>
      <c r="XCA83" s="522"/>
      <c r="XCB83" s="522"/>
      <c r="XCC83" s="522"/>
      <c r="XCD83" s="522"/>
      <c r="XCE83" s="522"/>
      <c r="XCF83" s="522"/>
      <c r="XCG83" s="522"/>
      <c r="XCH83" s="522"/>
      <c r="XCI83" s="522"/>
      <c r="XCJ83" s="522"/>
      <c r="XCK83" s="522"/>
      <c r="XCL83" s="522"/>
      <c r="XCM83" s="522"/>
      <c r="XCN83" s="522"/>
      <c r="XCO83" s="522"/>
      <c r="XCP83" s="522"/>
      <c r="XCQ83" s="522"/>
      <c r="XCR83" s="522"/>
      <c r="XCS83" s="522"/>
      <c r="XCT83" s="522"/>
      <c r="XCU83" s="522"/>
      <c r="XCV83" s="522"/>
      <c r="XCW83" s="522"/>
      <c r="XCX83" s="522"/>
      <c r="XCY83" s="522"/>
      <c r="XCZ83" s="522"/>
      <c r="XDA83" s="522"/>
      <c r="XDB83" s="522"/>
      <c r="XDC83" s="522"/>
      <c r="XDD83" s="522"/>
      <c r="XDE83" s="522"/>
      <c r="XDF83" s="522"/>
      <c r="XDG83" s="522"/>
      <c r="XDH83" s="522"/>
      <c r="XDI83" s="522"/>
      <c r="XDJ83" s="522"/>
      <c r="XDK83" s="522"/>
      <c r="XDL83" s="522"/>
      <c r="XDM83" s="522"/>
      <c r="XDN83" s="522"/>
      <c r="XDO83" s="522"/>
      <c r="XDP83" s="522"/>
      <c r="XDQ83" s="522"/>
      <c r="XDR83" s="522"/>
      <c r="XDS83" s="522"/>
      <c r="XDT83" s="522"/>
      <c r="XDU83" s="522"/>
      <c r="XDV83" s="522"/>
      <c r="XDW83" s="522"/>
      <c r="XDX83" s="522"/>
      <c r="XDY83" s="522"/>
      <c r="XDZ83" s="522"/>
      <c r="XEA83" s="522"/>
      <c r="XEB83" s="522"/>
      <c r="XEC83" s="522"/>
      <c r="XED83" s="522"/>
      <c r="XEE83" s="522"/>
      <c r="XEF83" s="522"/>
      <c r="XEG83" s="522"/>
      <c r="XEH83" s="522"/>
      <c r="XEI83" s="522"/>
      <c r="XEJ83" s="522"/>
      <c r="XEK83" s="522"/>
      <c r="XEL83" s="522"/>
      <c r="XEM83" s="522"/>
      <c r="XEN83" s="522"/>
      <c r="XEO83" s="522"/>
      <c r="XEP83" s="522"/>
      <c r="XEQ83" s="522"/>
      <c r="XER83" s="522"/>
      <c r="XES83" s="522"/>
      <c r="XET83" s="522"/>
      <c r="XEU83" s="522"/>
      <c r="XEV83" s="522"/>
      <c r="XEW83" s="522"/>
      <c r="XEX83" s="522"/>
      <c r="XEY83" s="522"/>
      <c r="XEZ83" s="522"/>
      <c r="XFA83" s="522"/>
      <c r="XFB83" s="522"/>
      <c r="XFC83" s="522"/>
    </row>
    <row r="84" spans="1:16383" s="523" customFormat="1" ht="12" x14ac:dyDescent="0.25">
      <c r="A84" s="451"/>
      <c r="B84" s="517">
        <v>83</v>
      </c>
      <c r="C84" s="297">
        <v>43542</v>
      </c>
      <c r="D84" s="300" t="s">
        <v>564</v>
      </c>
      <c r="E84" s="513" t="s">
        <v>565</v>
      </c>
      <c r="F84" s="416" t="s">
        <v>566</v>
      </c>
      <c r="G84" s="518" t="s">
        <v>508</v>
      </c>
      <c r="H84" s="299"/>
      <c r="I84" s="399">
        <v>630</v>
      </c>
      <c r="J84" s="502"/>
      <c r="K84" s="519">
        <v>43545</v>
      </c>
      <c r="L84" s="520">
        <v>43545</v>
      </c>
      <c r="M84" s="504" t="s">
        <v>31</v>
      </c>
      <c r="N84" s="521"/>
      <c r="O84" s="451"/>
      <c r="P84" s="522"/>
      <c r="Q84" s="522"/>
      <c r="R84" s="522"/>
      <c r="S84" s="522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22"/>
      <c r="AG84" s="522"/>
      <c r="AH84" s="522"/>
      <c r="AI84" s="522"/>
      <c r="AJ84" s="516"/>
      <c r="AK84" s="516"/>
      <c r="AL84" s="516"/>
      <c r="AM84" s="516"/>
      <c r="AN84" s="516"/>
      <c r="AO84" s="516"/>
      <c r="AP84" s="516"/>
      <c r="AQ84" s="516"/>
      <c r="AR84" s="516"/>
      <c r="AS84" s="516"/>
      <c r="AT84" s="516"/>
      <c r="AU84" s="516"/>
      <c r="AV84" s="516"/>
      <c r="AW84" s="516"/>
      <c r="AX84" s="516"/>
      <c r="AY84" s="516"/>
      <c r="AZ84" s="516"/>
      <c r="BA84" s="516"/>
      <c r="BB84" s="516"/>
      <c r="BC84" s="516"/>
      <c r="BD84" s="516"/>
      <c r="BE84" s="516"/>
      <c r="BF84" s="516"/>
      <c r="BG84" s="516"/>
      <c r="BH84" s="516"/>
      <c r="BI84" s="516"/>
      <c r="BJ84" s="516"/>
      <c r="BK84" s="516"/>
      <c r="BL84" s="516"/>
      <c r="BM84" s="516"/>
      <c r="BN84" s="516"/>
      <c r="BO84" s="516"/>
      <c r="BP84" s="516"/>
      <c r="BQ84" s="516"/>
      <c r="BR84" s="516"/>
      <c r="BS84" s="516"/>
      <c r="BT84" s="516"/>
      <c r="BU84" s="516"/>
      <c r="BV84" s="516"/>
      <c r="BW84" s="516"/>
      <c r="BX84" s="516"/>
      <c r="BY84" s="516"/>
      <c r="BZ84" s="522"/>
      <c r="CA84" s="522"/>
      <c r="CB84" s="522"/>
      <c r="CC84" s="522"/>
      <c r="CD84" s="522"/>
      <c r="CE84" s="522"/>
      <c r="CF84" s="522"/>
      <c r="CG84" s="522"/>
      <c r="CH84" s="522"/>
      <c r="CI84" s="522"/>
      <c r="CJ84" s="522"/>
      <c r="CK84" s="522"/>
      <c r="CL84" s="522"/>
      <c r="CM84" s="522"/>
      <c r="CN84" s="522"/>
      <c r="CO84" s="522"/>
      <c r="CP84" s="522"/>
      <c r="CQ84" s="522"/>
      <c r="CR84" s="522"/>
      <c r="CS84" s="522"/>
      <c r="CT84" s="522"/>
      <c r="CU84" s="522"/>
      <c r="CV84" s="522"/>
      <c r="CW84" s="522"/>
      <c r="CX84" s="522"/>
      <c r="CY84" s="522"/>
      <c r="CZ84" s="522"/>
      <c r="DA84" s="522"/>
      <c r="DB84" s="522"/>
      <c r="DC84" s="522"/>
      <c r="DD84" s="522"/>
      <c r="DE84" s="522"/>
      <c r="DF84" s="522"/>
      <c r="DG84" s="522"/>
      <c r="DH84" s="522"/>
      <c r="DI84" s="522"/>
      <c r="DJ84" s="522"/>
      <c r="DK84" s="522"/>
      <c r="DL84" s="522"/>
      <c r="DM84" s="522"/>
      <c r="DN84" s="522"/>
      <c r="DO84" s="522"/>
      <c r="DP84" s="522"/>
      <c r="DQ84" s="522"/>
      <c r="DR84" s="522"/>
      <c r="DS84" s="522"/>
      <c r="DT84" s="522"/>
      <c r="DU84" s="522"/>
      <c r="DV84" s="522"/>
      <c r="DW84" s="522"/>
      <c r="DX84" s="522"/>
      <c r="DY84" s="522"/>
      <c r="DZ84" s="522"/>
      <c r="EA84" s="522"/>
      <c r="EB84" s="522"/>
      <c r="EC84" s="522"/>
      <c r="ED84" s="522"/>
      <c r="EE84" s="522"/>
      <c r="EF84" s="522"/>
      <c r="EG84" s="522"/>
      <c r="EH84" s="522"/>
      <c r="EI84" s="522"/>
      <c r="EJ84" s="522"/>
      <c r="EK84" s="522"/>
      <c r="EL84" s="522"/>
      <c r="EM84" s="522"/>
      <c r="EN84" s="522"/>
      <c r="EO84" s="522"/>
      <c r="EP84" s="522"/>
      <c r="EQ84" s="522"/>
      <c r="ER84" s="522"/>
      <c r="ES84" s="522"/>
      <c r="ET84" s="522"/>
      <c r="EU84" s="522"/>
      <c r="EV84" s="522"/>
      <c r="EW84" s="522"/>
      <c r="EX84" s="522"/>
      <c r="EY84" s="522"/>
      <c r="EZ84" s="522"/>
      <c r="FA84" s="522"/>
      <c r="FB84" s="522"/>
      <c r="FC84" s="522"/>
      <c r="FD84" s="522"/>
      <c r="FE84" s="522"/>
      <c r="FF84" s="522"/>
      <c r="FG84" s="522"/>
      <c r="FH84" s="522"/>
      <c r="FI84" s="522"/>
      <c r="FJ84" s="522"/>
      <c r="FK84" s="522"/>
      <c r="FL84" s="522"/>
      <c r="FM84" s="522"/>
      <c r="FN84" s="522"/>
      <c r="FO84" s="522"/>
      <c r="FP84" s="522"/>
      <c r="FQ84" s="522"/>
      <c r="FR84" s="522"/>
      <c r="FS84" s="522"/>
      <c r="FT84" s="522"/>
      <c r="FU84" s="522"/>
      <c r="FV84" s="522"/>
      <c r="FW84" s="522"/>
      <c r="FX84" s="522"/>
      <c r="FY84" s="522"/>
      <c r="FZ84" s="522"/>
      <c r="GA84" s="522"/>
      <c r="GB84" s="522"/>
      <c r="GC84" s="522"/>
      <c r="GD84" s="522"/>
      <c r="GE84" s="522"/>
      <c r="GF84" s="522"/>
      <c r="GG84" s="522"/>
      <c r="GH84" s="522"/>
      <c r="GI84" s="522"/>
      <c r="GJ84" s="522"/>
      <c r="GK84" s="522"/>
      <c r="GL84" s="522"/>
      <c r="GM84" s="522"/>
      <c r="GN84" s="522"/>
      <c r="GO84" s="522"/>
      <c r="GP84" s="522"/>
      <c r="GQ84" s="522"/>
      <c r="GR84" s="522"/>
      <c r="GS84" s="522"/>
      <c r="GT84" s="522"/>
      <c r="GU84" s="522"/>
      <c r="GV84" s="522"/>
      <c r="GW84" s="522"/>
      <c r="GX84" s="522"/>
      <c r="GY84" s="522"/>
      <c r="GZ84" s="522"/>
      <c r="HA84" s="522"/>
      <c r="HB84" s="522"/>
      <c r="HC84" s="522"/>
      <c r="HD84" s="522"/>
      <c r="HE84" s="522"/>
      <c r="HF84" s="522"/>
      <c r="HG84" s="522"/>
      <c r="HH84" s="522"/>
      <c r="HI84" s="522"/>
      <c r="HJ84" s="522"/>
      <c r="HK84" s="522"/>
      <c r="HL84" s="522"/>
      <c r="HM84" s="522"/>
      <c r="HN84" s="522"/>
      <c r="HO84" s="522"/>
      <c r="HP84" s="522"/>
      <c r="HQ84" s="522"/>
      <c r="HR84" s="522"/>
      <c r="HS84" s="522"/>
      <c r="HT84" s="522"/>
      <c r="HU84" s="522"/>
      <c r="HV84" s="522"/>
      <c r="HW84" s="522"/>
      <c r="HX84" s="522"/>
      <c r="HY84" s="522"/>
      <c r="HZ84" s="522"/>
      <c r="IA84" s="522"/>
      <c r="IB84" s="522"/>
      <c r="IC84" s="522"/>
      <c r="ID84" s="522"/>
      <c r="IE84" s="522"/>
      <c r="IF84" s="522"/>
      <c r="IG84" s="522"/>
      <c r="IH84" s="522"/>
      <c r="II84" s="522"/>
      <c r="IJ84" s="522"/>
      <c r="IK84" s="522"/>
      <c r="IL84" s="522"/>
      <c r="IM84" s="522"/>
      <c r="IN84" s="522"/>
      <c r="IO84" s="522"/>
      <c r="IP84" s="522"/>
      <c r="IQ84" s="522"/>
      <c r="IR84" s="522"/>
      <c r="IS84" s="522"/>
      <c r="IT84" s="522"/>
      <c r="IU84" s="522"/>
      <c r="IV84" s="522"/>
      <c r="IW84" s="522"/>
      <c r="IX84" s="522"/>
      <c r="IY84" s="522"/>
      <c r="IZ84" s="522"/>
      <c r="JA84" s="522"/>
      <c r="JB84" s="522"/>
      <c r="JC84" s="522"/>
      <c r="JD84" s="522"/>
      <c r="JE84" s="522"/>
      <c r="JF84" s="522"/>
      <c r="JG84" s="522"/>
      <c r="JH84" s="522"/>
      <c r="JI84" s="522"/>
      <c r="JJ84" s="522"/>
      <c r="JK84" s="522"/>
      <c r="JL84" s="522"/>
      <c r="JM84" s="522"/>
      <c r="JN84" s="522"/>
      <c r="JO84" s="522"/>
      <c r="JP84" s="522"/>
      <c r="JQ84" s="522"/>
      <c r="JR84" s="522"/>
      <c r="JS84" s="522"/>
      <c r="JT84" s="522"/>
      <c r="JU84" s="522"/>
      <c r="JV84" s="522"/>
      <c r="JW84" s="522"/>
      <c r="JX84" s="522"/>
      <c r="JY84" s="522"/>
      <c r="JZ84" s="522"/>
      <c r="KA84" s="522"/>
      <c r="KB84" s="522"/>
      <c r="KC84" s="522"/>
      <c r="KD84" s="522"/>
      <c r="KE84" s="522"/>
      <c r="KF84" s="522"/>
      <c r="KG84" s="522"/>
      <c r="KH84" s="522"/>
      <c r="KI84" s="522"/>
      <c r="KJ84" s="522"/>
      <c r="KK84" s="522"/>
      <c r="KL84" s="522"/>
      <c r="KM84" s="522"/>
      <c r="KN84" s="522"/>
      <c r="KO84" s="522"/>
      <c r="KP84" s="522"/>
      <c r="KQ84" s="522"/>
      <c r="KR84" s="522"/>
      <c r="KS84" s="522"/>
      <c r="KT84" s="522"/>
      <c r="KU84" s="522"/>
      <c r="KV84" s="522"/>
      <c r="KW84" s="522"/>
      <c r="KX84" s="522"/>
      <c r="KY84" s="522"/>
      <c r="KZ84" s="522"/>
      <c r="LA84" s="522"/>
      <c r="LB84" s="522"/>
      <c r="LC84" s="522"/>
      <c r="LD84" s="522"/>
      <c r="LE84" s="522"/>
      <c r="LF84" s="522"/>
      <c r="LG84" s="522"/>
      <c r="LH84" s="522"/>
      <c r="LI84" s="522"/>
      <c r="LJ84" s="522"/>
      <c r="LK84" s="522"/>
      <c r="LL84" s="522"/>
      <c r="LM84" s="522"/>
      <c r="LN84" s="522"/>
      <c r="LO84" s="522"/>
      <c r="LP84" s="522"/>
      <c r="LQ84" s="522"/>
      <c r="LR84" s="522"/>
      <c r="LS84" s="522"/>
      <c r="LT84" s="522"/>
      <c r="LU84" s="522"/>
      <c r="LV84" s="522"/>
      <c r="LW84" s="522"/>
      <c r="LX84" s="522"/>
      <c r="LY84" s="522"/>
      <c r="LZ84" s="522"/>
      <c r="MA84" s="522"/>
      <c r="MB84" s="522"/>
      <c r="MC84" s="522"/>
      <c r="MD84" s="522"/>
      <c r="ME84" s="522"/>
      <c r="MF84" s="522"/>
      <c r="MG84" s="522"/>
      <c r="MH84" s="522"/>
      <c r="MI84" s="522"/>
      <c r="MJ84" s="522"/>
      <c r="MK84" s="522"/>
      <c r="ML84" s="522"/>
      <c r="MM84" s="522"/>
      <c r="MN84" s="522"/>
      <c r="MO84" s="522"/>
      <c r="MP84" s="522"/>
      <c r="MQ84" s="522"/>
      <c r="MR84" s="522"/>
      <c r="MS84" s="522"/>
      <c r="MT84" s="522"/>
      <c r="MU84" s="522"/>
      <c r="MV84" s="522"/>
      <c r="MW84" s="522"/>
      <c r="MX84" s="522"/>
      <c r="MY84" s="522"/>
      <c r="MZ84" s="522"/>
      <c r="NA84" s="522"/>
      <c r="NB84" s="522"/>
      <c r="NC84" s="522"/>
      <c r="ND84" s="522"/>
      <c r="NE84" s="522"/>
      <c r="NF84" s="522"/>
      <c r="NG84" s="522"/>
      <c r="NH84" s="522"/>
      <c r="NI84" s="522"/>
      <c r="NJ84" s="522"/>
      <c r="NK84" s="522"/>
      <c r="NL84" s="522"/>
      <c r="NM84" s="522"/>
      <c r="NN84" s="522"/>
      <c r="NO84" s="522"/>
      <c r="NP84" s="522"/>
      <c r="NQ84" s="522"/>
      <c r="NR84" s="522"/>
      <c r="NS84" s="522"/>
      <c r="NT84" s="522"/>
      <c r="NU84" s="522"/>
      <c r="NV84" s="522"/>
      <c r="NW84" s="522"/>
      <c r="NX84" s="522"/>
      <c r="NY84" s="522"/>
      <c r="NZ84" s="522"/>
      <c r="OA84" s="522"/>
      <c r="OB84" s="522"/>
      <c r="OC84" s="522"/>
      <c r="OD84" s="522"/>
      <c r="OE84" s="522"/>
      <c r="OF84" s="522"/>
      <c r="OG84" s="522"/>
      <c r="OH84" s="522"/>
      <c r="OI84" s="522"/>
      <c r="OJ84" s="522"/>
      <c r="OK84" s="522"/>
      <c r="OL84" s="522"/>
      <c r="OM84" s="522"/>
      <c r="ON84" s="522"/>
      <c r="OO84" s="522"/>
      <c r="OP84" s="522"/>
      <c r="OQ84" s="522"/>
      <c r="OR84" s="522"/>
      <c r="OS84" s="522"/>
      <c r="OT84" s="522"/>
      <c r="OU84" s="522"/>
      <c r="OV84" s="522"/>
      <c r="OW84" s="522"/>
      <c r="OX84" s="522"/>
      <c r="OY84" s="522"/>
      <c r="OZ84" s="522"/>
      <c r="PA84" s="522"/>
      <c r="PB84" s="522"/>
      <c r="PC84" s="522"/>
      <c r="PD84" s="522"/>
      <c r="PE84" s="522"/>
      <c r="PF84" s="522"/>
      <c r="PG84" s="522"/>
      <c r="PH84" s="522"/>
      <c r="PI84" s="522"/>
      <c r="PJ84" s="522"/>
      <c r="PK84" s="522"/>
      <c r="PL84" s="522"/>
      <c r="PM84" s="522"/>
      <c r="PN84" s="522"/>
      <c r="PO84" s="522"/>
      <c r="PP84" s="522"/>
      <c r="PQ84" s="522"/>
      <c r="PR84" s="522"/>
      <c r="PS84" s="522"/>
      <c r="PT84" s="522"/>
      <c r="PU84" s="522"/>
      <c r="PV84" s="522"/>
      <c r="PW84" s="522"/>
      <c r="PX84" s="522"/>
      <c r="PY84" s="522"/>
      <c r="PZ84" s="522"/>
      <c r="QA84" s="522"/>
      <c r="QB84" s="522"/>
      <c r="QC84" s="522"/>
      <c r="QD84" s="522"/>
      <c r="QE84" s="522"/>
      <c r="QF84" s="522"/>
      <c r="QG84" s="522"/>
      <c r="QH84" s="522"/>
      <c r="QI84" s="522"/>
      <c r="QJ84" s="522"/>
      <c r="QK84" s="522"/>
      <c r="QL84" s="522"/>
      <c r="QM84" s="522"/>
      <c r="QN84" s="522"/>
      <c r="QO84" s="522"/>
      <c r="QP84" s="522"/>
      <c r="QQ84" s="522"/>
      <c r="QR84" s="522"/>
      <c r="QS84" s="522"/>
      <c r="QT84" s="522"/>
      <c r="QU84" s="522"/>
      <c r="QV84" s="522"/>
      <c r="QW84" s="522"/>
      <c r="QX84" s="522"/>
      <c r="QY84" s="522"/>
      <c r="QZ84" s="522"/>
      <c r="RA84" s="522"/>
      <c r="RB84" s="522"/>
      <c r="RC84" s="522"/>
      <c r="RD84" s="522"/>
      <c r="RE84" s="522"/>
      <c r="RF84" s="522"/>
      <c r="RG84" s="522"/>
      <c r="RH84" s="522"/>
      <c r="RI84" s="522"/>
      <c r="RJ84" s="522"/>
      <c r="RK84" s="522"/>
      <c r="RL84" s="522"/>
      <c r="RM84" s="522"/>
      <c r="RN84" s="522"/>
      <c r="RO84" s="522"/>
      <c r="RP84" s="522"/>
      <c r="RQ84" s="522"/>
      <c r="RR84" s="522"/>
      <c r="RS84" s="522"/>
      <c r="RT84" s="522"/>
      <c r="RU84" s="522"/>
      <c r="RV84" s="522"/>
      <c r="RW84" s="522"/>
      <c r="RX84" s="522"/>
      <c r="RY84" s="522"/>
      <c r="RZ84" s="522"/>
      <c r="SA84" s="522"/>
      <c r="SB84" s="522"/>
      <c r="SC84" s="522"/>
      <c r="SD84" s="522"/>
      <c r="SE84" s="522"/>
      <c r="SF84" s="522"/>
      <c r="SG84" s="522"/>
      <c r="SH84" s="522"/>
      <c r="SI84" s="522"/>
      <c r="SJ84" s="522"/>
      <c r="SK84" s="522"/>
      <c r="SL84" s="522"/>
      <c r="SM84" s="522"/>
      <c r="SN84" s="522"/>
      <c r="SO84" s="522"/>
      <c r="SP84" s="522"/>
      <c r="SQ84" s="522"/>
      <c r="SR84" s="522"/>
      <c r="SS84" s="522"/>
      <c r="ST84" s="522"/>
      <c r="SU84" s="522"/>
      <c r="SV84" s="522"/>
      <c r="SW84" s="522"/>
      <c r="SX84" s="522"/>
      <c r="SY84" s="522"/>
      <c r="SZ84" s="522"/>
      <c r="TA84" s="522"/>
      <c r="TB84" s="522"/>
      <c r="TC84" s="522"/>
      <c r="TD84" s="522"/>
      <c r="TE84" s="522"/>
      <c r="TF84" s="522"/>
      <c r="TG84" s="522"/>
      <c r="TH84" s="522"/>
      <c r="TI84" s="522"/>
      <c r="TJ84" s="522"/>
      <c r="TK84" s="522"/>
      <c r="TL84" s="522"/>
      <c r="TM84" s="522"/>
      <c r="TN84" s="522"/>
      <c r="TO84" s="522"/>
      <c r="TP84" s="522"/>
      <c r="TQ84" s="522"/>
      <c r="TR84" s="522"/>
      <c r="TS84" s="522"/>
      <c r="TT84" s="522"/>
      <c r="TU84" s="522"/>
      <c r="TV84" s="522"/>
      <c r="TW84" s="522"/>
      <c r="TX84" s="522"/>
      <c r="TY84" s="522"/>
      <c r="TZ84" s="522"/>
      <c r="UA84" s="522"/>
      <c r="UB84" s="522"/>
      <c r="UC84" s="522"/>
      <c r="UD84" s="522"/>
      <c r="UE84" s="522"/>
      <c r="UF84" s="522"/>
      <c r="UG84" s="522"/>
      <c r="UH84" s="522"/>
      <c r="UI84" s="522"/>
      <c r="UJ84" s="522"/>
      <c r="UK84" s="522"/>
      <c r="UL84" s="522"/>
      <c r="UM84" s="522"/>
      <c r="UN84" s="522"/>
      <c r="UO84" s="522"/>
      <c r="UP84" s="522"/>
      <c r="UQ84" s="522"/>
      <c r="UR84" s="522"/>
      <c r="US84" s="522"/>
      <c r="UT84" s="522"/>
      <c r="UU84" s="522"/>
      <c r="UV84" s="522"/>
      <c r="UW84" s="522"/>
      <c r="UX84" s="522"/>
      <c r="UY84" s="522"/>
      <c r="UZ84" s="522"/>
      <c r="VA84" s="522"/>
      <c r="VB84" s="522"/>
      <c r="VC84" s="522"/>
      <c r="VD84" s="522"/>
      <c r="VE84" s="522"/>
      <c r="VF84" s="522"/>
      <c r="VG84" s="522"/>
      <c r="VH84" s="522"/>
      <c r="VI84" s="522"/>
      <c r="VJ84" s="522"/>
      <c r="VK84" s="522"/>
      <c r="VL84" s="522"/>
      <c r="VM84" s="522"/>
      <c r="VN84" s="522"/>
      <c r="VO84" s="522"/>
      <c r="VP84" s="522"/>
      <c r="VQ84" s="522"/>
      <c r="VR84" s="522"/>
      <c r="VS84" s="522"/>
      <c r="VT84" s="522"/>
      <c r="VU84" s="522"/>
      <c r="VV84" s="522"/>
      <c r="VW84" s="522"/>
      <c r="VX84" s="522"/>
      <c r="VY84" s="522"/>
      <c r="VZ84" s="522"/>
      <c r="WA84" s="522"/>
      <c r="WB84" s="522"/>
      <c r="WC84" s="522"/>
      <c r="WD84" s="522"/>
      <c r="WE84" s="522"/>
      <c r="WF84" s="522"/>
      <c r="WG84" s="522"/>
      <c r="WH84" s="522"/>
      <c r="WI84" s="522"/>
      <c r="WJ84" s="522"/>
      <c r="WK84" s="522"/>
      <c r="WL84" s="522"/>
      <c r="WM84" s="522"/>
      <c r="WN84" s="522"/>
      <c r="WO84" s="522"/>
      <c r="WP84" s="522"/>
      <c r="WQ84" s="522"/>
      <c r="WR84" s="522"/>
      <c r="WS84" s="522"/>
      <c r="WT84" s="522"/>
      <c r="WU84" s="522"/>
      <c r="WV84" s="522"/>
      <c r="WW84" s="522"/>
      <c r="WX84" s="522"/>
      <c r="WY84" s="522"/>
      <c r="WZ84" s="522"/>
      <c r="XA84" s="522"/>
      <c r="XB84" s="522"/>
      <c r="XC84" s="522"/>
      <c r="XD84" s="522"/>
      <c r="XE84" s="522"/>
      <c r="XF84" s="522"/>
      <c r="XG84" s="522"/>
      <c r="XH84" s="522"/>
      <c r="XI84" s="522"/>
      <c r="XJ84" s="522"/>
      <c r="XK84" s="522"/>
      <c r="XL84" s="522"/>
      <c r="XM84" s="522"/>
      <c r="XN84" s="522"/>
      <c r="XO84" s="522"/>
      <c r="XP84" s="522"/>
      <c r="XQ84" s="522"/>
      <c r="XR84" s="522"/>
      <c r="XS84" s="522"/>
      <c r="XT84" s="522"/>
      <c r="XU84" s="522"/>
      <c r="XV84" s="522"/>
      <c r="XW84" s="522"/>
      <c r="XX84" s="522"/>
      <c r="XY84" s="522"/>
      <c r="XZ84" s="522"/>
      <c r="YA84" s="522"/>
      <c r="YB84" s="522"/>
      <c r="YC84" s="522"/>
      <c r="YD84" s="522"/>
      <c r="YE84" s="522"/>
      <c r="YF84" s="522"/>
      <c r="YG84" s="522"/>
      <c r="YH84" s="522"/>
      <c r="YI84" s="522"/>
      <c r="YJ84" s="522"/>
      <c r="YK84" s="522"/>
      <c r="YL84" s="522"/>
      <c r="YM84" s="522"/>
      <c r="YN84" s="522"/>
      <c r="YO84" s="522"/>
      <c r="YP84" s="522"/>
      <c r="YQ84" s="522"/>
      <c r="YR84" s="522"/>
      <c r="YS84" s="522"/>
      <c r="YT84" s="522"/>
      <c r="YU84" s="522"/>
      <c r="YV84" s="522"/>
      <c r="YW84" s="522"/>
      <c r="YX84" s="522"/>
      <c r="YY84" s="522"/>
      <c r="YZ84" s="522"/>
      <c r="ZA84" s="522"/>
      <c r="ZB84" s="522"/>
      <c r="ZC84" s="522"/>
      <c r="ZD84" s="522"/>
      <c r="ZE84" s="522"/>
      <c r="ZF84" s="522"/>
      <c r="ZG84" s="522"/>
      <c r="ZH84" s="522"/>
      <c r="ZI84" s="522"/>
      <c r="ZJ84" s="522"/>
      <c r="ZK84" s="522"/>
      <c r="ZL84" s="522"/>
      <c r="ZM84" s="522"/>
      <c r="ZN84" s="522"/>
      <c r="ZO84" s="522"/>
      <c r="ZP84" s="522"/>
      <c r="ZQ84" s="522"/>
      <c r="ZR84" s="522"/>
      <c r="ZS84" s="522"/>
      <c r="ZT84" s="522"/>
      <c r="ZU84" s="522"/>
      <c r="ZV84" s="522"/>
      <c r="ZW84" s="522"/>
      <c r="ZX84" s="522"/>
      <c r="ZY84" s="522"/>
      <c r="ZZ84" s="522"/>
      <c r="AAA84" s="522"/>
      <c r="AAB84" s="522"/>
      <c r="AAC84" s="522"/>
      <c r="AAD84" s="522"/>
      <c r="AAE84" s="522"/>
      <c r="AAF84" s="522"/>
      <c r="AAG84" s="522"/>
      <c r="AAH84" s="522"/>
      <c r="AAI84" s="522"/>
      <c r="AAJ84" s="522"/>
      <c r="AAK84" s="522"/>
      <c r="AAL84" s="522"/>
      <c r="AAM84" s="522"/>
      <c r="AAN84" s="522"/>
      <c r="AAO84" s="522"/>
      <c r="AAP84" s="522"/>
      <c r="AAQ84" s="522"/>
      <c r="AAR84" s="522"/>
      <c r="AAS84" s="522"/>
      <c r="AAT84" s="522"/>
      <c r="AAU84" s="522"/>
      <c r="AAV84" s="522"/>
      <c r="AAW84" s="522"/>
      <c r="AAX84" s="522"/>
      <c r="AAY84" s="522"/>
      <c r="AAZ84" s="522"/>
      <c r="ABA84" s="522"/>
      <c r="ABB84" s="522"/>
      <c r="ABC84" s="522"/>
      <c r="ABD84" s="522"/>
      <c r="ABE84" s="522"/>
      <c r="ABF84" s="522"/>
      <c r="ABG84" s="522"/>
      <c r="ABH84" s="522"/>
      <c r="ABI84" s="522"/>
      <c r="ABJ84" s="522"/>
      <c r="ABK84" s="522"/>
      <c r="ABL84" s="522"/>
      <c r="ABM84" s="522"/>
      <c r="ABN84" s="522"/>
      <c r="ABO84" s="522"/>
      <c r="ABP84" s="522"/>
      <c r="ABQ84" s="522"/>
      <c r="ABR84" s="522"/>
      <c r="ABS84" s="522"/>
      <c r="ABT84" s="522"/>
      <c r="ABU84" s="522"/>
      <c r="ABV84" s="522"/>
      <c r="ABW84" s="522"/>
      <c r="ABX84" s="522"/>
      <c r="ABY84" s="522"/>
      <c r="ABZ84" s="522"/>
      <c r="ACA84" s="522"/>
      <c r="ACB84" s="522"/>
      <c r="ACC84" s="522"/>
      <c r="ACD84" s="522"/>
      <c r="ACE84" s="522"/>
      <c r="ACF84" s="522"/>
      <c r="ACG84" s="522"/>
      <c r="ACH84" s="522"/>
      <c r="ACI84" s="522"/>
      <c r="ACJ84" s="522"/>
      <c r="ACK84" s="522"/>
      <c r="ACL84" s="522"/>
      <c r="ACM84" s="522"/>
      <c r="ACN84" s="522"/>
      <c r="ACO84" s="522"/>
      <c r="ACP84" s="522"/>
      <c r="ACQ84" s="522"/>
      <c r="ACR84" s="522"/>
      <c r="ACS84" s="522"/>
      <c r="ACT84" s="522"/>
      <c r="ACU84" s="522"/>
      <c r="ACV84" s="522"/>
      <c r="ACW84" s="522"/>
      <c r="ACX84" s="522"/>
      <c r="ACY84" s="522"/>
      <c r="ACZ84" s="522"/>
      <c r="ADA84" s="522"/>
      <c r="ADB84" s="522"/>
      <c r="ADC84" s="522"/>
      <c r="ADD84" s="522"/>
      <c r="ADE84" s="522"/>
      <c r="ADF84" s="522"/>
      <c r="ADG84" s="522"/>
      <c r="ADH84" s="522"/>
      <c r="ADI84" s="522"/>
      <c r="ADJ84" s="522"/>
      <c r="ADK84" s="522"/>
      <c r="ADL84" s="522"/>
      <c r="ADM84" s="522"/>
      <c r="ADN84" s="522"/>
      <c r="ADO84" s="522"/>
      <c r="ADP84" s="522"/>
      <c r="ADQ84" s="522"/>
      <c r="ADR84" s="522"/>
      <c r="ADS84" s="522"/>
      <c r="ADT84" s="522"/>
      <c r="ADU84" s="522"/>
      <c r="ADV84" s="522"/>
      <c r="ADW84" s="522"/>
      <c r="ADX84" s="522"/>
      <c r="ADY84" s="522"/>
      <c r="ADZ84" s="522"/>
      <c r="AEA84" s="522"/>
      <c r="AEB84" s="522"/>
      <c r="AEC84" s="522"/>
      <c r="AED84" s="522"/>
      <c r="AEE84" s="522"/>
      <c r="AEF84" s="522"/>
      <c r="AEG84" s="522"/>
      <c r="AEH84" s="522"/>
      <c r="AEI84" s="522"/>
      <c r="AEJ84" s="522"/>
      <c r="AEK84" s="522"/>
      <c r="AEL84" s="522"/>
      <c r="AEM84" s="522"/>
      <c r="AEN84" s="522"/>
      <c r="AEO84" s="522"/>
      <c r="AEP84" s="522"/>
      <c r="AEQ84" s="522"/>
      <c r="AER84" s="522"/>
      <c r="AES84" s="522"/>
      <c r="AET84" s="522"/>
      <c r="AEU84" s="522"/>
      <c r="AEV84" s="522"/>
      <c r="AEW84" s="522"/>
      <c r="AEX84" s="522"/>
      <c r="AEY84" s="522"/>
      <c r="AEZ84" s="522"/>
      <c r="AFA84" s="522"/>
      <c r="AFB84" s="522"/>
      <c r="AFC84" s="522"/>
      <c r="AFD84" s="522"/>
      <c r="AFE84" s="522"/>
      <c r="AFF84" s="522"/>
      <c r="AFG84" s="522"/>
      <c r="AFH84" s="522"/>
      <c r="AFI84" s="522"/>
      <c r="AFJ84" s="522"/>
      <c r="AFK84" s="522"/>
      <c r="AFL84" s="522"/>
      <c r="AFM84" s="522"/>
      <c r="AFN84" s="522"/>
      <c r="AFO84" s="522"/>
      <c r="AFP84" s="522"/>
      <c r="AFQ84" s="522"/>
      <c r="AFR84" s="522"/>
      <c r="AFS84" s="522"/>
      <c r="AFT84" s="522"/>
      <c r="AFU84" s="522"/>
      <c r="AFV84" s="522"/>
      <c r="AFW84" s="522"/>
      <c r="AFX84" s="522"/>
      <c r="AFY84" s="522"/>
      <c r="AFZ84" s="522"/>
      <c r="AGA84" s="522"/>
      <c r="AGB84" s="522"/>
      <c r="AGC84" s="522"/>
      <c r="AGD84" s="522"/>
      <c r="AGE84" s="522"/>
      <c r="AGF84" s="522"/>
      <c r="AGG84" s="522"/>
      <c r="AGH84" s="522"/>
      <c r="AGI84" s="522"/>
      <c r="AGJ84" s="522"/>
      <c r="AGK84" s="522"/>
      <c r="AGL84" s="522"/>
      <c r="AGM84" s="522"/>
      <c r="AGN84" s="522"/>
      <c r="AGO84" s="522"/>
      <c r="AGP84" s="522"/>
      <c r="AGQ84" s="522"/>
      <c r="AGR84" s="522"/>
      <c r="AGS84" s="522"/>
      <c r="AGT84" s="522"/>
      <c r="AGU84" s="522"/>
      <c r="AGV84" s="522"/>
      <c r="AGW84" s="522"/>
      <c r="AGX84" s="522"/>
      <c r="AGY84" s="522"/>
      <c r="AGZ84" s="522"/>
      <c r="AHA84" s="522"/>
      <c r="AHB84" s="522"/>
      <c r="AHC84" s="522"/>
      <c r="AHD84" s="522"/>
      <c r="AHE84" s="522"/>
      <c r="AHF84" s="522"/>
      <c r="AHG84" s="522"/>
      <c r="AHH84" s="522"/>
      <c r="AHI84" s="522"/>
      <c r="AHJ84" s="522"/>
      <c r="AHK84" s="522"/>
      <c r="AHL84" s="522"/>
      <c r="AHM84" s="522"/>
      <c r="AHN84" s="522"/>
      <c r="AHO84" s="522"/>
      <c r="AHP84" s="522"/>
      <c r="AHQ84" s="522"/>
      <c r="AHR84" s="522"/>
      <c r="AHS84" s="522"/>
      <c r="AHT84" s="522"/>
      <c r="AHU84" s="522"/>
      <c r="AHV84" s="522"/>
      <c r="AHW84" s="522"/>
      <c r="AHX84" s="522"/>
      <c r="AHY84" s="522"/>
      <c r="AHZ84" s="522"/>
      <c r="AIA84" s="522"/>
      <c r="AIB84" s="522"/>
      <c r="AIC84" s="522"/>
      <c r="AID84" s="522"/>
      <c r="AIE84" s="522"/>
      <c r="AIF84" s="522"/>
      <c r="AIG84" s="522"/>
      <c r="AIH84" s="522"/>
      <c r="AII84" s="522"/>
      <c r="AIJ84" s="522"/>
      <c r="AIK84" s="522"/>
      <c r="AIL84" s="522"/>
      <c r="AIM84" s="522"/>
      <c r="AIN84" s="522"/>
      <c r="AIO84" s="522"/>
      <c r="AIP84" s="522"/>
      <c r="AIQ84" s="522"/>
      <c r="AIR84" s="522"/>
      <c r="AIS84" s="522"/>
      <c r="AIT84" s="522"/>
      <c r="AIU84" s="522"/>
      <c r="AIV84" s="522"/>
      <c r="AIW84" s="522"/>
      <c r="AIX84" s="522"/>
      <c r="AIY84" s="522"/>
      <c r="AIZ84" s="522"/>
      <c r="AJA84" s="522"/>
      <c r="AJB84" s="522"/>
      <c r="AJC84" s="522"/>
      <c r="AJD84" s="522"/>
      <c r="AJE84" s="522"/>
      <c r="AJF84" s="522"/>
      <c r="AJG84" s="522"/>
      <c r="AJH84" s="522"/>
      <c r="AJI84" s="522"/>
      <c r="AJJ84" s="522"/>
      <c r="AJK84" s="522"/>
      <c r="AJL84" s="522"/>
      <c r="AJM84" s="522"/>
      <c r="AJN84" s="522"/>
      <c r="AJO84" s="522"/>
      <c r="AJP84" s="522"/>
      <c r="AJQ84" s="522"/>
      <c r="AJR84" s="522"/>
      <c r="AJS84" s="522"/>
      <c r="AJT84" s="522"/>
      <c r="AJU84" s="522"/>
      <c r="AJV84" s="522"/>
      <c r="AJW84" s="522"/>
      <c r="AJX84" s="522"/>
      <c r="AJY84" s="522"/>
      <c r="AJZ84" s="522"/>
      <c r="AKA84" s="522"/>
      <c r="AKB84" s="522"/>
      <c r="AKC84" s="522"/>
      <c r="AKD84" s="522"/>
      <c r="AKE84" s="522"/>
      <c r="AKF84" s="522"/>
      <c r="AKG84" s="522"/>
      <c r="AKH84" s="522"/>
      <c r="AKI84" s="522"/>
      <c r="AKJ84" s="522"/>
      <c r="AKK84" s="522"/>
      <c r="AKL84" s="522"/>
      <c r="AKM84" s="522"/>
      <c r="AKN84" s="522"/>
      <c r="AKO84" s="522"/>
      <c r="AKP84" s="522"/>
      <c r="AKQ84" s="522"/>
      <c r="AKR84" s="522"/>
      <c r="AKS84" s="522"/>
      <c r="AKT84" s="522"/>
      <c r="AKU84" s="522"/>
      <c r="AKV84" s="522"/>
      <c r="AKW84" s="522"/>
      <c r="AKX84" s="522"/>
      <c r="AKY84" s="522"/>
      <c r="AKZ84" s="522"/>
      <c r="ALA84" s="522"/>
      <c r="ALB84" s="522"/>
      <c r="ALC84" s="522"/>
      <c r="ALD84" s="522"/>
      <c r="ALE84" s="522"/>
      <c r="ALF84" s="522"/>
      <c r="ALG84" s="522"/>
      <c r="ALH84" s="522"/>
      <c r="ALI84" s="522"/>
      <c r="ALJ84" s="522"/>
      <c r="ALK84" s="522"/>
      <c r="ALL84" s="522"/>
      <c r="ALM84" s="522"/>
      <c r="ALN84" s="522"/>
      <c r="ALO84" s="522"/>
      <c r="ALP84" s="522"/>
      <c r="ALQ84" s="522"/>
      <c r="ALR84" s="522"/>
      <c r="ALS84" s="522"/>
      <c r="ALT84" s="522"/>
      <c r="ALU84" s="522"/>
      <c r="ALV84" s="522"/>
      <c r="ALW84" s="522"/>
      <c r="ALX84" s="522"/>
      <c r="ALY84" s="522"/>
      <c r="ALZ84" s="522"/>
      <c r="AMA84" s="522"/>
      <c r="AMB84" s="522"/>
      <c r="AMC84" s="522"/>
      <c r="AMD84" s="522"/>
      <c r="AME84" s="522"/>
      <c r="AMF84" s="522"/>
      <c r="AMG84" s="522"/>
      <c r="AMH84" s="522"/>
      <c r="AMI84" s="522"/>
      <c r="AMJ84" s="522"/>
      <c r="AMK84" s="522"/>
      <c r="AML84" s="522"/>
      <c r="AMM84" s="522"/>
      <c r="AMN84" s="522"/>
      <c r="AMO84" s="522"/>
      <c r="AMP84" s="522"/>
      <c r="AMQ84" s="522"/>
      <c r="AMR84" s="522"/>
      <c r="AMS84" s="522"/>
      <c r="AMT84" s="522"/>
      <c r="AMU84" s="522"/>
      <c r="AMV84" s="522"/>
      <c r="AMW84" s="522"/>
      <c r="AMX84" s="522"/>
      <c r="AMY84" s="522"/>
      <c r="AMZ84" s="522"/>
      <c r="ANA84" s="522"/>
      <c r="ANB84" s="522"/>
      <c r="ANC84" s="522"/>
      <c r="AND84" s="522"/>
      <c r="ANE84" s="522"/>
      <c r="ANF84" s="522"/>
      <c r="ANG84" s="522"/>
      <c r="ANH84" s="522"/>
      <c r="ANI84" s="522"/>
      <c r="ANJ84" s="522"/>
      <c r="ANK84" s="522"/>
      <c r="ANL84" s="522"/>
      <c r="ANM84" s="522"/>
      <c r="ANN84" s="522"/>
      <c r="ANO84" s="522"/>
      <c r="ANP84" s="522"/>
      <c r="ANQ84" s="522"/>
      <c r="ANR84" s="522"/>
      <c r="ANS84" s="522"/>
      <c r="ANT84" s="522"/>
      <c r="ANU84" s="522"/>
      <c r="ANV84" s="522"/>
      <c r="ANW84" s="522"/>
      <c r="ANX84" s="522"/>
      <c r="ANY84" s="522"/>
      <c r="ANZ84" s="522"/>
      <c r="AOA84" s="522"/>
      <c r="AOB84" s="522"/>
      <c r="AOC84" s="522"/>
      <c r="AOD84" s="522"/>
      <c r="AOE84" s="522"/>
      <c r="AOF84" s="522"/>
      <c r="AOG84" s="522"/>
      <c r="AOH84" s="522"/>
      <c r="AOI84" s="522"/>
      <c r="AOJ84" s="522"/>
      <c r="AOK84" s="522"/>
      <c r="AOL84" s="522"/>
      <c r="AOM84" s="522"/>
      <c r="AON84" s="522"/>
      <c r="AOO84" s="522"/>
      <c r="AOP84" s="522"/>
      <c r="AOQ84" s="522"/>
      <c r="AOR84" s="522"/>
      <c r="AOS84" s="522"/>
      <c r="AOT84" s="522"/>
      <c r="AOU84" s="522"/>
      <c r="AOV84" s="522"/>
      <c r="AOW84" s="522"/>
      <c r="AOX84" s="522"/>
      <c r="AOY84" s="522"/>
      <c r="AOZ84" s="522"/>
      <c r="APA84" s="522"/>
      <c r="APB84" s="522"/>
      <c r="APC84" s="522"/>
      <c r="APD84" s="522"/>
      <c r="APE84" s="522"/>
      <c r="APF84" s="522"/>
      <c r="APG84" s="522"/>
      <c r="APH84" s="522"/>
      <c r="API84" s="522"/>
      <c r="APJ84" s="522"/>
      <c r="APK84" s="522"/>
      <c r="APL84" s="522"/>
      <c r="APM84" s="522"/>
      <c r="APN84" s="522"/>
      <c r="APO84" s="522"/>
      <c r="APP84" s="522"/>
      <c r="APQ84" s="522"/>
      <c r="APR84" s="522"/>
      <c r="APS84" s="522"/>
      <c r="APT84" s="522"/>
      <c r="APU84" s="522"/>
      <c r="APV84" s="522"/>
      <c r="APW84" s="522"/>
      <c r="APX84" s="522"/>
      <c r="APY84" s="522"/>
      <c r="APZ84" s="522"/>
      <c r="AQA84" s="522"/>
      <c r="AQB84" s="522"/>
      <c r="AQC84" s="522"/>
      <c r="AQD84" s="522"/>
      <c r="AQE84" s="522"/>
      <c r="AQF84" s="522"/>
      <c r="AQG84" s="522"/>
      <c r="AQH84" s="522"/>
      <c r="AQI84" s="522"/>
      <c r="AQJ84" s="522"/>
      <c r="AQK84" s="522"/>
      <c r="AQL84" s="522"/>
      <c r="AQM84" s="522"/>
      <c r="AQN84" s="522"/>
      <c r="AQO84" s="522"/>
      <c r="AQP84" s="522"/>
      <c r="AQQ84" s="522"/>
      <c r="AQR84" s="522"/>
      <c r="AQS84" s="522"/>
      <c r="AQT84" s="522"/>
      <c r="AQU84" s="522"/>
      <c r="AQV84" s="522"/>
      <c r="AQW84" s="522"/>
      <c r="AQX84" s="522"/>
      <c r="AQY84" s="522"/>
      <c r="AQZ84" s="522"/>
      <c r="ARA84" s="522"/>
      <c r="ARB84" s="522"/>
      <c r="ARC84" s="522"/>
      <c r="ARD84" s="522"/>
      <c r="ARE84" s="522"/>
      <c r="ARF84" s="522"/>
      <c r="ARG84" s="522"/>
      <c r="ARH84" s="522"/>
      <c r="ARI84" s="522"/>
      <c r="ARJ84" s="522"/>
      <c r="ARK84" s="522"/>
      <c r="ARL84" s="522"/>
      <c r="ARM84" s="522"/>
      <c r="ARN84" s="522"/>
      <c r="ARO84" s="522"/>
      <c r="ARP84" s="522"/>
      <c r="ARQ84" s="522"/>
      <c r="ARR84" s="522"/>
      <c r="ARS84" s="522"/>
      <c r="ART84" s="522"/>
      <c r="ARU84" s="522"/>
      <c r="ARV84" s="522"/>
      <c r="ARW84" s="522"/>
      <c r="ARX84" s="522"/>
      <c r="ARY84" s="522"/>
      <c r="ARZ84" s="522"/>
      <c r="ASA84" s="522"/>
      <c r="ASB84" s="522"/>
      <c r="ASC84" s="522"/>
      <c r="ASD84" s="522"/>
      <c r="ASE84" s="522"/>
      <c r="ASF84" s="522"/>
      <c r="ASG84" s="522"/>
      <c r="ASH84" s="522"/>
      <c r="ASI84" s="522"/>
      <c r="ASJ84" s="522"/>
      <c r="ASK84" s="522"/>
      <c r="ASL84" s="522"/>
      <c r="ASM84" s="522"/>
      <c r="ASN84" s="522"/>
      <c r="ASO84" s="522"/>
      <c r="ASP84" s="522"/>
      <c r="ASQ84" s="522"/>
      <c r="ASR84" s="522"/>
      <c r="ASS84" s="522"/>
      <c r="AST84" s="522"/>
      <c r="ASU84" s="522"/>
      <c r="ASV84" s="522"/>
      <c r="ASW84" s="522"/>
      <c r="ASX84" s="522"/>
      <c r="ASY84" s="522"/>
      <c r="ASZ84" s="522"/>
      <c r="ATA84" s="522"/>
      <c r="ATB84" s="522"/>
      <c r="ATC84" s="522"/>
      <c r="ATD84" s="522"/>
      <c r="ATE84" s="522"/>
      <c r="ATF84" s="522"/>
      <c r="ATG84" s="522"/>
      <c r="ATH84" s="522"/>
      <c r="ATI84" s="522"/>
      <c r="ATJ84" s="522"/>
      <c r="ATK84" s="522"/>
      <c r="ATL84" s="522"/>
      <c r="ATM84" s="522"/>
      <c r="ATN84" s="522"/>
      <c r="ATO84" s="522"/>
      <c r="ATP84" s="522"/>
      <c r="ATQ84" s="522"/>
      <c r="ATR84" s="522"/>
      <c r="ATS84" s="522"/>
      <c r="ATT84" s="522"/>
      <c r="ATU84" s="522"/>
      <c r="ATV84" s="522"/>
      <c r="ATW84" s="522"/>
      <c r="ATX84" s="522"/>
      <c r="ATY84" s="522"/>
      <c r="ATZ84" s="522"/>
      <c r="AUA84" s="522"/>
      <c r="AUB84" s="522"/>
      <c r="AUC84" s="522"/>
      <c r="AUD84" s="522"/>
      <c r="AUE84" s="522"/>
      <c r="AUF84" s="522"/>
      <c r="AUG84" s="522"/>
      <c r="AUH84" s="522"/>
      <c r="AUI84" s="522"/>
      <c r="AUJ84" s="522"/>
      <c r="AUK84" s="522"/>
      <c r="AUL84" s="522"/>
      <c r="AUM84" s="522"/>
      <c r="AUN84" s="522"/>
      <c r="AUO84" s="522"/>
      <c r="AUP84" s="522"/>
      <c r="AUQ84" s="522"/>
      <c r="AUR84" s="522"/>
      <c r="AUS84" s="522"/>
      <c r="AUT84" s="522"/>
      <c r="AUU84" s="522"/>
      <c r="AUV84" s="522"/>
      <c r="AUW84" s="522"/>
      <c r="AUX84" s="522"/>
      <c r="AUY84" s="522"/>
      <c r="AUZ84" s="522"/>
      <c r="AVA84" s="522"/>
      <c r="AVB84" s="522"/>
      <c r="AVC84" s="522"/>
      <c r="AVD84" s="522"/>
      <c r="AVE84" s="522"/>
      <c r="AVF84" s="522"/>
      <c r="AVG84" s="522"/>
      <c r="AVH84" s="522"/>
      <c r="AVI84" s="522"/>
      <c r="AVJ84" s="522"/>
      <c r="AVK84" s="522"/>
      <c r="AVL84" s="522"/>
      <c r="AVM84" s="522"/>
      <c r="AVN84" s="522"/>
      <c r="AVO84" s="522"/>
      <c r="AVP84" s="522"/>
      <c r="AVQ84" s="522"/>
      <c r="AVR84" s="522"/>
      <c r="AVS84" s="522"/>
      <c r="AVT84" s="522"/>
      <c r="AVU84" s="522"/>
      <c r="AVV84" s="522"/>
      <c r="AVW84" s="522"/>
      <c r="AVX84" s="522"/>
      <c r="AVY84" s="522"/>
      <c r="AVZ84" s="522"/>
      <c r="AWA84" s="522"/>
      <c r="AWB84" s="522"/>
      <c r="AWC84" s="522"/>
      <c r="AWD84" s="522"/>
      <c r="AWE84" s="522"/>
      <c r="AWF84" s="522"/>
      <c r="AWG84" s="522"/>
      <c r="AWH84" s="522"/>
      <c r="AWI84" s="522"/>
      <c r="AWJ84" s="522"/>
      <c r="AWK84" s="522"/>
      <c r="AWL84" s="522"/>
      <c r="AWM84" s="522"/>
      <c r="AWN84" s="522"/>
      <c r="AWO84" s="522"/>
      <c r="AWP84" s="522"/>
      <c r="AWQ84" s="522"/>
      <c r="AWR84" s="522"/>
      <c r="AWS84" s="522"/>
      <c r="AWT84" s="522"/>
      <c r="AWU84" s="522"/>
      <c r="AWV84" s="522"/>
      <c r="AWW84" s="522"/>
      <c r="AWX84" s="522"/>
      <c r="AWY84" s="522"/>
      <c r="AWZ84" s="522"/>
      <c r="AXA84" s="522"/>
      <c r="AXB84" s="522"/>
      <c r="AXC84" s="522"/>
      <c r="AXD84" s="522"/>
      <c r="AXE84" s="522"/>
      <c r="AXF84" s="522"/>
      <c r="AXG84" s="522"/>
      <c r="AXH84" s="522"/>
      <c r="AXI84" s="522"/>
      <c r="AXJ84" s="522"/>
      <c r="AXK84" s="522"/>
      <c r="AXL84" s="522"/>
      <c r="AXM84" s="522"/>
      <c r="AXN84" s="522"/>
      <c r="AXO84" s="522"/>
      <c r="AXP84" s="522"/>
      <c r="AXQ84" s="522"/>
      <c r="AXR84" s="522"/>
      <c r="AXS84" s="522"/>
      <c r="AXT84" s="522"/>
      <c r="AXU84" s="522"/>
      <c r="AXV84" s="522"/>
      <c r="AXW84" s="522"/>
      <c r="AXX84" s="522"/>
      <c r="AXY84" s="522"/>
      <c r="AXZ84" s="522"/>
      <c r="AYA84" s="522"/>
      <c r="AYB84" s="522"/>
      <c r="AYC84" s="522"/>
      <c r="AYD84" s="522"/>
      <c r="AYE84" s="522"/>
      <c r="AYF84" s="522"/>
      <c r="AYG84" s="522"/>
      <c r="AYH84" s="522"/>
      <c r="AYI84" s="522"/>
      <c r="AYJ84" s="522"/>
      <c r="AYK84" s="522"/>
      <c r="AYL84" s="522"/>
      <c r="AYM84" s="522"/>
      <c r="AYN84" s="522"/>
      <c r="AYO84" s="522"/>
      <c r="AYP84" s="522"/>
      <c r="AYQ84" s="522"/>
      <c r="AYR84" s="522"/>
      <c r="AYS84" s="522"/>
      <c r="AYT84" s="522"/>
      <c r="AYU84" s="522"/>
      <c r="AYV84" s="522"/>
      <c r="AYW84" s="522"/>
      <c r="AYX84" s="522"/>
      <c r="AYY84" s="522"/>
      <c r="AYZ84" s="522"/>
      <c r="AZA84" s="522"/>
      <c r="AZB84" s="522"/>
      <c r="AZC84" s="522"/>
      <c r="AZD84" s="522"/>
      <c r="AZE84" s="522"/>
      <c r="AZF84" s="522"/>
      <c r="AZG84" s="522"/>
      <c r="AZH84" s="522"/>
      <c r="AZI84" s="522"/>
      <c r="AZJ84" s="522"/>
      <c r="AZK84" s="522"/>
      <c r="AZL84" s="522"/>
      <c r="AZM84" s="522"/>
      <c r="AZN84" s="522"/>
      <c r="AZO84" s="522"/>
      <c r="AZP84" s="522"/>
      <c r="AZQ84" s="522"/>
      <c r="AZR84" s="522"/>
      <c r="AZS84" s="522"/>
      <c r="AZT84" s="522"/>
      <c r="AZU84" s="522"/>
      <c r="AZV84" s="522"/>
      <c r="AZW84" s="522"/>
      <c r="AZX84" s="522"/>
      <c r="AZY84" s="522"/>
      <c r="AZZ84" s="522"/>
      <c r="BAA84" s="522"/>
      <c r="BAB84" s="522"/>
      <c r="BAC84" s="522"/>
      <c r="BAD84" s="522"/>
      <c r="BAE84" s="522"/>
      <c r="BAF84" s="522"/>
      <c r="BAG84" s="522"/>
      <c r="BAH84" s="522"/>
      <c r="BAI84" s="522"/>
      <c r="BAJ84" s="522"/>
      <c r="BAK84" s="522"/>
      <c r="BAL84" s="522"/>
      <c r="BAM84" s="522"/>
      <c r="BAN84" s="522"/>
      <c r="BAO84" s="522"/>
      <c r="BAP84" s="522"/>
      <c r="BAQ84" s="522"/>
      <c r="BAR84" s="522"/>
      <c r="BAS84" s="522"/>
      <c r="BAT84" s="522"/>
      <c r="BAU84" s="522"/>
      <c r="BAV84" s="522"/>
      <c r="BAW84" s="522"/>
      <c r="BAX84" s="522"/>
      <c r="BAY84" s="522"/>
      <c r="BAZ84" s="522"/>
      <c r="BBA84" s="522"/>
      <c r="BBB84" s="522"/>
      <c r="BBC84" s="522"/>
      <c r="BBD84" s="522"/>
      <c r="BBE84" s="522"/>
      <c r="BBF84" s="522"/>
      <c r="BBG84" s="522"/>
      <c r="BBH84" s="522"/>
      <c r="BBI84" s="522"/>
      <c r="BBJ84" s="522"/>
      <c r="BBK84" s="522"/>
      <c r="BBL84" s="522"/>
      <c r="BBM84" s="522"/>
      <c r="BBN84" s="522"/>
      <c r="BBO84" s="522"/>
      <c r="BBP84" s="522"/>
      <c r="BBQ84" s="522"/>
      <c r="BBR84" s="522"/>
      <c r="BBS84" s="522"/>
      <c r="BBT84" s="522"/>
      <c r="BBU84" s="522"/>
      <c r="BBV84" s="522"/>
      <c r="BBW84" s="522"/>
      <c r="BBX84" s="522"/>
      <c r="BBY84" s="522"/>
      <c r="BBZ84" s="522"/>
      <c r="BCA84" s="522"/>
      <c r="BCB84" s="522"/>
      <c r="BCC84" s="522"/>
      <c r="BCD84" s="522"/>
      <c r="BCE84" s="522"/>
      <c r="BCF84" s="522"/>
      <c r="BCG84" s="522"/>
      <c r="BCH84" s="522"/>
      <c r="BCI84" s="522"/>
      <c r="BCJ84" s="522"/>
      <c r="BCK84" s="522"/>
      <c r="BCL84" s="522"/>
      <c r="BCM84" s="522"/>
      <c r="BCN84" s="522"/>
      <c r="BCO84" s="522"/>
      <c r="BCP84" s="522"/>
      <c r="BCQ84" s="522"/>
      <c r="BCR84" s="522"/>
      <c r="BCS84" s="522"/>
      <c r="BCT84" s="522"/>
      <c r="BCU84" s="522"/>
      <c r="BCV84" s="522"/>
      <c r="BCW84" s="522"/>
      <c r="BCX84" s="522"/>
      <c r="BCY84" s="522"/>
      <c r="BCZ84" s="522"/>
      <c r="BDA84" s="522"/>
      <c r="BDB84" s="522"/>
      <c r="BDC84" s="522"/>
      <c r="BDD84" s="522"/>
      <c r="BDE84" s="522"/>
      <c r="BDF84" s="522"/>
      <c r="BDG84" s="522"/>
      <c r="BDH84" s="522"/>
      <c r="BDI84" s="522"/>
      <c r="BDJ84" s="522"/>
      <c r="BDK84" s="522"/>
      <c r="BDL84" s="522"/>
      <c r="BDM84" s="522"/>
      <c r="BDN84" s="522"/>
      <c r="BDO84" s="522"/>
      <c r="BDP84" s="522"/>
      <c r="BDQ84" s="522"/>
      <c r="BDR84" s="522"/>
      <c r="BDS84" s="522"/>
      <c r="BDT84" s="522"/>
      <c r="BDU84" s="522"/>
      <c r="BDV84" s="522"/>
      <c r="BDW84" s="522"/>
      <c r="BDX84" s="522"/>
      <c r="BDY84" s="522"/>
      <c r="BDZ84" s="522"/>
      <c r="BEA84" s="522"/>
      <c r="BEB84" s="522"/>
      <c r="BEC84" s="522"/>
      <c r="BED84" s="522"/>
      <c r="BEE84" s="522"/>
      <c r="BEF84" s="522"/>
      <c r="BEG84" s="522"/>
      <c r="BEH84" s="522"/>
      <c r="BEI84" s="522"/>
      <c r="BEJ84" s="522"/>
      <c r="BEK84" s="522"/>
      <c r="BEL84" s="522"/>
      <c r="BEM84" s="522"/>
      <c r="BEN84" s="522"/>
      <c r="BEO84" s="522"/>
      <c r="BEP84" s="522"/>
      <c r="BEQ84" s="522"/>
      <c r="BER84" s="522"/>
      <c r="BES84" s="522"/>
      <c r="BET84" s="522"/>
      <c r="BEU84" s="522"/>
      <c r="BEV84" s="522"/>
      <c r="BEW84" s="522"/>
      <c r="BEX84" s="522"/>
      <c r="BEY84" s="522"/>
      <c r="BEZ84" s="522"/>
      <c r="BFA84" s="522"/>
      <c r="BFB84" s="522"/>
      <c r="BFC84" s="522"/>
      <c r="BFD84" s="522"/>
      <c r="BFE84" s="522"/>
      <c r="BFF84" s="522"/>
      <c r="BFG84" s="522"/>
      <c r="BFH84" s="522"/>
      <c r="BFI84" s="522"/>
      <c r="BFJ84" s="522"/>
      <c r="BFK84" s="522"/>
      <c r="BFL84" s="522"/>
      <c r="BFM84" s="522"/>
      <c r="BFN84" s="522"/>
      <c r="BFO84" s="522"/>
      <c r="BFP84" s="522"/>
      <c r="BFQ84" s="522"/>
      <c r="BFR84" s="522"/>
      <c r="BFS84" s="522"/>
      <c r="BFT84" s="522"/>
      <c r="BFU84" s="522"/>
      <c r="BFV84" s="522"/>
      <c r="BFW84" s="522"/>
      <c r="BFX84" s="522"/>
      <c r="BFY84" s="522"/>
      <c r="BFZ84" s="522"/>
      <c r="BGA84" s="522"/>
      <c r="BGB84" s="522"/>
      <c r="BGC84" s="522"/>
      <c r="BGD84" s="522"/>
      <c r="BGE84" s="522"/>
      <c r="BGF84" s="522"/>
      <c r="BGG84" s="522"/>
      <c r="BGH84" s="522"/>
      <c r="BGI84" s="522"/>
      <c r="BGJ84" s="522"/>
      <c r="BGK84" s="522"/>
      <c r="BGL84" s="522"/>
      <c r="BGM84" s="522"/>
      <c r="BGN84" s="522"/>
      <c r="BGO84" s="522"/>
      <c r="BGP84" s="522"/>
      <c r="BGQ84" s="522"/>
      <c r="BGR84" s="522"/>
      <c r="BGS84" s="522"/>
      <c r="BGT84" s="522"/>
      <c r="BGU84" s="522"/>
      <c r="BGV84" s="522"/>
      <c r="BGW84" s="522"/>
      <c r="BGX84" s="522"/>
      <c r="BGY84" s="522"/>
      <c r="BGZ84" s="522"/>
      <c r="BHA84" s="522"/>
      <c r="BHB84" s="522"/>
      <c r="BHC84" s="522"/>
      <c r="BHD84" s="522"/>
      <c r="BHE84" s="522"/>
      <c r="BHF84" s="522"/>
      <c r="BHG84" s="522"/>
      <c r="BHH84" s="522"/>
      <c r="BHI84" s="522"/>
      <c r="BHJ84" s="522"/>
      <c r="BHK84" s="522"/>
      <c r="BHL84" s="522"/>
      <c r="BHM84" s="522"/>
      <c r="BHN84" s="522"/>
      <c r="BHO84" s="522"/>
      <c r="BHP84" s="522"/>
      <c r="BHQ84" s="522"/>
      <c r="BHR84" s="522"/>
      <c r="BHS84" s="522"/>
      <c r="BHT84" s="522"/>
      <c r="BHU84" s="522"/>
      <c r="BHV84" s="522"/>
      <c r="BHW84" s="522"/>
      <c r="BHX84" s="522"/>
      <c r="BHY84" s="522"/>
      <c r="BHZ84" s="522"/>
      <c r="BIA84" s="522"/>
      <c r="BIB84" s="522"/>
      <c r="BIC84" s="522"/>
      <c r="BID84" s="522"/>
      <c r="BIE84" s="522"/>
      <c r="BIF84" s="522"/>
      <c r="BIG84" s="522"/>
      <c r="BIH84" s="522"/>
      <c r="BII84" s="522"/>
      <c r="BIJ84" s="522"/>
      <c r="BIK84" s="522"/>
      <c r="BIL84" s="522"/>
      <c r="BIM84" s="522"/>
      <c r="BIN84" s="522"/>
      <c r="BIO84" s="522"/>
      <c r="BIP84" s="522"/>
      <c r="BIQ84" s="522"/>
      <c r="BIR84" s="522"/>
      <c r="BIS84" s="522"/>
      <c r="BIT84" s="522"/>
      <c r="BIU84" s="522"/>
      <c r="BIV84" s="522"/>
      <c r="BIW84" s="522"/>
      <c r="BIX84" s="522"/>
      <c r="BIY84" s="522"/>
      <c r="BIZ84" s="522"/>
      <c r="BJA84" s="522"/>
      <c r="BJB84" s="522"/>
      <c r="BJC84" s="522"/>
      <c r="BJD84" s="522"/>
      <c r="BJE84" s="522"/>
      <c r="BJF84" s="522"/>
      <c r="BJG84" s="522"/>
      <c r="BJH84" s="522"/>
      <c r="BJI84" s="522"/>
      <c r="BJJ84" s="522"/>
      <c r="BJK84" s="522"/>
      <c r="BJL84" s="522"/>
      <c r="BJM84" s="522"/>
      <c r="BJN84" s="522"/>
      <c r="BJO84" s="522"/>
      <c r="BJP84" s="522"/>
      <c r="BJQ84" s="522"/>
      <c r="BJR84" s="522"/>
      <c r="BJS84" s="522"/>
      <c r="BJT84" s="522"/>
      <c r="BJU84" s="522"/>
      <c r="BJV84" s="522"/>
      <c r="BJW84" s="522"/>
      <c r="BJX84" s="522"/>
      <c r="BJY84" s="522"/>
      <c r="BJZ84" s="522"/>
      <c r="BKA84" s="522"/>
      <c r="BKB84" s="522"/>
      <c r="BKC84" s="522"/>
      <c r="BKD84" s="522"/>
      <c r="BKE84" s="522"/>
      <c r="BKF84" s="522"/>
      <c r="BKG84" s="522"/>
      <c r="BKH84" s="522"/>
      <c r="BKI84" s="522"/>
      <c r="BKJ84" s="522"/>
      <c r="BKK84" s="522"/>
      <c r="BKL84" s="522"/>
      <c r="BKM84" s="522"/>
      <c r="BKN84" s="522"/>
      <c r="BKO84" s="522"/>
      <c r="BKP84" s="522"/>
      <c r="BKQ84" s="522"/>
      <c r="BKR84" s="522"/>
      <c r="BKS84" s="522"/>
      <c r="BKT84" s="522"/>
      <c r="BKU84" s="522"/>
      <c r="BKV84" s="522"/>
      <c r="BKW84" s="522"/>
      <c r="BKX84" s="522"/>
      <c r="BKY84" s="522"/>
      <c r="BKZ84" s="522"/>
      <c r="BLA84" s="522"/>
      <c r="BLB84" s="522"/>
      <c r="BLC84" s="522"/>
      <c r="BLD84" s="522"/>
      <c r="BLE84" s="522"/>
      <c r="BLF84" s="522"/>
      <c r="BLG84" s="522"/>
      <c r="BLH84" s="522"/>
      <c r="BLI84" s="522"/>
      <c r="BLJ84" s="522"/>
      <c r="BLK84" s="522"/>
      <c r="BLL84" s="522"/>
      <c r="BLM84" s="522"/>
      <c r="BLN84" s="522"/>
      <c r="BLO84" s="522"/>
      <c r="BLP84" s="522"/>
      <c r="BLQ84" s="522"/>
      <c r="BLR84" s="522"/>
      <c r="BLS84" s="522"/>
      <c r="BLT84" s="522"/>
      <c r="BLU84" s="522"/>
      <c r="BLV84" s="522"/>
      <c r="BLW84" s="522"/>
      <c r="BLX84" s="522"/>
      <c r="BLY84" s="522"/>
      <c r="BLZ84" s="522"/>
      <c r="BMA84" s="522"/>
      <c r="BMB84" s="522"/>
      <c r="BMC84" s="522"/>
      <c r="BMD84" s="522"/>
      <c r="BME84" s="522"/>
      <c r="BMF84" s="522"/>
      <c r="BMG84" s="522"/>
      <c r="BMH84" s="522"/>
      <c r="BMI84" s="522"/>
      <c r="BMJ84" s="522"/>
      <c r="BMK84" s="522"/>
      <c r="BML84" s="522"/>
      <c r="BMM84" s="522"/>
      <c r="BMN84" s="522"/>
      <c r="BMO84" s="522"/>
      <c r="BMP84" s="522"/>
      <c r="BMQ84" s="522"/>
      <c r="BMR84" s="522"/>
      <c r="BMS84" s="522"/>
      <c r="BMT84" s="522"/>
      <c r="BMU84" s="522"/>
      <c r="BMV84" s="522"/>
      <c r="BMW84" s="522"/>
      <c r="BMX84" s="522"/>
      <c r="BMY84" s="522"/>
      <c r="BMZ84" s="522"/>
      <c r="BNA84" s="522"/>
      <c r="BNB84" s="522"/>
      <c r="BNC84" s="522"/>
      <c r="BND84" s="522"/>
      <c r="BNE84" s="522"/>
      <c r="BNF84" s="522"/>
      <c r="BNG84" s="522"/>
      <c r="BNH84" s="522"/>
      <c r="BNI84" s="522"/>
      <c r="BNJ84" s="522"/>
      <c r="BNK84" s="522"/>
      <c r="BNL84" s="522"/>
      <c r="BNM84" s="522"/>
      <c r="BNN84" s="522"/>
      <c r="BNO84" s="522"/>
      <c r="BNP84" s="522"/>
      <c r="BNQ84" s="522"/>
      <c r="BNR84" s="522"/>
      <c r="BNS84" s="522"/>
      <c r="BNT84" s="522"/>
      <c r="BNU84" s="522"/>
      <c r="BNV84" s="522"/>
      <c r="BNW84" s="522"/>
      <c r="BNX84" s="522"/>
      <c r="BNY84" s="522"/>
      <c r="BNZ84" s="522"/>
      <c r="BOA84" s="522"/>
      <c r="BOB84" s="522"/>
      <c r="BOC84" s="522"/>
      <c r="BOD84" s="522"/>
      <c r="BOE84" s="522"/>
      <c r="BOF84" s="522"/>
      <c r="BOG84" s="522"/>
      <c r="BOH84" s="522"/>
      <c r="BOI84" s="522"/>
      <c r="BOJ84" s="522"/>
      <c r="BOK84" s="522"/>
      <c r="BOL84" s="522"/>
      <c r="BOM84" s="522"/>
      <c r="BON84" s="522"/>
      <c r="BOO84" s="522"/>
      <c r="BOP84" s="522"/>
      <c r="BOQ84" s="522"/>
      <c r="BOR84" s="522"/>
      <c r="BOS84" s="522"/>
      <c r="BOT84" s="522"/>
      <c r="BOU84" s="522"/>
      <c r="BOV84" s="522"/>
      <c r="BOW84" s="522"/>
      <c r="BOX84" s="522"/>
      <c r="BOY84" s="522"/>
      <c r="BOZ84" s="522"/>
      <c r="BPA84" s="522"/>
      <c r="BPB84" s="522"/>
      <c r="BPC84" s="522"/>
      <c r="BPD84" s="522"/>
      <c r="BPE84" s="522"/>
      <c r="BPF84" s="522"/>
      <c r="BPG84" s="522"/>
      <c r="BPH84" s="522"/>
      <c r="BPI84" s="522"/>
      <c r="BPJ84" s="522"/>
      <c r="BPK84" s="522"/>
      <c r="BPL84" s="522"/>
      <c r="BPM84" s="522"/>
      <c r="BPN84" s="522"/>
      <c r="BPO84" s="522"/>
      <c r="BPP84" s="522"/>
      <c r="BPQ84" s="522"/>
      <c r="BPR84" s="522"/>
      <c r="BPS84" s="522"/>
      <c r="BPT84" s="522"/>
      <c r="BPU84" s="522"/>
      <c r="BPV84" s="522"/>
      <c r="BPW84" s="522"/>
      <c r="BPX84" s="522"/>
      <c r="BPY84" s="522"/>
      <c r="BPZ84" s="522"/>
      <c r="BQA84" s="522"/>
      <c r="BQB84" s="522"/>
      <c r="BQC84" s="522"/>
      <c r="BQD84" s="522"/>
      <c r="BQE84" s="522"/>
      <c r="BQF84" s="522"/>
      <c r="BQG84" s="522"/>
      <c r="BQH84" s="522"/>
      <c r="BQI84" s="522"/>
      <c r="BQJ84" s="522"/>
      <c r="BQK84" s="522"/>
      <c r="BQL84" s="522"/>
      <c r="BQM84" s="522"/>
      <c r="BQN84" s="522"/>
      <c r="BQO84" s="522"/>
      <c r="BQP84" s="522"/>
      <c r="BQQ84" s="522"/>
      <c r="BQR84" s="522"/>
      <c r="BQS84" s="522"/>
      <c r="BQT84" s="522"/>
      <c r="BQU84" s="522"/>
      <c r="BQV84" s="522"/>
      <c r="BQW84" s="522"/>
      <c r="BQX84" s="522"/>
      <c r="BQY84" s="522"/>
      <c r="BQZ84" s="522"/>
      <c r="BRA84" s="522"/>
      <c r="BRB84" s="522"/>
      <c r="BRC84" s="522"/>
      <c r="BRD84" s="522"/>
      <c r="BRE84" s="522"/>
      <c r="BRF84" s="522"/>
      <c r="BRG84" s="522"/>
      <c r="BRH84" s="522"/>
      <c r="BRI84" s="522"/>
      <c r="BRJ84" s="522"/>
      <c r="BRK84" s="522"/>
      <c r="BRL84" s="522"/>
      <c r="BRM84" s="522"/>
      <c r="BRN84" s="522"/>
      <c r="BRO84" s="522"/>
      <c r="BRP84" s="522"/>
      <c r="BRQ84" s="522"/>
      <c r="BRR84" s="522"/>
      <c r="BRS84" s="522"/>
      <c r="BRT84" s="522"/>
      <c r="BRU84" s="522"/>
      <c r="BRV84" s="522"/>
      <c r="BRW84" s="522"/>
      <c r="BRX84" s="522"/>
      <c r="BRY84" s="522"/>
      <c r="BRZ84" s="522"/>
      <c r="BSA84" s="522"/>
      <c r="BSB84" s="522"/>
      <c r="BSC84" s="522"/>
      <c r="BSD84" s="522"/>
      <c r="BSE84" s="522"/>
      <c r="BSF84" s="522"/>
      <c r="BSG84" s="522"/>
      <c r="BSH84" s="522"/>
      <c r="BSI84" s="522"/>
      <c r="BSJ84" s="522"/>
      <c r="BSK84" s="522"/>
      <c r="BSL84" s="522"/>
      <c r="BSM84" s="522"/>
      <c r="BSN84" s="522"/>
      <c r="BSO84" s="522"/>
      <c r="BSP84" s="522"/>
      <c r="BSQ84" s="522"/>
      <c r="BSR84" s="522"/>
      <c r="BSS84" s="522"/>
      <c r="BST84" s="522"/>
      <c r="BSU84" s="522"/>
      <c r="BSV84" s="522"/>
      <c r="BSW84" s="522"/>
      <c r="BSX84" s="522"/>
      <c r="BSY84" s="522"/>
      <c r="BSZ84" s="522"/>
      <c r="BTA84" s="522"/>
      <c r="BTB84" s="522"/>
      <c r="BTC84" s="522"/>
      <c r="BTD84" s="522"/>
      <c r="BTE84" s="522"/>
      <c r="BTF84" s="522"/>
      <c r="BTG84" s="522"/>
      <c r="BTH84" s="522"/>
      <c r="BTI84" s="522"/>
      <c r="BTJ84" s="522"/>
      <c r="BTK84" s="522"/>
      <c r="BTL84" s="522"/>
      <c r="BTM84" s="522"/>
      <c r="BTN84" s="522"/>
      <c r="BTO84" s="522"/>
      <c r="BTP84" s="522"/>
      <c r="BTQ84" s="522"/>
      <c r="BTR84" s="522"/>
      <c r="BTS84" s="522"/>
      <c r="BTT84" s="522"/>
      <c r="BTU84" s="522"/>
      <c r="BTV84" s="522"/>
      <c r="BTW84" s="522"/>
      <c r="BTX84" s="522"/>
      <c r="BTY84" s="522"/>
      <c r="BTZ84" s="522"/>
      <c r="BUA84" s="522"/>
      <c r="BUB84" s="522"/>
      <c r="BUC84" s="522"/>
      <c r="BUD84" s="522"/>
      <c r="BUE84" s="522"/>
      <c r="BUF84" s="522"/>
      <c r="BUG84" s="522"/>
      <c r="BUH84" s="522"/>
      <c r="BUI84" s="522"/>
      <c r="BUJ84" s="522"/>
      <c r="BUK84" s="522"/>
      <c r="BUL84" s="522"/>
      <c r="BUM84" s="522"/>
      <c r="BUN84" s="522"/>
      <c r="BUO84" s="522"/>
      <c r="BUP84" s="522"/>
      <c r="BUQ84" s="522"/>
      <c r="BUR84" s="522"/>
      <c r="BUS84" s="522"/>
      <c r="BUT84" s="522"/>
      <c r="BUU84" s="522"/>
      <c r="BUV84" s="522"/>
      <c r="BUW84" s="522"/>
      <c r="BUX84" s="522"/>
      <c r="BUY84" s="522"/>
      <c r="BUZ84" s="522"/>
      <c r="BVA84" s="522"/>
      <c r="BVB84" s="522"/>
      <c r="BVC84" s="522"/>
      <c r="BVD84" s="522"/>
      <c r="BVE84" s="522"/>
      <c r="BVF84" s="522"/>
      <c r="BVG84" s="522"/>
      <c r="BVH84" s="522"/>
      <c r="BVI84" s="522"/>
      <c r="BVJ84" s="522"/>
      <c r="BVK84" s="522"/>
      <c r="BVL84" s="522"/>
      <c r="BVM84" s="522"/>
      <c r="BVN84" s="522"/>
      <c r="BVO84" s="522"/>
      <c r="BVP84" s="522"/>
      <c r="BVQ84" s="522"/>
      <c r="BVR84" s="522"/>
      <c r="BVS84" s="522"/>
      <c r="BVT84" s="522"/>
      <c r="BVU84" s="522"/>
      <c r="BVV84" s="522"/>
      <c r="BVW84" s="522"/>
      <c r="BVX84" s="522"/>
      <c r="BVY84" s="522"/>
      <c r="BVZ84" s="522"/>
      <c r="BWA84" s="522"/>
      <c r="BWB84" s="522"/>
      <c r="BWC84" s="522"/>
      <c r="BWD84" s="522"/>
      <c r="BWE84" s="522"/>
      <c r="BWF84" s="522"/>
      <c r="BWG84" s="522"/>
      <c r="BWH84" s="522"/>
      <c r="BWI84" s="522"/>
      <c r="BWJ84" s="522"/>
      <c r="BWK84" s="522"/>
      <c r="BWL84" s="522"/>
      <c r="BWM84" s="522"/>
      <c r="BWN84" s="522"/>
      <c r="BWO84" s="522"/>
      <c r="BWP84" s="522"/>
      <c r="BWQ84" s="522"/>
      <c r="BWR84" s="522"/>
      <c r="BWS84" s="522"/>
      <c r="BWT84" s="522"/>
      <c r="BWU84" s="522"/>
      <c r="BWV84" s="522"/>
      <c r="BWW84" s="522"/>
      <c r="BWX84" s="522"/>
      <c r="BWY84" s="522"/>
      <c r="BWZ84" s="522"/>
      <c r="BXA84" s="522"/>
      <c r="BXB84" s="522"/>
      <c r="BXC84" s="522"/>
      <c r="BXD84" s="522"/>
      <c r="BXE84" s="522"/>
      <c r="BXF84" s="522"/>
      <c r="BXG84" s="522"/>
      <c r="BXH84" s="522"/>
      <c r="BXI84" s="522"/>
      <c r="BXJ84" s="522"/>
      <c r="BXK84" s="522"/>
      <c r="BXL84" s="522"/>
      <c r="BXM84" s="522"/>
      <c r="BXN84" s="522"/>
      <c r="BXO84" s="522"/>
      <c r="BXP84" s="522"/>
      <c r="BXQ84" s="522"/>
      <c r="BXR84" s="522"/>
      <c r="BXS84" s="522"/>
      <c r="BXT84" s="522"/>
      <c r="BXU84" s="522"/>
      <c r="BXV84" s="522"/>
      <c r="BXW84" s="522"/>
      <c r="BXX84" s="522"/>
      <c r="BXY84" s="522"/>
      <c r="BXZ84" s="522"/>
      <c r="BYA84" s="522"/>
      <c r="BYB84" s="522"/>
      <c r="BYC84" s="522"/>
      <c r="BYD84" s="522"/>
      <c r="BYE84" s="522"/>
      <c r="BYF84" s="522"/>
      <c r="BYG84" s="522"/>
      <c r="BYH84" s="522"/>
      <c r="BYI84" s="522"/>
      <c r="BYJ84" s="522"/>
      <c r="BYK84" s="522"/>
      <c r="BYL84" s="522"/>
      <c r="BYM84" s="522"/>
      <c r="BYN84" s="522"/>
      <c r="BYO84" s="522"/>
      <c r="BYP84" s="522"/>
      <c r="BYQ84" s="522"/>
      <c r="BYR84" s="522"/>
      <c r="BYS84" s="522"/>
      <c r="BYT84" s="522"/>
      <c r="BYU84" s="522"/>
      <c r="BYV84" s="522"/>
      <c r="BYW84" s="522"/>
      <c r="BYX84" s="522"/>
      <c r="BYY84" s="522"/>
      <c r="BYZ84" s="522"/>
      <c r="BZA84" s="522"/>
      <c r="BZB84" s="522"/>
      <c r="BZC84" s="522"/>
      <c r="BZD84" s="522"/>
      <c r="BZE84" s="522"/>
      <c r="BZF84" s="522"/>
      <c r="BZG84" s="522"/>
      <c r="BZH84" s="522"/>
      <c r="BZI84" s="522"/>
      <c r="BZJ84" s="522"/>
      <c r="BZK84" s="522"/>
      <c r="BZL84" s="522"/>
      <c r="BZM84" s="522"/>
      <c r="BZN84" s="522"/>
      <c r="BZO84" s="522"/>
      <c r="BZP84" s="522"/>
      <c r="BZQ84" s="522"/>
      <c r="BZR84" s="522"/>
      <c r="BZS84" s="522"/>
      <c r="BZT84" s="522"/>
      <c r="BZU84" s="522"/>
      <c r="BZV84" s="522"/>
      <c r="BZW84" s="522"/>
      <c r="BZX84" s="522"/>
      <c r="BZY84" s="522"/>
      <c r="BZZ84" s="522"/>
      <c r="CAA84" s="522"/>
      <c r="CAB84" s="522"/>
      <c r="CAC84" s="522"/>
      <c r="CAD84" s="522"/>
      <c r="CAE84" s="522"/>
      <c r="CAF84" s="522"/>
      <c r="CAG84" s="522"/>
      <c r="CAH84" s="522"/>
      <c r="CAI84" s="522"/>
      <c r="CAJ84" s="522"/>
      <c r="CAK84" s="522"/>
      <c r="CAL84" s="522"/>
      <c r="CAM84" s="522"/>
      <c r="CAN84" s="522"/>
      <c r="CAO84" s="522"/>
      <c r="CAP84" s="522"/>
      <c r="CAQ84" s="522"/>
      <c r="CAR84" s="522"/>
      <c r="CAS84" s="522"/>
      <c r="CAT84" s="522"/>
      <c r="CAU84" s="522"/>
      <c r="CAV84" s="522"/>
      <c r="CAW84" s="522"/>
      <c r="CAX84" s="522"/>
      <c r="CAY84" s="522"/>
      <c r="CAZ84" s="522"/>
      <c r="CBA84" s="522"/>
      <c r="CBB84" s="522"/>
      <c r="CBC84" s="522"/>
      <c r="CBD84" s="522"/>
      <c r="CBE84" s="522"/>
      <c r="CBF84" s="522"/>
      <c r="CBG84" s="522"/>
      <c r="CBH84" s="522"/>
      <c r="CBI84" s="522"/>
      <c r="CBJ84" s="522"/>
      <c r="CBK84" s="522"/>
      <c r="CBL84" s="522"/>
      <c r="CBM84" s="522"/>
      <c r="CBN84" s="522"/>
      <c r="CBO84" s="522"/>
      <c r="CBP84" s="522"/>
      <c r="CBQ84" s="522"/>
      <c r="CBR84" s="522"/>
      <c r="CBS84" s="522"/>
      <c r="CBT84" s="522"/>
      <c r="CBU84" s="522"/>
      <c r="CBV84" s="522"/>
      <c r="CBW84" s="522"/>
      <c r="CBX84" s="522"/>
      <c r="CBY84" s="522"/>
      <c r="CBZ84" s="522"/>
      <c r="CCA84" s="522"/>
      <c r="CCB84" s="522"/>
      <c r="CCC84" s="522"/>
      <c r="CCD84" s="522"/>
      <c r="CCE84" s="522"/>
      <c r="CCF84" s="522"/>
      <c r="CCG84" s="522"/>
      <c r="CCH84" s="522"/>
      <c r="CCI84" s="522"/>
      <c r="CCJ84" s="522"/>
      <c r="CCK84" s="522"/>
      <c r="CCL84" s="522"/>
      <c r="CCM84" s="522"/>
      <c r="CCN84" s="522"/>
      <c r="CCO84" s="522"/>
      <c r="CCP84" s="522"/>
      <c r="CCQ84" s="522"/>
      <c r="CCR84" s="522"/>
      <c r="CCS84" s="522"/>
      <c r="CCT84" s="522"/>
      <c r="CCU84" s="522"/>
      <c r="CCV84" s="522"/>
      <c r="CCW84" s="522"/>
      <c r="CCX84" s="522"/>
      <c r="CCY84" s="522"/>
      <c r="CCZ84" s="522"/>
      <c r="CDA84" s="522"/>
      <c r="CDB84" s="522"/>
      <c r="CDC84" s="522"/>
      <c r="CDD84" s="522"/>
      <c r="CDE84" s="522"/>
      <c r="CDF84" s="522"/>
      <c r="CDG84" s="522"/>
      <c r="CDH84" s="522"/>
      <c r="CDI84" s="522"/>
      <c r="CDJ84" s="522"/>
      <c r="CDK84" s="522"/>
      <c r="CDL84" s="522"/>
      <c r="CDM84" s="522"/>
      <c r="CDN84" s="522"/>
      <c r="CDO84" s="522"/>
      <c r="CDP84" s="522"/>
      <c r="CDQ84" s="522"/>
      <c r="CDR84" s="522"/>
      <c r="CDS84" s="522"/>
      <c r="CDT84" s="522"/>
      <c r="CDU84" s="522"/>
      <c r="CDV84" s="522"/>
      <c r="CDW84" s="522"/>
      <c r="CDX84" s="522"/>
      <c r="CDY84" s="522"/>
      <c r="CDZ84" s="522"/>
      <c r="CEA84" s="522"/>
      <c r="CEB84" s="522"/>
      <c r="CEC84" s="522"/>
      <c r="CED84" s="522"/>
      <c r="CEE84" s="522"/>
      <c r="CEF84" s="522"/>
      <c r="CEG84" s="522"/>
      <c r="CEH84" s="522"/>
      <c r="CEI84" s="522"/>
      <c r="CEJ84" s="522"/>
      <c r="CEK84" s="522"/>
      <c r="CEL84" s="522"/>
      <c r="CEM84" s="522"/>
      <c r="CEN84" s="522"/>
      <c r="CEO84" s="522"/>
      <c r="CEP84" s="522"/>
      <c r="CEQ84" s="522"/>
      <c r="CER84" s="522"/>
      <c r="CES84" s="522"/>
      <c r="CET84" s="522"/>
      <c r="CEU84" s="522"/>
      <c r="CEV84" s="522"/>
      <c r="CEW84" s="522"/>
      <c r="CEX84" s="522"/>
      <c r="CEY84" s="522"/>
      <c r="CEZ84" s="522"/>
      <c r="CFA84" s="522"/>
      <c r="CFB84" s="522"/>
      <c r="CFC84" s="522"/>
      <c r="CFD84" s="522"/>
      <c r="CFE84" s="522"/>
      <c r="CFF84" s="522"/>
      <c r="CFG84" s="522"/>
      <c r="CFH84" s="522"/>
      <c r="CFI84" s="522"/>
      <c r="CFJ84" s="522"/>
      <c r="CFK84" s="522"/>
      <c r="CFL84" s="522"/>
      <c r="CFM84" s="522"/>
      <c r="CFN84" s="522"/>
      <c r="CFO84" s="522"/>
      <c r="CFP84" s="522"/>
      <c r="CFQ84" s="522"/>
      <c r="CFR84" s="522"/>
      <c r="CFS84" s="522"/>
      <c r="CFT84" s="522"/>
      <c r="CFU84" s="522"/>
      <c r="CFV84" s="522"/>
      <c r="CFW84" s="522"/>
      <c r="CFX84" s="522"/>
      <c r="CFY84" s="522"/>
      <c r="CFZ84" s="522"/>
      <c r="CGA84" s="522"/>
      <c r="CGB84" s="522"/>
      <c r="CGC84" s="522"/>
      <c r="CGD84" s="522"/>
      <c r="CGE84" s="522"/>
      <c r="CGF84" s="522"/>
      <c r="CGG84" s="522"/>
      <c r="CGH84" s="522"/>
      <c r="CGI84" s="522"/>
      <c r="CGJ84" s="522"/>
      <c r="CGK84" s="522"/>
      <c r="CGL84" s="522"/>
      <c r="CGM84" s="522"/>
      <c r="CGN84" s="522"/>
      <c r="CGO84" s="522"/>
      <c r="CGP84" s="522"/>
      <c r="CGQ84" s="522"/>
      <c r="CGR84" s="522"/>
      <c r="CGS84" s="522"/>
      <c r="CGT84" s="522"/>
      <c r="CGU84" s="522"/>
      <c r="CGV84" s="522"/>
      <c r="CGW84" s="522"/>
      <c r="CGX84" s="522"/>
      <c r="CGY84" s="522"/>
      <c r="CGZ84" s="522"/>
      <c r="CHA84" s="522"/>
      <c r="CHB84" s="522"/>
      <c r="CHC84" s="522"/>
      <c r="CHD84" s="522"/>
      <c r="CHE84" s="522"/>
      <c r="CHF84" s="522"/>
      <c r="CHG84" s="522"/>
      <c r="CHH84" s="522"/>
      <c r="CHI84" s="522"/>
      <c r="CHJ84" s="522"/>
      <c r="CHK84" s="522"/>
      <c r="CHL84" s="522"/>
      <c r="CHM84" s="522"/>
      <c r="CHN84" s="522"/>
      <c r="CHO84" s="522"/>
      <c r="CHP84" s="522"/>
      <c r="CHQ84" s="522"/>
      <c r="CHR84" s="522"/>
      <c r="CHS84" s="522"/>
      <c r="CHT84" s="522"/>
      <c r="CHU84" s="522"/>
      <c r="CHV84" s="522"/>
      <c r="CHW84" s="522"/>
      <c r="CHX84" s="522"/>
      <c r="CHY84" s="522"/>
      <c r="CHZ84" s="522"/>
      <c r="CIA84" s="522"/>
      <c r="CIB84" s="522"/>
      <c r="CIC84" s="522"/>
      <c r="CID84" s="522"/>
      <c r="CIE84" s="522"/>
      <c r="CIF84" s="522"/>
      <c r="CIG84" s="522"/>
      <c r="CIH84" s="522"/>
      <c r="CII84" s="522"/>
      <c r="CIJ84" s="522"/>
      <c r="CIK84" s="522"/>
      <c r="CIL84" s="522"/>
      <c r="CIM84" s="522"/>
      <c r="CIN84" s="522"/>
      <c r="CIO84" s="522"/>
      <c r="CIP84" s="522"/>
      <c r="CIQ84" s="522"/>
      <c r="CIR84" s="522"/>
      <c r="CIS84" s="522"/>
      <c r="CIT84" s="522"/>
      <c r="CIU84" s="522"/>
      <c r="CIV84" s="522"/>
      <c r="CIW84" s="522"/>
      <c r="CIX84" s="522"/>
      <c r="CIY84" s="522"/>
      <c r="CIZ84" s="522"/>
      <c r="CJA84" s="522"/>
      <c r="CJB84" s="522"/>
      <c r="CJC84" s="522"/>
      <c r="CJD84" s="522"/>
      <c r="CJE84" s="522"/>
      <c r="CJF84" s="522"/>
      <c r="CJG84" s="522"/>
      <c r="CJH84" s="522"/>
      <c r="CJI84" s="522"/>
      <c r="CJJ84" s="522"/>
      <c r="CJK84" s="522"/>
      <c r="CJL84" s="522"/>
      <c r="CJM84" s="522"/>
      <c r="CJN84" s="522"/>
      <c r="CJO84" s="522"/>
      <c r="CJP84" s="522"/>
      <c r="CJQ84" s="522"/>
      <c r="CJR84" s="522"/>
      <c r="CJS84" s="522"/>
      <c r="CJT84" s="522"/>
      <c r="CJU84" s="522"/>
      <c r="CJV84" s="522"/>
      <c r="CJW84" s="522"/>
      <c r="CJX84" s="522"/>
      <c r="CJY84" s="522"/>
      <c r="CJZ84" s="522"/>
      <c r="CKA84" s="522"/>
      <c r="CKB84" s="522"/>
      <c r="CKC84" s="522"/>
      <c r="CKD84" s="522"/>
      <c r="CKE84" s="522"/>
      <c r="CKF84" s="522"/>
      <c r="CKG84" s="522"/>
      <c r="CKH84" s="522"/>
      <c r="CKI84" s="522"/>
      <c r="CKJ84" s="522"/>
      <c r="CKK84" s="522"/>
      <c r="CKL84" s="522"/>
      <c r="CKM84" s="522"/>
      <c r="CKN84" s="522"/>
      <c r="CKO84" s="522"/>
      <c r="CKP84" s="522"/>
      <c r="CKQ84" s="522"/>
      <c r="CKR84" s="522"/>
      <c r="CKS84" s="522"/>
      <c r="CKT84" s="522"/>
      <c r="CKU84" s="522"/>
      <c r="CKV84" s="522"/>
      <c r="CKW84" s="522"/>
      <c r="CKX84" s="522"/>
      <c r="CKY84" s="522"/>
      <c r="CKZ84" s="522"/>
      <c r="CLA84" s="522"/>
      <c r="CLB84" s="522"/>
      <c r="CLC84" s="522"/>
      <c r="CLD84" s="522"/>
      <c r="CLE84" s="522"/>
      <c r="CLF84" s="522"/>
      <c r="CLG84" s="522"/>
      <c r="CLH84" s="522"/>
      <c r="CLI84" s="522"/>
      <c r="CLJ84" s="522"/>
      <c r="CLK84" s="522"/>
      <c r="CLL84" s="522"/>
      <c r="CLM84" s="522"/>
      <c r="CLN84" s="522"/>
      <c r="CLO84" s="522"/>
      <c r="CLP84" s="522"/>
      <c r="CLQ84" s="522"/>
      <c r="CLR84" s="522"/>
      <c r="CLS84" s="522"/>
      <c r="CLT84" s="522"/>
      <c r="CLU84" s="522"/>
      <c r="CLV84" s="522"/>
      <c r="CLW84" s="522"/>
      <c r="CLX84" s="522"/>
      <c r="CLY84" s="522"/>
      <c r="CLZ84" s="522"/>
      <c r="CMA84" s="522"/>
      <c r="CMB84" s="522"/>
      <c r="CMC84" s="522"/>
      <c r="CMD84" s="522"/>
      <c r="CME84" s="522"/>
      <c r="CMF84" s="522"/>
      <c r="CMG84" s="522"/>
      <c r="CMH84" s="522"/>
      <c r="CMI84" s="522"/>
      <c r="CMJ84" s="522"/>
      <c r="CMK84" s="522"/>
      <c r="CML84" s="522"/>
      <c r="CMM84" s="522"/>
      <c r="CMN84" s="522"/>
      <c r="CMO84" s="522"/>
      <c r="CMP84" s="522"/>
      <c r="CMQ84" s="522"/>
      <c r="CMR84" s="522"/>
      <c r="CMS84" s="522"/>
      <c r="CMT84" s="522"/>
      <c r="CMU84" s="522"/>
      <c r="CMV84" s="522"/>
      <c r="CMW84" s="522"/>
      <c r="CMX84" s="522"/>
      <c r="CMY84" s="522"/>
      <c r="CMZ84" s="522"/>
      <c r="CNA84" s="522"/>
      <c r="CNB84" s="522"/>
      <c r="CNC84" s="522"/>
      <c r="CND84" s="522"/>
      <c r="CNE84" s="522"/>
      <c r="CNF84" s="522"/>
      <c r="CNG84" s="522"/>
      <c r="CNH84" s="522"/>
      <c r="CNI84" s="522"/>
      <c r="CNJ84" s="522"/>
      <c r="CNK84" s="522"/>
      <c r="CNL84" s="522"/>
      <c r="CNM84" s="522"/>
      <c r="CNN84" s="522"/>
      <c r="CNO84" s="522"/>
      <c r="CNP84" s="522"/>
      <c r="CNQ84" s="522"/>
      <c r="CNR84" s="522"/>
      <c r="CNS84" s="522"/>
      <c r="CNT84" s="522"/>
      <c r="CNU84" s="522"/>
      <c r="CNV84" s="522"/>
      <c r="CNW84" s="522"/>
      <c r="CNX84" s="522"/>
      <c r="CNY84" s="522"/>
      <c r="CNZ84" s="522"/>
      <c r="COA84" s="522"/>
      <c r="COB84" s="522"/>
      <c r="COC84" s="522"/>
      <c r="COD84" s="522"/>
      <c r="COE84" s="522"/>
      <c r="COF84" s="522"/>
      <c r="COG84" s="522"/>
      <c r="COH84" s="522"/>
      <c r="COI84" s="522"/>
      <c r="COJ84" s="522"/>
      <c r="COK84" s="522"/>
      <c r="COL84" s="522"/>
      <c r="COM84" s="522"/>
      <c r="CON84" s="522"/>
      <c r="COO84" s="522"/>
      <c r="COP84" s="522"/>
      <c r="COQ84" s="522"/>
      <c r="COR84" s="522"/>
      <c r="COS84" s="522"/>
      <c r="COT84" s="522"/>
      <c r="COU84" s="522"/>
      <c r="COV84" s="522"/>
      <c r="COW84" s="522"/>
      <c r="COX84" s="522"/>
      <c r="COY84" s="522"/>
      <c r="COZ84" s="522"/>
      <c r="CPA84" s="522"/>
      <c r="CPB84" s="522"/>
      <c r="CPC84" s="522"/>
      <c r="CPD84" s="522"/>
      <c r="CPE84" s="522"/>
      <c r="CPF84" s="522"/>
      <c r="CPG84" s="522"/>
      <c r="CPH84" s="522"/>
      <c r="CPI84" s="522"/>
      <c r="CPJ84" s="522"/>
      <c r="CPK84" s="522"/>
      <c r="CPL84" s="522"/>
      <c r="CPM84" s="522"/>
      <c r="CPN84" s="522"/>
      <c r="CPO84" s="522"/>
      <c r="CPP84" s="522"/>
      <c r="CPQ84" s="522"/>
      <c r="CPR84" s="522"/>
      <c r="CPS84" s="522"/>
      <c r="CPT84" s="522"/>
      <c r="CPU84" s="522"/>
      <c r="CPV84" s="522"/>
      <c r="CPW84" s="522"/>
      <c r="CPX84" s="522"/>
      <c r="CPY84" s="522"/>
      <c r="CPZ84" s="522"/>
      <c r="CQA84" s="522"/>
      <c r="CQB84" s="522"/>
      <c r="CQC84" s="522"/>
      <c r="CQD84" s="522"/>
      <c r="CQE84" s="522"/>
      <c r="CQF84" s="522"/>
      <c r="CQG84" s="522"/>
      <c r="CQH84" s="522"/>
      <c r="CQI84" s="522"/>
      <c r="CQJ84" s="522"/>
      <c r="CQK84" s="522"/>
      <c r="CQL84" s="522"/>
      <c r="CQM84" s="522"/>
      <c r="CQN84" s="522"/>
      <c r="CQO84" s="522"/>
      <c r="CQP84" s="522"/>
      <c r="CQQ84" s="522"/>
      <c r="CQR84" s="522"/>
      <c r="CQS84" s="522"/>
      <c r="CQT84" s="522"/>
      <c r="CQU84" s="522"/>
      <c r="CQV84" s="522"/>
      <c r="CQW84" s="522"/>
      <c r="CQX84" s="522"/>
      <c r="CQY84" s="522"/>
      <c r="CQZ84" s="522"/>
      <c r="CRA84" s="522"/>
      <c r="CRB84" s="522"/>
      <c r="CRC84" s="522"/>
      <c r="CRD84" s="522"/>
      <c r="CRE84" s="522"/>
      <c r="CRF84" s="522"/>
      <c r="CRG84" s="522"/>
      <c r="CRH84" s="522"/>
      <c r="CRI84" s="522"/>
      <c r="CRJ84" s="522"/>
      <c r="CRK84" s="522"/>
      <c r="CRL84" s="522"/>
      <c r="CRM84" s="522"/>
      <c r="CRN84" s="522"/>
      <c r="CRO84" s="522"/>
      <c r="CRP84" s="522"/>
      <c r="CRQ84" s="522"/>
      <c r="CRR84" s="522"/>
      <c r="CRS84" s="522"/>
      <c r="CRT84" s="522"/>
      <c r="CRU84" s="522"/>
      <c r="CRV84" s="522"/>
      <c r="CRW84" s="522"/>
      <c r="CRX84" s="522"/>
      <c r="CRY84" s="522"/>
      <c r="CRZ84" s="522"/>
      <c r="CSA84" s="522"/>
      <c r="CSB84" s="522"/>
      <c r="CSC84" s="522"/>
      <c r="CSD84" s="522"/>
      <c r="CSE84" s="522"/>
      <c r="CSF84" s="522"/>
      <c r="CSG84" s="522"/>
      <c r="CSH84" s="522"/>
      <c r="CSI84" s="522"/>
      <c r="CSJ84" s="522"/>
      <c r="CSK84" s="522"/>
      <c r="CSL84" s="522"/>
      <c r="CSM84" s="522"/>
      <c r="CSN84" s="522"/>
      <c r="CSO84" s="522"/>
      <c r="CSP84" s="522"/>
      <c r="CSQ84" s="522"/>
      <c r="CSR84" s="522"/>
      <c r="CSS84" s="522"/>
      <c r="CST84" s="522"/>
      <c r="CSU84" s="522"/>
      <c r="CSV84" s="522"/>
      <c r="CSW84" s="522"/>
      <c r="CSX84" s="522"/>
      <c r="CSY84" s="522"/>
      <c r="CSZ84" s="522"/>
      <c r="CTA84" s="522"/>
      <c r="CTB84" s="522"/>
      <c r="CTC84" s="522"/>
      <c r="CTD84" s="522"/>
      <c r="CTE84" s="522"/>
      <c r="CTF84" s="522"/>
      <c r="CTG84" s="522"/>
      <c r="CTH84" s="522"/>
      <c r="CTI84" s="522"/>
      <c r="CTJ84" s="522"/>
      <c r="CTK84" s="522"/>
      <c r="CTL84" s="522"/>
      <c r="CTM84" s="522"/>
      <c r="CTN84" s="522"/>
      <c r="CTO84" s="522"/>
      <c r="CTP84" s="522"/>
      <c r="CTQ84" s="522"/>
      <c r="CTR84" s="522"/>
      <c r="CTS84" s="522"/>
      <c r="CTT84" s="522"/>
      <c r="CTU84" s="522"/>
      <c r="CTV84" s="522"/>
      <c r="CTW84" s="522"/>
      <c r="CTX84" s="522"/>
      <c r="CTY84" s="522"/>
      <c r="CTZ84" s="522"/>
      <c r="CUA84" s="522"/>
      <c r="CUB84" s="522"/>
      <c r="CUC84" s="522"/>
      <c r="CUD84" s="522"/>
      <c r="CUE84" s="522"/>
      <c r="CUF84" s="522"/>
      <c r="CUG84" s="522"/>
      <c r="CUH84" s="522"/>
      <c r="CUI84" s="522"/>
      <c r="CUJ84" s="522"/>
      <c r="CUK84" s="522"/>
      <c r="CUL84" s="522"/>
      <c r="CUM84" s="522"/>
      <c r="CUN84" s="522"/>
      <c r="CUO84" s="522"/>
      <c r="CUP84" s="522"/>
      <c r="CUQ84" s="522"/>
      <c r="CUR84" s="522"/>
      <c r="CUS84" s="522"/>
      <c r="CUT84" s="522"/>
      <c r="CUU84" s="522"/>
      <c r="CUV84" s="522"/>
      <c r="CUW84" s="522"/>
      <c r="CUX84" s="522"/>
      <c r="CUY84" s="522"/>
      <c r="CUZ84" s="522"/>
      <c r="CVA84" s="522"/>
      <c r="CVB84" s="522"/>
      <c r="CVC84" s="522"/>
      <c r="CVD84" s="522"/>
      <c r="CVE84" s="522"/>
      <c r="CVF84" s="522"/>
      <c r="CVG84" s="522"/>
      <c r="CVH84" s="522"/>
      <c r="CVI84" s="522"/>
      <c r="CVJ84" s="522"/>
      <c r="CVK84" s="522"/>
      <c r="CVL84" s="522"/>
      <c r="CVM84" s="522"/>
      <c r="CVN84" s="522"/>
      <c r="CVO84" s="522"/>
      <c r="CVP84" s="522"/>
      <c r="CVQ84" s="522"/>
      <c r="CVR84" s="522"/>
      <c r="CVS84" s="522"/>
      <c r="CVT84" s="522"/>
      <c r="CVU84" s="522"/>
      <c r="CVV84" s="522"/>
      <c r="CVW84" s="522"/>
      <c r="CVX84" s="522"/>
      <c r="CVY84" s="522"/>
      <c r="CVZ84" s="522"/>
      <c r="CWA84" s="522"/>
      <c r="CWB84" s="522"/>
      <c r="CWC84" s="522"/>
      <c r="CWD84" s="522"/>
      <c r="CWE84" s="522"/>
      <c r="CWF84" s="522"/>
      <c r="CWG84" s="522"/>
      <c r="CWH84" s="522"/>
      <c r="CWI84" s="522"/>
      <c r="CWJ84" s="522"/>
      <c r="CWK84" s="522"/>
      <c r="CWL84" s="522"/>
      <c r="CWM84" s="522"/>
      <c r="CWN84" s="522"/>
      <c r="CWO84" s="522"/>
      <c r="CWP84" s="522"/>
      <c r="CWQ84" s="522"/>
      <c r="CWR84" s="522"/>
      <c r="CWS84" s="522"/>
      <c r="CWT84" s="522"/>
      <c r="CWU84" s="522"/>
      <c r="CWV84" s="522"/>
      <c r="CWW84" s="522"/>
      <c r="CWX84" s="522"/>
      <c r="CWY84" s="522"/>
      <c r="CWZ84" s="522"/>
      <c r="CXA84" s="522"/>
      <c r="CXB84" s="522"/>
      <c r="CXC84" s="522"/>
      <c r="CXD84" s="522"/>
      <c r="CXE84" s="522"/>
      <c r="CXF84" s="522"/>
      <c r="CXG84" s="522"/>
      <c r="CXH84" s="522"/>
      <c r="CXI84" s="522"/>
      <c r="CXJ84" s="522"/>
      <c r="CXK84" s="522"/>
      <c r="CXL84" s="522"/>
      <c r="CXM84" s="522"/>
      <c r="CXN84" s="522"/>
      <c r="CXO84" s="522"/>
      <c r="CXP84" s="522"/>
      <c r="CXQ84" s="522"/>
      <c r="CXR84" s="522"/>
      <c r="CXS84" s="522"/>
      <c r="CXT84" s="522"/>
      <c r="CXU84" s="522"/>
      <c r="CXV84" s="522"/>
      <c r="CXW84" s="522"/>
      <c r="CXX84" s="522"/>
      <c r="CXY84" s="522"/>
      <c r="CXZ84" s="522"/>
      <c r="CYA84" s="522"/>
      <c r="CYB84" s="522"/>
      <c r="CYC84" s="522"/>
      <c r="CYD84" s="522"/>
      <c r="CYE84" s="522"/>
      <c r="CYF84" s="522"/>
      <c r="CYG84" s="522"/>
      <c r="CYH84" s="522"/>
      <c r="CYI84" s="522"/>
      <c r="CYJ84" s="522"/>
      <c r="CYK84" s="522"/>
      <c r="CYL84" s="522"/>
      <c r="CYM84" s="522"/>
      <c r="CYN84" s="522"/>
      <c r="CYO84" s="522"/>
      <c r="CYP84" s="522"/>
      <c r="CYQ84" s="522"/>
      <c r="CYR84" s="522"/>
      <c r="CYS84" s="522"/>
      <c r="CYT84" s="522"/>
      <c r="CYU84" s="522"/>
      <c r="CYV84" s="522"/>
      <c r="CYW84" s="522"/>
      <c r="CYX84" s="522"/>
      <c r="CYY84" s="522"/>
      <c r="CYZ84" s="522"/>
      <c r="CZA84" s="522"/>
      <c r="CZB84" s="522"/>
      <c r="CZC84" s="522"/>
      <c r="CZD84" s="522"/>
      <c r="CZE84" s="522"/>
      <c r="CZF84" s="522"/>
      <c r="CZG84" s="522"/>
      <c r="CZH84" s="522"/>
      <c r="CZI84" s="522"/>
      <c r="CZJ84" s="522"/>
      <c r="CZK84" s="522"/>
      <c r="CZL84" s="522"/>
      <c r="CZM84" s="522"/>
      <c r="CZN84" s="522"/>
      <c r="CZO84" s="522"/>
      <c r="CZP84" s="522"/>
      <c r="CZQ84" s="522"/>
      <c r="CZR84" s="522"/>
      <c r="CZS84" s="522"/>
      <c r="CZT84" s="522"/>
      <c r="CZU84" s="522"/>
      <c r="CZV84" s="522"/>
      <c r="CZW84" s="522"/>
      <c r="CZX84" s="522"/>
      <c r="CZY84" s="522"/>
      <c r="CZZ84" s="522"/>
      <c r="DAA84" s="522"/>
      <c r="DAB84" s="522"/>
      <c r="DAC84" s="522"/>
      <c r="DAD84" s="522"/>
      <c r="DAE84" s="522"/>
      <c r="DAF84" s="522"/>
      <c r="DAG84" s="522"/>
      <c r="DAH84" s="522"/>
      <c r="DAI84" s="522"/>
      <c r="DAJ84" s="522"/>
      <c r="DAK84" s="522"/>
      <c r="DAL84" s="522"/>
      <c r="DAM84" s="522"/>
      <c r="DAN84" s="522"/>
      <c r="DAO84" s="522"/>
      <c r="DAP84" s="522"/>
      <c r="DAQ84" s="522"/>
      <c r="DAR84" s="522"/>
      <c r="DAS84" s="522"/>
      <c r="DAT84" s="522"/>
      <c r="DAU84" s="522"/>
      <c r="DAV84" s="522"/>
      <c r="DAW84" s="522"/>
      <c r="DAX84" s="522"/>
      <c r="DAY84" s="522"/>
      <c r="DAZ84" s="522"/>
      <c r="DBA84" s="522"/>
      <c r="DBB84" s="522"/>
      <c r="DBC84" s="522"/>
      <c r="DBD84" s="522"/>
      <c r="DBE84" s="522"/>
      <c r="DBF84" s="522"/>
      <c r="DBG84" s="522"/>
      <c r="DBH84" s="522"/>
      <c r="DBI84" s="522"/>
      <c r="DBJ84" s="522"/>
      <c r="DBK84" s="522"/>
      <c r="DBL84" s="522"/>
      <c r="DBM84" s="522"/>
      <c r="DBN84" s="522"/>
      <c r="DBO84" s="522"/>
      <c r="DBP84" s="522"/>
      <c r="DBQ84" s="522"/>
      <c r="DBR84" s="522"/>
      <c r="DBS84" s="522"/>
      <c r="DBT84" s="522"/>
      <c r="DBU84" s="522"/>
      <c r="DBV84" s="522"/>
      <c r="DBW84" s="522"/>
      <c r="DBX84" s="522"/>
      <c r="DBY84" s="522"/>
      <c r="DBZ84" s="522"/>
      <c r="DCA84" s="522"/>
      <c r="DCB84" s="522"/>
      <c r="DCC84" s="522"/>
      <c r="DCD84" s="522"/>
      <c r="DCE84" s="522"/>
      <c r="DCF84" s="522"/>
      <c r="DCG84" s="522"/>
      <c r="DCH84" s="522"/>
      <c r="DCI84" s="522"/>
      <c r="DCJ84" s="522"/>
      <c r="DCK84" s="522"/>
      <c r="DCL84" s="522"/>
      <c r="DCM84" s="522"/>
      <c r="DCN84" s="522"/>
      <c r="DCO84" s="522"/>
      <c r="DCP84" s="522"/>
      <c r="DCQ84" s="522"/>
      <c r="DCR84" s="522"/>
      <c r="DCS84" s="522"/>
      <c r="DCT84" s="522"/>
      <c r="DCU84" s="522"/>
      <c r="DCV84" s="522"/>
      <c r="DCW84" s="522"/>
      <c r="DCX84" s="522"/>
      <c r="DCY84" s="522"/>
      <c r="DCZ84" s="522"/>
      <c r="DDA84" s="522"/>
      <c r="DDB84" s="522"/>
      <c r="DDC84" s="522"/>
      <c r="DDD84" s="522"/>
      <c r="DDE84" s="522"/>
      <c r="DDF84" s="522"/>
      <c r="DDG84" s="522"/>
      <c r="DDH84" s="522"/>
      <c r="DDI84" s="522"/>
      <c r="DDJ84" s="522"/>
      <c r="DDK84" s="522"/>
      <c r="DDL84" s="522"/>
      <c r="DDM84" s="522"/>
      <c r="DDN84" s="522"/>
      <c r="DDO84" s="522"/>
      <c r="DDP84" s="522"/>
      <c r="DDQ84" s="522"/>
      <c r="DDR84" s="522"/>
      <c r="DDS84" s="522"/>
      <c r="DDT84" s="522"/>
      <c r="DDU84" s="522"/>
      <c r="DDV84" s="522"/>
      <c r="DDW84" s="522"/>
      <c r="DDX84" s="522"/>
      <c r="DDY84" s="522"/>
      <c r="DDZ84" s="522"/>
      <c r="DEA84" s="522"/>
      <c r="DEB84" s="522"/>
      <c r="DEC84" s="522"/>
      <c r="DED84" s="522"/>
      <c r="DEE84" s="522"/>
      <c r="DEF84" s="522"/>
      <c r="DEG84" s="522"/>
      <c r="DEH84" s="522"/>
      <c r="DEI84" s="522"/>
      <c r="DEJ84" s="522"/>
      <c r="DEK84" s="522"/>
      <c r="DEL84" s="522"/>
      <c r="DEM84" s="522"/>
      <c r="DEN84" s="522"/>
      <c r="DEO84" s="522"/>
      <c r="DEP84" s="522"/>
      <c r="DEQ84" s="522"/>
      <c r="DER84" s="522"/>
      <c r="DES84" s="522"/>
      <c r="DET84" s="522"/>
      <c r="DEU84" s="522"/>
      <c r="DEV84" s="522"/>
      <c r="DEW84" s="522"/>
      <c r="DEX84" s="522"/>
      <c r="DEY84" s="522"/>
      <c r="DEZ84" s="522"/>
      <c r="DFA84" s="522"/>
      <c r="DFB84" s="522"/>
      <c r="DFC84" s="522"/>
      <c r="DFD84" s="522"/>
      <c r="DFE84" s="522"/>
      <c r="DFF84" s="522"/>
      <c r="DFG84" s="522"/>
      <c r="DFH84" s="522"/>
      <c r="DFI84" s="522"/>
      <c r="DFJ84" s="522"/>
      <c r="DFK84" s="522"/>
      <c r="DFL84" s="522"/>
      <c r="DFM84" s="522"/>
      <c r="DFN84" s="522"/>
      <c r="DFO84" s="522"/>
      <c r="DFP84" s="522"/>
      <c r="DFQ84" s="522"/>
      <c r="DFR84" s="522"/>
      <c r="DFS84" s="522"/>
      <c r="DFT84" s="522"/>
      <c r="DFU84" s="522"/>
      <c r="DFV84" s="522"/>
      <c r="DFW84" s="522"/>
      <c r="DFX84" s="522"/>
      <c r="DFY84" s="522"/>
      <c r="DFZ84" s="522"/>
      <c r="DGA84" s="522"/>
      <c r="DGB84" s="522"/>
      <c r="DGC84" s="522"/>
      <c r="DGD84" s="522"/>
      <c r="DGE84" s="522"/>
      <c r="DGF84" s="522"/>
      <c r="DGG84" s="522"/>
      <c r="DGH84" s="522"/>
      <c r="DGI84" s="522"/>
      <c r="DGJ84" s="522"/>
      <c r="DGK84" s="522"/>
      <c r="DGL84" s="522"/>
      <c r="DGM84" s="522"/>
      <c r="DGN84" s="522"/>
      <c r="DGO84" s="522"/>
      <c r="DGP84" s="522"/>
      <c r="DGQ84" s="522"/>
      <c r="DGR84" s="522"/>
      <c r="DGS84" s="522"/>
      <c r="DGT84" s="522"/>
      <c r="DGU84" s="522"/>
      <c r="DGV84" s="522"/>
      <c r="DGW84" s="522"/>
      <c r="DGX84" s="522"/>
      <c r="DGY84" s="522"/>
      <c r="DGZ84" s="522"/>
      <c r="DHA84" s="522"/>
      <c r="DHB84" s="522"/>
      <c r="DHC84" s="522"/>
      <c r="DHD84" s="522"/>
      <c r="DHE84" s="522"/>
      <c r="DHF84" s="522"/>
      <c r="DHG84" s="522"/>
      <c r="DHH84" s="522"/>
      <c r="DHI84" s="522"/>
      <c r="DHJ84" s="522"/>
      <c r="DHK84" s="522"/>
      <c r="DHL84" s="522"/>
      <c r="DHM84" s="522"/>
      <c r="DHN84" s="522"/>
      <c r="DHO84" s="522"/>
      <c r="DHP84" s="522"/>
      <c r="DHQ84" s="522"/>
      <c r="DHR84" s="522"/>
      <c r="DHS84" s="522"/>
      <c r="DHT84" s="522"/>
      <c r="DHU84" s="522"/>
      <c r="DHV84" s="522"/>
      <c r="DHW84" s="522"/>
      <c r="DHX84" s="522"/>
      <c r="DHY84" s="522"/>
      <c r="DHZ84" s="522"/>
      <c r="DIA84" s="522"/>
      <c r="DIB84" s="522"/>
      <c r="DIC84" s="522"/>
      <c r="DID84" s="522"/>
      <c r="DIE84" s="522"/>
      <c r="DIF84" s="522"/>
      <c r="DIG84" s="522"/>
      <c r="DIH84" s="522"/>
      <c r="DII84" s="522"/>
      <c r="DIJ84" s="522"/>
      <c r="DIK84" s="522"/>
      <c r="DIL84" s="522"/>
      <c r="DIM84" s="522"/>
      <c r="DIN84" s="522"/>
      <c r="DIO84" s="522"/>
      <c r="DIP84" s="522"/>
      <c r="DIQ84" s="522"/>
      <c r="DIR84" s="522"/>
      <c r="DIS84" s="522"/>
      <c r="DIT84" s="522"/>
      <c r="DIU84" s="522"/>
      <c r="DIV84" s="522"/>
      <c r="DIW84" s="522"/>
      <c r="DIX84" s="522"/>
      <c r="DIY84" s="522"/>
      <c r="DIZ84" s="522"/>
      <c r="DJA84" s="522"/>
      <c r="DJB84" s="522"/>
      <c r="DJC84" s="522"/>
      <c r="DJD84" s="522"/>
      <c r="DJE84" s="522"/>
      <c r="DJF84" s="522"/>
      <c r="DJG84" s="522"/>
      <c r="DJH84" s="522"/>
      <c r="DJI84" s="522"/>
      <c r="DJJ84" s="522"/>
      <c r="DJK84" s="522"/>
      <c r="DJL84" s="522"/>
      <c r="DJM84" s="522"/>
      <c r="DJN84" s="522"/>
      <c r="DJO84" s="522"/>
      <c r="DJP84" s="522"/>
      <c r="DJQ84" s="522"/>
      <c r="DJR84" s="522"/>
      <c r="DJS84" s="522"/>
      <c r="DJT84" s="522"/>
      <c r="DJU84" s="522"/>
      <c r="DJV84" s="522"/>
      <c r="DJW84" s="522"/>
      <c r="DJX84" s="522"/>
      <c r="DJY84" s="522"/>
      <c r="DJZ84" s="522"/>
      <c r="DKA84" s="522"/>
      <c r="DKB84" s="522"/>
      <c r="DKC84" s="522"/>
      <c r="DKD84" s="522"/>
      <c r="DKE84" s="522"/>
      <c r="DKF84" s="522"/>
      <c r="DKG84" s="522"/>
      <c r="DKH84" s="522"/>
      <c r="DKI84" s="522"/>
      <c r="DKJ84" s="522"/>
      <c r="DKK84" s="522"/>
      <c r="DKL84" s="522"/>
      <c r="DKM84" s="522"/>
      <c r="DKN84" s="522"/>
      <c r="DKO84" s="522"/>
      <c r="DKP84" s="522"/>
      <c r="DKQ84" s="522"/>
      <c r="DKR84" s="522"/>
      <c r="DKS84" s="522"/>
      <c r="DKT84" s="522"/>
      <c r="DKU84" s="522"/>
      <c r="DKV84" s="522"/>
      <c r="DKW84" s="522"/>
      <c r="DKX84" s="522"/>
      <c r="DKY84" s="522"/>
      <c r="DKZ84" s="522"/>
      <c r="DLA84" s="522"/>
      <c r="DLB84" s="522"/>
      <c r="DLC84" s="522"/>
      <c r="DLD84" s="522"/>
      <c r="DLE84" s="522"/>
      <c r="DLF84" s="522"/>
      <c r="DLG84" s="522"/>
      <c r="DLH84" s="522"/>
      <c r="DLI84" s="522"/>
      <c r="DLJ84" s="522"/>
      <c r="DLK84" s="522"/>
      <c r="DLL84" s="522"/>
      <c r="DLM84" s="522"/>
      <c r="DLN84" s="522"/>
      <c r="DLO84" s="522"/>
      <c r="DLP84" s="522"/>
      <c r="DLQ84" s="522"/>
      <c r="DLR84" s="522"/>
      <c r="DLS84" s="522"/>
      <c r="DLT84" s="522"/>
      <c r="DLU84" s="522"/>
      <c r="DLV84" s="522"/>
      <c r="DLW84" s="522"/>
      <c r="DLX84" s="522"/>
      <c r="DLY84" s="522"/>
      <c r="DLZ84" s="522"/>
      <c r="DMA84" s="522"/>
      <c r="DMB84" s="522"/>
      <c r="DMC84" s="522"/>
      <c r="DMD84" s="522"/>
      <c r="DME84" s="522"/>
      <c r="DMF84" s="522"/>
      <c r="DMG84" s="522"/>
      <c r="DMH84" s="522"/>
      <c r="DMI84" s="522"/>
      <c r="DMJ84" s="522"/>
      <c r="DMK84" s="522"/>
      <c r="DML84" s="522"/>
      <c r="DMM84" s="522"/>
      <c r="DMN84" s="522"/>
      <c r="DMO84" s="522"/>
      <c r="DMP84" s="522"/>
      <c r="DMQ84" s="522"/>
      <c r="DMR84" s="522"/>
      <c r="DMS84" s="522"/>
      <c r="DMT84" s="522"/>
      <c r="DMU84" s="522"/>
      <c r="DMV84" s="522"/>
      <c r="DMW84" s="522"/>
      <c r="DMX84" s="522"/>
      <c r="DMY84" s="522"/>
      <c r="DMZ84" s="522"/>
      <c r="DNA84" s="522"/>
      <c r="DNB84" s="522"/>
      <c r="DNC84" s="522"/>
      <c r="DND84" s="522"/>
      <c r="DNE84" s="522"/>
      <c r="DNF84" s="522"/>
      <c r="DNG84" s="522"/>
      <c r="DNH84" s="522"/>
      <c r="DNI84" s="522"/>
      <c r="DNJ84" s="522"/>
      <c r="DNK84" s="522"/>
      <c r="DNL84" s="522"/>
      <c r="DNM84" s="522"/>
      <c r="DNN84" s="522"/>
      <c r="DNO84" s="522"/>
      <c r="DNP84" s="522"/>
      <c r="DNQ84" s="522"/>
      <c r="DNR84" s="522"/>
      <c r="DNS84" s="522"/>
      <c r="DNT84" s="522"/>
      <c r="DNU84" s="522"/>
      <c r="DNV84" s="522"/>
      <c r="DNW84" s="522"/>
      <c r="DNX84" s="522"/>
      <c r="DNY84" s="522"/>
      <c r="DNZ84" s="522"/>
      <c r="DOA84" s="522"/>
      <c r="DOB84" s="522"/>
      <c r="DOC84" s="522"/>
      <c r="DOD84" s="522"/>
      <c r="DOE84" s="522"/>
      <c r="DOF84" s="522"/>
      <c r="DOG84" s="522"/>
      <c r="DOH84" s="522"/>
      <c r="DOI84" s="522"/>
      <c r="DOJ84" s="522"/>
      <c r="DOK84" s="522"/>
      <c r="DOL84" s="522"/>
      <c r="DOM84" s="522"/>
      <c r="DON84" s="522"/>
      <c r="DOO84" s="522"/>
      <c r="DOP84" s="522"/>
      <c r="DOQ84" s="522"/>
      <c r="DOR84" s="522"/>
      <c r="DOS84" s="522"/>
      <c r="DOT84" s="522"/>
      <c r="DOU84" s="522"/>
      <c r="DOV84" s="522"/>
      <c r="DOW84" s="522"/>
      <c r="DOX84" s="522"/>
      <c r="DOY84" s="522"/>
      <c r="DOZ84" s="522"/>
      <c r="DPA84" s="522"/>
      <c r="DPB84" s="522"/>
      <c r="DPC84" s="522"/>
      <c r="DPD84" s="522"/>
      <c r="DPE84" s="522"/>
      <c r="DPF84" s="522"/>
      <c r="DPG84" s="522"/>
      <c r="DPH84" s="522"/>
      <c r="DPI84" s="522"/>
      <c r="DPJ84" s="522"/>
      <c r="DPK84" s="522"/>
      <c r="DPL84" s="522"/>
      <c r="DPM84" s="522"/>
      <c r="DPN84" s="522"/>
      <c r="DPO84" s="522"/>
      <c r="DPP84" s="522"/>
      <c r="DPQ84" s="522"/>
      <c r="DPR84" s="522"/>
      <c r="DPS84" s="522"/>
      <c r="DPT84" s="522"/>
      <c r="DPU84" s="522"/>
      <c r="DPV84" s="522"/>
      <c r="DPW84" s="522"/>
      <c r="DPX84" s="522"/>
      <c r="DPY84" s="522"/>
      <c r="DPZ84" s="522"/>
      <c r="DQA84" s="522"/>
      <c r="DQB84" s="522"/>
      <c r="DQC84" s="522"/>
      <c r="DQD84" s="522"/>
      <c r="DQE84" s="522"/>
      <c r="DQF84" s="522"/>
      <c r="DQG84" s="522"/>
      <c r="DQH84" s="522"/>
      <c r="DQI84" s="522"/>
      <c r="DQJ84" s="522"/>
      <c r="DQK84" s="522"/>
      <c r="DQL84" s="522"/>
      <c r="DQM84" s="522"/>
      <c r="DQN84" s="522"/>
      <c r="DQO84" s="522"/>
      <c r="DQP84" s="522"/>
      <c r="DQQ84" s="522"/>
      <c r="DQR84" s="522"/>
      <c r="DQS84" s="522"/>
      <c r="DQT84" s="522"/>
      <c r="DQU84" s="522"/>
      <c r="DQV84" s="522"/>
      <c r="DQW84" s="522"/>
      <c r="DQX84" s="522"/>
      <c r="DQY84" s="522"/>
      <c r="DQZ84" s="522"/>
      <c r="DRA84" s="522"/>
      <c r="DRB84" s="522"/>
      <c r="DRC84" s="522"/>
      <c r="DRD84" s="522"/>
      <c r="DRE84" s="522"/>
      <c r="DRF84" s="522"/>
      <c r="DRG84" s="522"/>
      <c r="DRH84" s="522"/>
      <c r="DRI84" s="522"/>
      <c r="DRJ84" s="522"/>
      <c r="DRK84" s="522"/>
      <c r="DRL84" s="522"/>
      <c r="DRM84" s="522"/>
      <c r="DRN84" s="522"/>
      <c r="DRO84" s="522"/>
      <c r="DRP84" s="522"/>
      <c r="DRQ84" s="522"/>
      <c r="DRR84" s="522"/>
      <c r="DRS84" s="522"/>
      <c r="DRT84" s="522"/>
      <c r="DRU84" s="522"/>
      <c r="DRV84" s="522"/>
      <c r="DRW84" s="522"/>
      <c r="DRX84" s="522"/>
      <c r="DRY84" s="522"/>
      <c r="DRZ84" s="522"/>
      <c r="DSA84" s="522"/>
      <c r="DSB84" s="522"/>
      <c r="DSC84" s="522"/>
      <c r="DSD84" s="522"/>
      <c r="DSE84" s="522"/>
      <c r="DSF84" s="522"/>
      <c r="DSG84" s="522"/>
      <c r="DSH84" s="522"/>
      <c r="DSI84" s="522"/>
      <c r="DSJ84" s="522"/>
      <c r="DSK84" s="522"/>
      <c r="DSL84" s="522"/>
      <c r="DSM84" s="522"/>
      <c r="DSN84" s="522"/>
      <c r="DSO84" s="522"/>
      <c r="DSP84" s="522"/>
      <c r="DSQ84" s="522"/>
      <c r="DSR84" s="522"/>
      <c r="DSS84" s="522"/>
      <c r="DST84" s="522"/>
      <c r="DSU84" s="522"/>
      <c r="DSV84" s="522"/>
      <c r="DSW84" s="522"/>
      <c r="DSX84" s="522"/>
      <c r="DSY84" s="522"/>
      <c r="DSZ84" s="522"/>
      <c r="DTA84" s="522"/>
      <c r="DTB84" s="522"/>
      <c r="DTC84" s="522"/>
      <c r="DTD84" s="522"/>
      <c r="DTE84" s="522"/>
      <c r="DTF84" s="522"/>
      <c r="DTG84" s="522"/>
      <c r="DTH84" s="522"/>
      <c r="DTI84" s="522"/>
      <c r="DTJ84" s="522"/>
      <c r="DTK84" s="522"/>
      <c r="DTL84" s="522"/>
      <c r="DTM84" s="522"/>
      <c r="DTN84" s="522"/>
      <c r="DTO84" s="522"/>
      <c r="DTP84" s="522"/>
      <c r="DTQ84" s="522"/>
      <c r="DTR84" s="522"/>
      <c r="DTS84" s="522"/>
      <c r="DTT84" s="522"/>
      <c r="DTU84" s="522"/>
      <c r="DTV84" s="522"/>
      <c r="DTW84" s="522"/>
      <c r="DTX84" s="522"/>
      <c r="DTY84" s="522"/>
      <c r="DTZ84" s="522"/>
      <c r="DUA84" s="522"/>
      <c r="DUB84" s="522"/>
      <c r="DUC84" s="522"/>
      <c r="DUD84" s="522"/>
      <c r="DUE84" s="522"/>
      <c r="DUF84" s="522"/>
      <c r="DUG84" s="522"/>
      <c r="DUH84" s="522"/>
      <c r="DUI84" s="522"/>
      <c r="DUJ84" s="522"/>
      <c r="DUK84" s="522"/>
      <c r="DUL84" s="522"/>
      <c r="DUM84" s="522"/>
      <c r="DUN84" s="522"/>
      <c r="DUO84" s="522"/>
      <c r="DUP84" s="522"/>
      <c r="DUQ84" s="522"/>
      <c r="DUR84" s="522"/>
      <c r="DUS84" s="522"/>
      <c r="DUT84" s="522"/>
      <c r="DUU84" s="522"/>
      <c r="DUV84" s="522"/>
      <c r="DUW84" s="522"/>
      <c r="DUX84" s="522"/>
      <c r="DUY84" s="522"/>
      <c r="DUZ84" s="522"/>
      <c r="DVA84" s="522"/>
      <c r="DVB84" s="522"/>
      <c r="DVC84" s="522"/>
      <c r="DVD84" s="522"/>
      <c r="DVE84" s="522"/>
      <c r="DVF84" s="522"/>
      <c r="DVG84" s="522"/>
      <c r="DVH84" s="522"/>
      <c r="DVI84" s="522"/>
      <c r="DVJ84" s="522"/>
      <c r="DVK84" s="522"/>
      <c r="DVL84" s="522"/>
      <c r="DVM84" s="522"/>
      <c r="DVN84" s="522"/>
      <c r="DVO84" s="522"/>
      <c r="DVP84" s="522"/>
      <c r="DVQ84" s="522"/>
      <c r="DVR84" s="522"/>
      <c r="DVS84" s="522"/>
      <c r="DVT84" s="522"/>
      <c r="DVU84" s="522"/>
      <c r="DVV84" s="522"/>
      <c r="DVW84" s="522"/>
      <c r="DVX84" s="522"/>
      <c r="DVY84" s="522"/>
      <c r="DVZ84" s="522"/>
      <c r="DWA84" s="522"/>
      <c r="DWB84" s="522"/>
      <c r="DWC84" s="522"/>
      <c r="DWD84" s="522"/>
      <c r="DWE84" s="522"/>
      <c r="DWF84" s="522"/>
      <c r="DWG84" s="522"/>
      <c r="DWH84" s="522"/>
      <c r="DWI84" s="522"/>
      <c r="DWJ84" s="522"/>
      <c r="DWK84" s="522"/>
      <c r="DWL84" s="522"/>
      <c r="DWM84" s="522"/>
      <c r="DWN84" s="522"/>
      <c r="DWO84" s="522"/>
      <c r="DWP84" s="522"/>
      <c r="DWQ84" s="522"/>
      <c r="DWR84" s="522"/>
      <c r="DWS84" s="522"/>
      <c r="DWT84" s="522"/>
      <c r="DWU84" s="522"/>
      <c r="DWV84" s="522"/>
      <c r="DWW84" s="522"/>
      <c r="DWX84" s="522"/>
      <c r="DWY84" s="522"/>
      <c r="DWZ84" s="522"/>
      <c r="DXA84" s="522"/>
      <c r="DXB84" s="522"/>
      <c r="DXC84" s="522"/>
      <c r="DXD84" s="522"/>
      <c r="DXE84" s="522"/>
      <c r="DXF84" s="522"/>
      <c r="DXG84" s="522"/>
      <c r="DXH84" s="522"/>
      <c r="DXI84" s="522"/>
      <c r="DXJ84" s="522"/>
      <c r="DXK84" s="522"/>
      <c r="DXL84" s="522"/>
      <c r="DXM84" s="522"/>
      <c r="DXN84" s="522"/>
      <c r="DXO84" s="522"/>
      <c r="DXP84" s="522"/>
      <c r="DXQ84" s="522"/>
      <c r="DXR84" s="522"/>
      <c r="DXS84" s="522"/>
      <c r="DXT84" s="522"/>
      <c r="DXU84" s="522"/>
      <c r="DXV84" s="522"/>
      <c r="DXW84" s="522"/>
      <c r="DXX84" s="522"/>
      <c r="DXY84" s="522"/>
      <c r="DXZ84" s="522"/>
      <c r="DYA84" s="522"/>
      <c r="DYB84" s="522"/>
      <c r="DYC84" s="522"/>
      <c r="DYD84" s="522"/>
      <c r="DYE84" s="522"/>
      <c r="DYF84" s="522"/>
      <c r="DYG84" s="522"/>
      <c r="DYH84" s="522"/>
      <c r="DYI84" s="522"/>
      <c r="DYJ84" s="522"/>
      <c r="DYK84" s="522"/>
      <c r="DYL84" s="522"/>
      <c r="DYM84" s="522"/>
      <c r="DYN84" s="522"/>
      <c r="DYO84" s="522"/>
      <c r="DYP84" s="522"/>
      <c r="DYQ84" s="522"/>
      <c r="DYR84" s="522"/>
      <c r="DYS84" s="522"/>
      <c r="DYT84" s="522"/>
      <c r="DYU84" s="522"/>
      <c r="DYV84" s="522"/>
      <c r="DYW84" s="522"/>
      <c r="DYX84" s="522"/>
      <c r="DYY84" s="522"/>
      <c r="DYZ84" s="522"/>
      <c r="DZA84" s="522"/>
      <c r="DZB84" s="522"/>
      <c r="DZC84" s="522"/>
      <c r="DZD84" s="522"/>
      <c r="DZE84" s="522"/>
      <c r="DZF84" s="522"/>
      <c r="DZG84" s="522"/>
      <c r="DZH84" s="522"/>
      <c r="DZI84" s="522"/>
      <c r="DZJ84" s="522"/>
      <c r="DZK84" s="522"/>
      <c r="DZL84" s="522"/>
      <c r="DZM84" s="522"/>
      <c r="DZN84" s="522"/>
      <c r="DZO84" s="522"/>
      <c r="DZP84" s="522"/>
      <c r="DZQ84" s="522"/>
      <c r="DZR84" s="522"/>
      <c r="DZS84" s="522"/>
      <c r="DZT84" s="522"/>
      <c r="DZU84" s="522"/>
      <c r="DZV84" s="522"/>
      <c r="DZW84" s="522"/>
      <c r="DZX84" s="522"/>
      <c r="DZY84" s="522"/>
      <c r="DZZ84" s="522"/>
      <c r="EAA84" s="522"/>
      <c r="EAB84" s="522"/>
      <c r="EAC84" s="522"/>
      <c r="EAD84" s="522"/>
      <c r="EAE84" s="522"/>
      <c r="EAF84" s="522"/>
      <c r="EAG84" s="522"/>
      <c r="EAH84" s="522"/>
      <c r="EAI84" s="522"/>
      <c r="EAJ84" s="522"/>
      <c r="EAK84" s="522"/>
      <c r="EAL84" s="522"/>
      <c r="EAM84" s="522"/>
      <c r="EAN84" s="522"/>
      <c r="EAO84" s="522"/>
      <c r="EAP84" s="522"/>
      <c r="EAQ84" s="522"/>
      <c r="EAR84" s="522"/>
      <c r="EAS84" s="522"/>
      <c r="EAT84" s="522"/>
      <c r="EAU84" s="522"/>
      <c r="EAV84" s="522"/>
      <c r="EAW84" s="522"/>
      <c r="EAX84" s="522"/>
      <c r="EAY84" s="522"/>
      <c r="EAZ84" s="522"/>
      <c r="EBA84" s="522"/>
      <c r="EBB84" s="522"/>
      <c r="EBC84" s="522"/>
      <c r="EBD84" s="522"/>
      <c r="EBE84" s="522"/>
      <c r="EBF84" s="522"/>
      <c r="EBG84" s="522"/>
      <c r="EBH84" s="522"/>
      <c r="EBI84" s="522"/>
      <c r="EBJ84" s="522"/>
      <c r="EBK84" s="522"/>
      <c r="EBL84" s="522"/>
      <c r="EBM84" s="522"/>
      <c r="EBN84" s="522"/>
      <c r="EBO84" s="522"/>
      <c r="EBP84" s="522"/>
      <c r="EBQ84" s="522"/>
      <c r="EBR84" s="522"/>
      <c r="EBS84" s="522"/>
      <c r="EBT84" s="522"/>
      <c r="EBU84" s="522"/>
      <c r="EBV84" s="522"/>
      <c r="EBW84" s="522"/>
      <c r="EBX84" s="522"/>
      <c r="EBY84" s="522"/>
      <c r="EBZ84" s="522"/>
      <c r="ECA84" s="522"/>
      <c r="ECB84" s="522"/>
      <c r="ECC84" s="522"/>
      <c r="ECD84" s="522"/>
      <c r="ECE84" s="522"/>
      <c r="ECF84" s="522"/>
      <c r="ECG84" s="522"/>
      <c r="ECH84" s="522"/>
      <c r="ECI84" s="522"/>
      <c r="ECJ84" s="522"/>
      <c r="ECK84" s="522"/>
      <c r="ECL84" s="522"/>
      <c r="ECM84" s="522"/>
      <c r="ECN84" s="522"/>
      <c r="ECO84" s="522"/>
      <c r="ECP84" s="522"/>
      <c r="ECQ84" s="522"/>
      <c r="ECR84" s="522"/>
      <c r="ECS84" s="522"/>
      <c r="ECT84" s="522"/>
      <c r="ECU84" s="522"/>
      <c r="ECV84" s="522"/>
      <c r="ECW84" s="522"/>
      <c r="ECX84" s="522"/>
      <c r="ECY84" s="522"/>
      <c r="ECZ84" s="522"/>
      <c r="EDA84" s="522"/>
      <c r="EDB84" s="522"/>
      <c r="EDC84" s="522"/>
      <c r="EDD84" s="522"/>
      <c r="EDE84" s="522"/>
      <c r="EDF84" s="522"/>
      <c r="EDG84" s="522"/>
      <c r="EDH84" s="522"/>
      <c r="EDI84" s="522"/>
      <c r="EDJ84" s="522"/>
      <c r="EDK84" s="522"/>
      <c r="EDL84" s="522"/>
      <c r="EDM84" s="522"/>
      <c r="EDN84" s="522"/>
      <c r="EDO84" s="522"/>
      <c r="EDP84" s="522"/>
      <c r="EDQ84" s="522"/>
      <c r="EDR84" s="522"/>
      <c r="EDS84" s="522"/>
      <c r="EDT84" s="522"/>
      <c r="EDU84" s="522"/>
      <c r="EDV84" s="522"/>
      <c r="EDW84" s="522"/>
      <c r="EDX84" s="522"/>
      <c r="EDY84" s="522"/>
      <c r="EDZ84" s="522"/>
      <c r="EEA84" s="522"/>
      <c r="EEB84" s="522"/>
      <c r="EEC84" s="522"/>
      <c r="EED84" s="522"/>
      <c r="EEE84" s="522"/>
      <c r="EEF84" s="522"/>
      <c r="EEG84" s="522"/>
      <c r="EEH84" s="522"/>
      <c r="EEI84" s="522"/>
      <c r="EEJ84" s="522"/>
      <c r="EEK84" s="522"/>
      <c r="EEL84" s="522"/>
      <c r="EEM84" s="522"/>
      <c r="EEN84" s="522"/>
      <c r="EEO84" s="522"/>
      <c r="EEP84" s="522"/>
      <c r="EEQ84" s="522"/>
      <c r="EER84" s="522"/>
      <c r="EES84" s="522"/>
      <c r="EET84" s="522"/>
      <c r="EEU84" s="522"/>
      <c r="EEV84" s="522"/>
      <c r="EEW84" s="522"/>
      <c r="EEX84" s="522"/>
      <c r="EEY84" s="522"/>
      <c r="EEZ84" s="522"/>
      <c r="EFA84" s="522"/>
      <c r="EFB84" s="522"/>
      <c r="EFC84" s="522"/>
      <c r="EFD84" s="522"/>
      <c r="EFE84" s="522"/>
      <c r="EFF84" s="522"/>
      <c r="EFG84" s="522"/>
      <c r="EFH84" s="522"/>
      <c r="EFI84" s="522"/>
      <c r="EFJ84" s="522"/>
      <c r="EFK84" s="522"/>
      <c r="EFL84" s="522"/>
      <c r="EFM84" s="522"/>
      <c r="EFN84" s="522"/>
      <c r="EFO84" s="522"/>
      <c r="EFP84" s="522"/>
      <c r="EFQ84" s="522"/>
      <c r="EFR84" s="522"/>
      <c r="EFS84" s="522"/>
      <c r="EFT84" s="522"/>
      <c r="EFU84" s="522"/>
      <c r="EFV84" s="522"/>
      <c r="EFW84" s="522"/>
      <c r="EFX84" s="522"/>
      <c r="EFY84" s="522"/>
      <c r="EFZ84" s="522"/>
      <c r="EGA84" s="522"/>
      <c r="EGB84" s="522"/>
      <c r="EGC84" s="522"/>
      <c r="EGD84" s="522"/>
      <c r="EGE84" s="522"/>
      <c r="EGF84" s="522"/>
      <c r="EGG84" s="522"/>
      <c r="EGH84" s="522"/>
      <c r="EGI84" s="522"/>
      <c r="EGJ84" s="522"/>
      <c r="EGK84" s="522"/>
      <c r="EGL84" s="522"/>
      <c r="EGM84" s="522"/>
      <c r="EGN84" s="522"/>
      <c r="EGO84" s="522"/>
      <c r="EGP84" s="522"/>
      <c r="EGQ84" s="522"/>
      <c r="EGR84" s="522"/>
      <c r="EGS84" s="522"/>
      <c r="EGT84" s="522"/>
      <c r="EGU84" s="522"/>
      <c r="EGV84" s="522"/>
      <c r="EGW84" s="522"/>
      <c r="EGX84" s="522"/>
      <c r="EGY84" s="522"/>
      <c r="EGZ84" s="522"/>
      <c r="EHA84" s="522"/>
      <c r="EHB84" s="522"/>
      <c r="EHC84" s="522"/>
      <c r="EHD84" s="522"/>
      <c r="EHE84" s="522"/>
      <c r="EHF84" s="522"/>
      <c r="EHG84" s="522"/>
      <c r="EHH84" s="522"/>
      <c r="EHI84" s="522"/>
      <c r="EHJ84" s="522"/>
      <c r="EHK84" s="522"/>
      <c r="EHL84" s="522"/>
      <c r="EHM84" s="522"/>
      <c r="EHN84" s="522"/>
      <c r="EHO84" s="522"/>
      <c r="EHP84" s="522"/>
      <c r="EHQ84" s="522"/>
      <c r="EHR84" s="522"/>
      <c r="EHS84" s="522"/>
      <c r="EHT84" s="522"/>
      <c r="EHU84" s="522"/>
      <c r="EHV84" s="522"/>
      <c r="EHW84" s="522"/>
      <c r="EHX84" s="522"/>
      <c r="EHY84" s="522"/>
      <c r="EHZ84" s="522"/>
      <c r="EIA84" s="522"/>
      <c r="EIB84" s="522"/>
      <c r="EIC84" s="522"/>
      <c r="EID84" s="522"/>
      <c r="EIE84" s="522"/>
      <c r="EIF84" s="522"/>
      <c r="EIG84" s="522"/>
      <c r="EIH84" s="522"/>
      <c r="EII84" s="522"/>
      <c r="EIJ84" s="522"/>
      <c r="EIK84" s="522"/>
      <c r="EIL84" s="522"/>
      <c r="EIM84" s="522"/>
      <c r="EIN84" s="522"/>
      <c r="EIO84" s="522"/>
      <c r="EIP84" s="522"/>
      <c r="EIQ84" s="522"/>
      <c r="EIR84" s="522"/>
      <c r="EIS84" s="522"/>
      <c r="EIT84" s="522"/>
      <c r="EIU84" s="522"/>
      <c r="EIV84" s="522"/>
      <c r="EIW84" s="522"/>
      <c r="EIX84" s="522"/>
      <c r="EIY84" s="522"/>
      <c r="EIZ84" s="522"/>
      <c r="EJA84" s="522"/>
      <c r="EJB84" s="522"/>
      <c r="EJC84" s="522"/>
      <c r="EJD84" s="522"/>
      <c r="EJE84" s="522"/>
      <c r="EJF84" s="522"/>
      <c r="EJG84" s="522"/>
      <c r="EJH84" s="522"/>
      <c r="EJI84" s="522"/>
      <c r="EJJ84" s="522"/>
      <c r="EJK84" s="522"/>
      <c r="EJL84" s="522"/>
      <c r="EJM84" s="522"/>
      <c r="EJN84" s="522"/>
      <c r="EJO84" s="522"/>
      <c r="EJP84" s="522"/>
      <c r="EJQ84" s="522"/>
      <c r="EJR84" s="522"/>
      <c r="EJS84" s="522"/>
      <c r="EJT84" s="522"/>
      <c r="EJU84" s="522"/>
      <c r="EJV84" s="522"/>
      <c r="EJW84" s="522"/>
      <c r="EJX84" s="522"/>
      <c r="EJY84" s="522"/>
      <c r="EJZ84" s="522"/>
      <c r="EKA84" s="522"/>
      <c r="EKB84" s="522"/>
      <c r="EKC84" s="522"/>
      <c r="EKD84" s="522"/>
      <c r="EKE84" s="522"/>
      <c r="EKF84" s="522"/>
      <c r="EKG84" s="522"/>
      <c r="EKH84" s="522"/>
      <c r="EKI84" s="522"/>
      <c r="EKJ84" s="522"/>
      <c r="EKK84" s="522"/>
      <c r="EKL84" s="522"/>
      <c r="EKM84" s="522"/>
      <c r="EKN84" s="522"/>
      <c r="EKO84" s="522"/>
      <c r="EKP84" s="522"/>
      <c r="EKQ84" s="522"/>
      <c r="EKR84" s="522"/>
      <c r="EKS84" s="522"/>
      <c r="EKT84" s="522"/>
      <c r="EKU84" s="522"/>
      <c r="EKV84" s="522"/>
      <c r="EKW84" s="522"/>
      <c r="EKX84" s="522"/>
      <c r="EKY84" s="522"/>
      <c r="EKZ84" s="522"/>
      <c r="ELA84" s="522"/>
      <c r="ELB84" s="522"/>
      <c r="ELC84" s="522"/>
      <c r="ELD84" s="522"/>
      <c r="ELE84" s="522"/>
      <c r="ELF84" s="522"/>
      <c r="ELG84" s="522"/>
      <c r="ELH84" s="522"/>
      <c r="ELI84" s="522"/>
      <c r="ELJ84" s="522"/>
      <c r="ELK84" s="522"/>
      <c r="ELL84" s="522"/>
      <c r="ELM84" s="522"/>
      <c r="ELN84" s="522"/>
      <c r="ELO84" s="522"/>
      <c r="ELP84" s="522"/>
      <c r="ELQ84" s="522"/>
      <c r="ELR84" s="522"/>
      <c r="ELS84" s="522"/>
      <c r="ELT84" s="522"/>
      <c r="ELU84" s="522"/>
      <c r="ELV84" s="522"/>
      <c r="ELW84" s="522"/>
      <c r="ELX84" s="522"/>
      <c r="ELY84" s="522"/>
      <c r="ELZ84" s="522"/>
      <c r="EMA84" s="522"/>
      <c r="EMB84" s="522"/>
      <c r="EMC84" s="522"/>
      <c r="EMD84" s="522"/>
      <c r="EME84" s="522"/>
      <c r="EMF84" s="522"/>
      <c r="EMG84" s="522"/>
      <c r="EMH84" s="522"/>
      <c r="EMI84" s="522"/>
      <c r="EMJ84" s="522"/>
      <c r="EMK84" s="522"/>
      <c r="EML84" s="522"/>
      <c r="EMM84" s="522"/>
      <c r="EMN84" s="522"/>
      <c r="EMO84" s="522"/>
      <c r="EMP84" s="522"/>
      <c r="EMQ84" s="522"/>
      <c r="EMR84" s="522"/>
      <c r="EMS84" s="522"/>
      <c r="EMT84" s="522"/>
      <c r="EMU84" s="522"/>
      <c r="EMV84" s="522"/>
      <c r="EMW84" s="522"/>
      <c r="EMX84" s="522"/>
      <c r="EMY84" s="522"/>
      <c r="EMZ84" s="522"/>
      <c r="ENA84" s="522"/>
      <c r="ENB84" s="522"/>
      <c r="ENC84" s="522"/>
      <c r="END84" s="522"/>
      <c r="ENE84" s="522"/>
      <c r="ENF84" s="522"/>
      <c r="ENG84" s="522"/>
      <c r="ENH84" s="522"/>
      <c r="ENI84" s="522"/>
      <c r="ENJ84" s="522"/>
      <c r="ENK84" s="522"/>
      <c r="ENL84" s="522"/>
      <c r="ENM84" s="522"/>
      <c r="ENN84" s="522"/>
      <c r="ENO84" s="522"/>
      <c r="ENP84" s="522"/>
      <c r="ENQ84" s="522"/>
      <c r="ENR84" s="522"/>
      <c r="ENS84" s="522"/>
      <c r="ENT84" s="522"/>
      <c r="ENU84" s="522"/>
      <c r="ENV84" s="522"/>
      <c r="ENW84" s="522"/>
      <c r="ENX84" s="522"/>
      <c r="ENY84" s="522"/>
      <c r="ENZ84" s="522"/>
      <c r="EOA84" s="522"/>
      <c r="EOB84" s="522"/>
      <c r="EOC84" s="522"/>
      <c r="EOD84" s="522"/>
      <c r="EOE84" s="522"/>
      <c r="EOF84" s="522"/>
      <c r="EOG84" s="522"/>
      <c r="EOH84" s="522"/>
      <c r="EOI84" s="522"/>
      <c r="EOJ84" s="522"/>
      <c r="EOK84" s="522"/>
      <c r="EOL84" s="522"/>
      <c r="EOM84" s="522"/>
      <c r="EON84" s="522"/>
      <c r="EOO84" s="522"/>
      <c r="EOP84" s="522"/>
      <c r="EOQ84" s="522"/>
      <c r="EOR84" s="522"/>
      <c r="EOS84" s="522"/>
      <c r="EOT84" s="522"/>
      <c r="EOU84" s="522"/>
      <c r="EOV84" s="522"/>
      <c r="EOW84" s="522"/>
      <c r="EOX84" s="522"/>
      <c r="EOY84" s="522"/>
      <c r="EOZ84" s="522"/>
      <c r="EPA84" s="522"/>
      <c r="EPB84" s="522"/>
      <c r="EPC84" s="522"/>
      <c r="EPD84" s="522"/>
      <c r="EPE84" s="522"/>
      <c r="EPF84" s="522"/>
      <c r="EPG84" s="522"/>
      <c r="EPH84" s="522"/>
      <c r="EPI84" s="522"/>
      <c r="EPJ84" s="522"/>
      <c r="EPK84" s="522"/>
      <c r="EPL84" s="522"/>
      <c r="EPM84" s="522"/>
      <c r="EPN84" s="522"/>
      <c r="EPO84" s="522"/>
      <c r="EPP84" s="522"/>
      <c r="EPQ84" s="522"/>
      <c r="EPR84" s="522"/>
      <c r="EPS84" s="522"/>
      <c r="EPT84" s="522"/>
      <c r="EPU84" s="522"/>
      <c r="EPV84" s="522"/>
      <c r="EPW84" s="522"/>
      <c r="EPX84" s="522"/>
      <c r="EPY84" s="522"/>
      <c r="EPZ84" s="522"/>
      <c r="EQA84" s="522"/>
      <c r="EQB84" s="522"/>
      <c r="EQC84" s="522"/>
      <c r="EQD84" s="522"/>
      <c r="EQE84" s="522"/>
      <c r="EQF84" s="522"/>
      <c r="EQG84" s="522"/>
      <c r="EQH84" s="522"/>
      <c r="EQI84" s="522"/>
      <c r="EQJ84" s="522"/>
      <c r="EQK84" s="522"/>
      <c r="EQL84" s="522"/>
      <c r="EQM84" s="522"/>
      <c r="EQN84" s="522"/>
      <c r="EQO84" s="522"/>
      <c r="EQP84" s="522"/>
      <c r="EQQ84" s="522"/>
      <c r="EQR84" s="522"/>
      <c r="EQS84" s="522"/>
      <c r="EQT84" s="522"/>
      <c r="EQU84" s="522"/>
      <c r="EQV84" s="522"/>
      <c r="EQW84" s="522"/>
      <c r="EQX84" s="522"/>
      <c r="EQY84" s="522"/>
      <c r="EQZ84" s="522"/>
      <c r="ERA84" s="522"/>
      <c r="ERB84" s="522"/>
      <c r="ERC84" s="522"/>
      <c r="ERD84" s="522"/>
      <c r="ERE84" s="522"/>
      <c r="ERF84" s="522"/>
      <c r="ERG84" s="522"/>
      <c r="ERH84" s="522"/>
      <c r="ERI84" s="522"/>
      <c r="ERJ84" s="522"/>
      <c r="ERK84" s="522"/>
      <c r="ERL84" s="522"/>
      <c r="ERM84" s="522"/>
      <c r="ERN84" s="522"/>
      <c r="ERO84" s="522"/>
      <c r="ERP84" s="522"/>
      <c r="ERQ84" s="522"/>
      <c r="ERR84" s="522"/>
      <c r="ERS84" s="522"/>
      <c r="ERT84" s="522"/>
      <c r="ERU84" s="522"/>
      <c r="ERV84" s="522"/>
      <c r="ERW84" s="522"/>
      <c r="ERX84" s="522"/>
      <c r="ERY84" s="522"/>
      <c r="ERZ84" s="522"/>
      <c r="ESA84" s="522"/>
      <c r="ESB84" s="522"/>
      <c r="ESC84" s="522"/>
      <c r="ESD84" s="522"/>
      <c r="ESE84" s="522"/>
      <c r="ESF84" s="522"/>
      <c r="ESG84" s="522"/>
      <c r="ESH84" s="522"/>
      <c r="ESI84" s="522"/>
      <c r="ESJ84" s="522"/>
      <c r="ESK84" s="522"/>
      <c r="ESL84" s="522"/>
      <c r="ESM84" s="522"/>
      <c r="ESN84" s="522"/>
      <c r="ESO84" s="522"/>
      <c r="ESP84" s="522"/>
      <c r="ESQ84" s="522"/>
      <c r="ESR84" s="522"/>
      <c r="ESS84" s="522"/>
      <c r="EST84" s="522"/>
      <c r="ESU84" s="522"/>
      <c r="ESV84" s="522"/>
      <c r="ESW84" s="522"/>
      <c r="ESX84" s="522"/>
      <c r="ESY84" s="522"/>
      <c r="ESZ84" s="522"/>
      <c r="ETA84" s="522"/>
      <c r="ETB84" s="522"/>
      <c r="ETC84" s="522"/>
      <c r="ETD84" s="522"/>
      <c r="ETE84" s="522"/>
      <c r="ETF84" s="522"/>
      <c r="ETG84" s="522"/>
      <c r="ETH84" s="522"/>
      <c r="ETI84" s="522"/>
      <c r="ETJ84" s="522"/>
      <c r="ETK84" s="522"/>
      <c r="ETL84" s="522"/>
      <c r="ETM84" s="522"/>
      <c r="ETN84" s="522"/>
      <c r="ETO84" s="522"/>
      <c r="ETP84" s="522"/>
      <c r="ETQ84" s="522"/>
      <c r="ETR84" s="522"/>
      <c r="ETS84" s="522"/>
      <c r="ETT84" s="522"/>
      <c r="ETU84" s="522"/>
      <c r="ETV84" s="522"/>
      <c r="ETW84" s="522"/>
      <c r="ETX84" s="522"/>
      <c r="ETY84" s="522"/>
      <c r="ETZ84" s="522"/>
      <c r="EUA84" s="522"/>
      <c r="EUB84" s="522"/>
      <c r="EUC84" s="522"/>
      <c r="EUD84" s="522"/>
      <c r="EUE84" s="522"/>
      <c r="EUF84" s="522"/>
      <c r="EUG84" s="522"/>
      <c r="EUH84" s="522"/>
      <c r="EUI84" s="522"/>
      <c r="EUJ84" s="522"/>
      <c r="EUK84" s="522"/>
      <c r="EUL84" s="522"/>
      <c r="EUM84" s="522"/>
      <c r="EUN84" s="522"/>
      <c r="EUO84" s="522"/>
      <c r="EUP84" s="522"/>
      <c r="EUQ84" s="522"/>
      <c r="EUR84" s="522"/>
      <c r="EUS84" s="522"/>
      <c r="EUT84" s="522"/>
      <c r="EUU84" s="522"/>
      <c r="EUV84" s="522"/>
      <c r="EUW84" s="522"/>
      <c r="EUX84" s="522"/>
      <c r="EUY84" s="522"/>
      <c r="EUZ84" s="522"/>
      <c r="EVA84" s="522"/>
      <c r="EVB84" s="522"/>
      <c r="EVC84" s="522"/>
      <c r="EVD84" s="522"/>
      <c r="EVE84" s="522"/>
      <c r="EVF84" s="522"/>
      <c r="EVG84" s="522"/>
      <c r="EVH84" s="522"/>
      <c r="EVI84" s="522"/>
      <c r="EVJ84" s="522"/>
      <c r="EVK84" s="522"/>
      <c r="EVL84" s="522"/>
      <c r="EVM84" s="522"/>
      <c r="EVN84" s="522"/>
      <c r="EVO84" s="522"/>
      <c r="EVP84" s="522"/>
      <c r="EVQ84" s="522"/>
      <c r="EVR84" s="522"/>
      <c r="EVS84" s="522"/>
      <c r="EVT84" s="522"/>
      <c r="EVU84" s="522"/>
      <c r="EVV84" s="522"/>
      <c r="EVW84" s="522"/>
      <c r="EVX84" s="522"/>
      <c r="EVY84" s="522"/>
      <c r="EVZ84" s="522"/>
      <c r="EWA84" s="522"/>
      <c r="EWB84" s="522"/>
      <c r="EWC84" s="522"/>
      <c r="EWD84" s="522"/>
      <c r="EWE84" s="522"/>
      <c r="EWF84" s="522"/>
      <c r="EWG84" s="522"/>
      <c r="EWH84" s="522"/>
      <c r="EWI84" s="522"/>
      <c r="EWJ84" s="522"/>
      <c r="EWK84" s="522"/>
      <c r="EWL84" s="522"/>
      <c r="EWM84" s="522"/>
      <c r="EWN84" s="522"/>
      <c r="EWO84" s="522"/>
      <c r="EWP84" s="522"/>
      <c r="EWQ84" s="522"/>
      <c r="EWR84" s="522"/>
      <c r="EWS84" s="522"/>
      <c r="EWT84" s="522"/>
      <c r="EWU84" s="522"/>
      <c r="EWV84" s="522"/>
      <c r="EWW84" s="522"/>
      <c r="EWX84" s="522"/>
      <c r="EWY84" s="522"/>
      <c r="EWZ84" s="522"/>
      <c r="EXA84" s="522"/>
      <c r="EXB84" s="522"/>
      <c r="EXC84" s="522"/>
      <c r="EXD84" s="522"/>
      <c r="EXE84" s="522"/>
      <c r="EXF84" s="522"/>
      <c r="EXG84" s="522"/>
      <c r="EXH84" s="522"/>
      <c r="EXI84" s="522"/>
      <c r="EXJ84" s="522"/>
      <c r="EXK84" s="522"/>
      <c r="EXL84" s="522"/>
      <c r="EXM84" s="522"/>
      <c r="EXN84" s="522"/>
      <c r="EXO84" s="522"/>
      <c r="EXP84" s="522"/>
      <c r="EXQ84" s="522"/>
      <c r="EXR84" s="522"/>
      <c r="EXS84" s="522"/>
      <c r="EXT84" s="522"/>
      <c r="EXU84" s="522"/>
      <c r="EXV84" s="522"/>
      <c r="EXW84" s="522"/>
      <c r="EXX84" s="522"/>
      <c r="EXY84" s="522"/>
      <c r="EXZ84" s="522"/>
      <c r="EYA84" s="522"/>
      <c r="EYB84" s="522"/>
      <c r="EYC84" s="522"/>
      <c r="EYD84" s="522"/>
      <c r="EYE84" s="522"/>
      <c r="EYF84" s="522"/>
      <c r="EYG84" s="522"/>
      <c r="EYH84" s="522"/>
      <c r="EYI84" s="522"/>
      <c r="EYJ84" s="522"/>
      <c r="EYK84" s="522"/>
      <c r="EYL84" s="522"/>
      <c r="EYM84" s="522"/>
      <c r="EYN84" s="522"/>
      <c r="EYO84" s="522"/>
      <c r="EYP84" s="522"/>
      <c r="EYQ84" s="522"/>
      <c r="EYR84" s="522"/>
      <c r="EYS84" s="522"/>
      <c r="EYT84" s="522"/>
      <c r="EYU84" s="522"/>
      <c r="EYV84" s="522"/>
      <c r="EYW84" s="522"/>
      <c r="EYX84" s="522"/>
      <c r="EYY84" s="522"/>
      <c r="EYZ84" s="522"/>
      <c r="EZA84" s="522"/>
      <c r="EZB84" s="522"/>
      <c r="EZC84" s="522"/>
      <c r="EZD84" s="522"/>
      <c r="EZE84" s="522"/>
      <c r="EZF84" s="522"/>
      <c r="EZG84" s="522"/>
      <c r="EZH84" s="522"/>
      <c r="EZI84" s="522"/>
      <c r="EZJ84" s="522"/>
      <c r="EZK84" s="522"/>
      <c r="EZL84" s="522"/>
      <c r="EZM84" s="522"/>
      <c r="EZN84" s="522"/>
      <c r="EZO84" s="522"/>
      <c r="EZP84" s="522"/>
      <c r="EZQ84" s="522"/>
      <c r="EZR84" s="522"/>
      <c r="EZS84" s="522"/>
      <c r="EZT84" s="522"/>
      <c r="EZU84" s="522"/>
      <c r="EZV84" s="522"/>
      <c r="EZW84" s="522"/>
      <c r="EZX84" s="522"/>
      <c r="EZY84" s="522"/>
      <c r="EZZ84" s="522"/>
      <c r="FAA84" s="522"/>
      <c r="FAB84" s="522"/>
      <c r="FAC84" s="522"/>
      <c r="FAD84" s="522"/>
      <c r="FAE84" s="522"/>
      <c r="FAF84" s="522"/>
      <c r="FAG84" s="522"/>
      <c r="FAH84" s="522"/>
      <c r="FAI84" s="522"/>
      <c r="FAJ84" s="522"/>
      <c r="FAK84" s="522"/>
      <c r="FAL84" s="522"/>
      <c r="FAM84" s="522"/>
      <c r="FAN84" s="522"/>
      <c r="FAO84" s="522"/>
      <c r="FAP84" s="522"/>
      <c r="FAQ84" s="522"/>
      <c r="FAR84" s="522"/>
      <c r="FAS84" s="522"/>
      <c r="FAT84" s="522"/>
      <c r="FAU84" s="522"/>
      <c r="FAV84" s="522"/>
      <c r="FAW84" s="522"/>
      <c r="FAX84" s="522"/>
      <c r="FAY84" s="522"/>
      <c r="FAZ84" s="522"/>
      <c r="FBA84" s="522"/>
      <c r="FBB84" s="522"/>
      <c r="FBC84" s="522"/>
      <c r="FBD84" s="522"/>
      <c r="FBE84" s="522"/>
      <c r="FBF84" s="522"/>
      <c r="FBG84" s="522"/>
      <c r="FBH84" s="522"/>
      <c r="FBI84" s="522"/>
      <c r="FBJ84" s="522"/>
      <c r="FBK84" s="522"/>
      <c r="FBL84" s="522"/>
      <c r="FBM84" s="522"/>
      <c r="FBN84" s="522"/>
      <c r="FBO84" s="522"/>
      <c r="FBP84" s="522"/>
      <c r="FBQ84" s="522"/>
      <c r="FBR84" s="522"/>
      <c r="FBS84" s="522"/>
      <c r="FBT84" s="522"/>
      <c r="FBU84" s="522"/>
      <c r="FBV84" s="522"/>
      <c r="FBW84" s="522"/>
      <c r="FBX84" s="522"/>
      <c r="FBY84" s="522"/>
      <c r="FBZ84" s="522"/>
      <c r="FCA84" s="522"/>
      <c r="FCB84" s="522"/>
      <c r="FCC84" s="522"/>
      <c r="FCD84" s="522"/>
      <c r="FCE84" s="522"/>
      <c r="FCF84" s="522"/>
      <c r="FCG84" s="522"/>
      <c r="FCH84" s="522"/>
      <c r="FCI84" s="522"/>
      <c r="FCJ84" s="522"/>
      <c r="FCK84" s="522"/>
      <c r="FCL84" s="522"/>
      <c r="FCM84" s="522"/>
      <c r="FCN84" s="522"/>
      <c r="FCO84" s="522"/>
      <c r="FCP84" s="522"/>
      <c r="FCQ84" s="522"/>
      <c r="FCR84" s="522"/>
      <c r="FCS84" s="522"/>
      <c r="FCT84" s="522"/>
      <c r="FCU84" s="522"/>
      <c r="FCV84" s="522"/>
      <c r="FCW84" s="522"/>
      <c r="FCX84" s="522"/>
      <c r="FCY84" s="522"/>
      <c r="FCZ84" s="522"/>
      <c r="FDA84" s="522"/>
      <c r="FDB84" s="522"/>
      <c r="FDC84" s="522"/>
      <c r="FDD84" s="522"/>
      <c r="FDE84" s="522"/>
      <c r="FDF84" s="522"/>
      <c r="FDG84" s="522"/>
      <c r="FDH84" s="522"/>
      <c r="FDI84" s="522"/>
      <c r="FDJ84" s="522"/>
      <c r="FDK84" s="522"/>
      <c r="FDL84" s="522"/>
      <c r="FDM84" s="522"/>
      <c r="FDN84" s="522"/>
      <c r="FDO84" s="522"/>
      <c r="FDP84" s="522"/>
      <c r="FDQ84" s="522"/>
      <c r="FDR84" s="522"/>
      <c r="FDS84" s="522"/>
      <c r="FDT84" s="522"/>
      <c r="FDU84" s="522"/>
      <c r="FDV84" s="522"/>
      <c r="FDW84" s="522"/>
      <c r="FDX84" s="522"/>
      <c r="FDY84" s="522"/>
      <c r="FDZ84" s="522"/>
      <c r="FEA84" s="522"/>
      <c r="FEB84" s="522"/>
      <c r="FEC84" s="522"/>
      <c r="FED84" s="522"/>
      <c r="FEE84" s="522"/>
      <c r="FEF84" s="522"/>
      <c r="FEG84" s="522"/>
      <c r="FEH84" s="522"/>
      <c r="FEI84" s="522"/>
      <c r="FEJ84" s="522"/>
      <c r="FEK84" s="522"/>
      <c r="FEL84" s="522"/>
      <c r="FEM84" s="522"/>
      <c r="FEN84" s="522"/>
      <c r="FEO84" s="522"/>
      <c r="FEP84" s="522"/>
      <c r="FEQ84" s="522"/>
      <c r="FER84" s="522"/>
      <c r="FES84" s="522"/>
      <c r="FET84" s="522"/>
      <c r="FEU84" s="522"/>
      <c r="FEV84" s="522"/>
      <c r="FEW84" s="522"/>
      <c r="FEX84" s="522"/>
      <c r="FEY84" s="522"/>
      <c r="FEZ84" s="522"/>
      <c r="FFA84" s="522"/>
      <c r="FFB84" s="522"/>
      <c r="FFC84" s="522"/>
      <c r="FFD84" s="522"/>
      <c r="FFE84" s="522"/>
      <c r="FFF84" s="522"/>
      <c r="FFG84" s="522"/>
      <c r="FFH84" s="522"/>
      <c r="FFI84" s="522"/>
      <c r="FFJ84" s="522"/>
      <c r="FFK84" s="522"/>
      <c r="FFL84" s="522"/>
      <c r="FFM84" s="522"/>
      <c r="FFN84" s="522"/>
      <c r="FFO84" s="522"/>
      <c r="FFP84" s="522"/>
      <c r="FFQ84" s="522"/>
      <c r="FFR84" s="522"/>
      <c r="FFS84" s="522"/>
      <c r="FFT84" s="522"/>
      <c r="FFU84" s="522"/>
      <c r="FFV84" s="522"/>
      <c r="FFW84" s="522"/>
      <c r="FFX84" s="522"/>
      <c r="FFY84" s="522"/>
      <c r="FFZ84" s="522"/>
      <c r="FGA84" s="522"/>
      <c r="FGB84" s="522"/>
      <c r="FGC84" s="522"/>
      <c r="FGD84" s="522"/>
      <c r="FGE84" s="522"/>
      <c r="FGF84" s="522"/>
      <c r="FGG84" s="522"/>
      <c r="FGH84" s="522"/>
      <c r="FGI84" s="522"/>
      <c r="FGJ84" s="522"/>
      <c r="FGK84" s="522"/>
      <c r="FGL84" s="522"/>
      <c r="FGM84" s="522"/>
      <c r="FGN84" s="522"/>
      <c r="FGO84" s="522"/>
      <c r="FGP84" s="522"/>
      <c r="FGQ84" s="522"/>
      <c r="FGR84" s="522"/>
      <c r="FGS84" s="522"/>
      <c r="FGT84" s="522"/>
      <c r="FGU84" s="522"/>
      <c r="FGV84" s="522"/>
      <c r="FGW84" s="522"/>
      <c r="FGX84" s="522"/>
      <c r="FGY84" s="522"/>
      <c r="FGZ84" s="522"/>
      <c r="FHA84" s="522"/>
      <c r="FHB84" s="522"/>
      <c r="FHC84" s="522"/>
      <c r="FHD84" s="522"/>
      <c r="FHE84" s="522"/>
      <c r="FHF84" s="522"/>
      <c r="FHG84" s="522"/>
      <c r="FHH84" s="522"/>
      <c r="FHI84" s="522"/>
      <c r="FHJ84" s="522"/>
      <c r="FHK84" s="522"/>
      <c r="FHL84" s="522"/>
      <c r="FHM84" s="522"/>
      <c r="FHN84" s="522"/>
      <c r="FHO84" s="522"/>
      <c r="FHP84" s="522"/>
      <c r="FHQ84" s="522"/>
      <c r="FHR84" s="522"/>
      <c r="FHS84" s="522"/>
      <c r="FHT84" s="522"/>
      <c r="FHU84" s="522"/>
      <c r="FHV84" s="522"/>
      <c r="FHW84" s="522"/>
      <c r="FHX84" s="522"/>
      <c r="FHY84" s="522"/>
      <c r="FHZ84" s="522"/>
      <c r="FIA84" s="522"/>
      <c r="FIB84" s="522"/>
      <c r="FIC84" s="522"/>
      <c r="FID84" s="522"/>
      <c r="FIE84" s="522"/>
      <c r="FIF84" s="522"/>
      <c r="FIG84" s="522"/>
      <c r="FIH84" s="522"/>
      <c r="FII84" s="522"/>
      <c r="FIJ84" s="522"/>
      <c r="FIK84" s="522"/>
      <c r="FIL84" s="522"/>
      <c r="FIM84" s="522"/>
      <c r="FIN84" s="522"/>
      <c r="FIO84" s="522"/>
      <c r="FIP84" s="522"/>
      <c r="FIQ84" s="522"/>
      <c r="FIR84" s="522"/>
      <c r="FIS84" s="522"/>
      <c r="FIT84" s="522"/>
      <c r="FIU84" s="522"/>
      <c r="FIV84" s="522"/>
      <c r="FIW84" s="522"/>
      <c r="FIX84" s="522"/>
      <c r="FIY84" s="522"/>
      <c r="FIZ84" s="522"/>
      <c r="FJA84" s="522"/>
      <c r="FJB84" s="522"/>
      <c r="FJC84" s="522"/>
      <c r="FJD84" s="522"/>
      <c r="FJE84" s="522"/>
      <c r="FJF84" s="522"/>
      <c r="FJG84" s="522"/>
      <c r="FJH84" s="522"/>
      <c r="FJI84" s="522"/>
      <c r="FJJ84" s="522"/>
      <c r="FJK84" s="522"/>
      <c r="FJL84" s="522"/>
      <c r="FJM84" s="522"/>
      <c r="FJN84" s="522"/>
      <c r="FJO84" s="522"/>
      <c r="FJP84" s="522"/>
      <c r="FJQ84" s="522"/>
      <c r="FJR84" s="522"/>
      <c r="FJS84" s="522"/>
      <c r="FJT84" s="522"/>
      <c r="FJU84" s="522"/>
      <c r="FJV84" s="522"/>
      <c r="FJW84" s="522"/>
      <c r="FJX84" s="522"/>
      <c r="FJY84" s="522"/>
      <c r="FJZ84" s="522"/>
      <c r="FKA84" s="522"/>
      <c r="FKB84" s="522"/>
      <c r="FKC84" s="522"/>
      <c r="FKD84" s="522"/>
      <c r="FKE84" s="522"/>
      <c r="FKF84" s="522"/>
      <c r="FKG84" s="522"/>
      <c r="FKH84" s="522"/>
      <c r="FKI84" s="522"/>
      <c r="FKJ84" s="522"/>
      <c r="FKK84" s="522"/>
      <c r="FKL84" s="522"/>
      <c r="FKM84" s="522"/>
      <c r="FKN84" s="522"/>
      <c r="FKO84" s="522"/>
      <c r="FKP84" s="522"/>
      <c r="FKQ84" s="522"/>
      <c r="FKR84" s="522"/>
      <c r="FKS84" s="522"/>
      <c r="FKT84" s="522"/>
      <c r="FKU84" s="522"/>
      <c r="FKV84" s="522"/>
      <c r="FKW84" s="522"/>
      <c r="FKX84" s="522"/>
      <c r="FKY84" s="522"/>
      <c r="FKZ84" s="522"/>
      <c r="FLA84" s="522"/>
      <c r="FLB84" s="522"/>
      <c r="FLC84" s="522"/>
      <c r="FLD84" s="522"/>
      <c r="FLE84" s="522"/>
      <c r="FLF84" s="522"/>
      <c r="FLG84" s="522"/>
      <c r="FLH84" s="522"/>
      <c r="FLI84" s="522"/>
      <c r="FLJ84" s="522"/>
      <c r="FLK84" s="522"/>
      <c r="FLL84" s="522"/>
      <c r="FLM84" s="522"/>
      <c r="FLN84" s="522"/>
      <c r="FLO84" s="522"/>
      <c r="FLP84" s="522"/>
      <c r="FLQ84" s="522"/>
      <c r="FLR84" s="522"/>
      <c r="FLS84" s="522"/>
      <c r="FLT84" s="522"/>
      <c r="FLU84" s="522"/>
      <c r="FLV84" s="522"/>
      <c r="FLW84" s="522"/>
      <c r="FLX84" s="522"/>
      <c r="FLY84" s="522"/>
      <c r="FLZ84" s="522"/>
      <c r="FMA84" s="522"/>
      <c r="FMB84" s="522"/>
      <c r="FMC84" s="522"/>
      <c r="FMD84" s="522"/>
      <c r="FME84" s="522"/>
      <c r="FMF84" s="522"/>
      <c r="FMG84" s="522"/>
      <c r="FMH84" s="522"/>
      <c r="FMI84" s="522"/>
      <c r="FMJ84" s="522"/>
      <c r="FMK84" s="522"/>
      <c r="FML84" s="522"/>
      <c r="FMM84" s="522"/>
      <c r="FMN84" s="522"/>
      <c r="FMO84" s="522"/>
      <c r="FMP84" s="522"/>
      <c r="FMQ84" s="522"/>
      <c r="FMR84" s="522"/>
      <c r="FMS84" s="522"/>
      <c r="FMT84" s="522"/>
      <c r="FMU84" s="522"/>
      <c r="FMV84" s="522"/>
      <c r="FMW84" s="522"/>
      <c r="FMX84" s="522"/>
      <c r="FMY84" s="522"/>
      <c r="FMZ84" s="522"/>
      <c r="FNA84" s="522"/>
      <c r="FNB84" s="522"/>
      <c r="FNC84" s="522"/>
      <c r="FND84" s="522"/>
      <c r="FNE84" s="522"/>
      <c r="FNF84" s="522"/>
      <c r="FNG84" s="522"/>
      <c r="FNH84" s="522"/>
      <c r="FNI84" s="522"/>
      <c r="FNJ84" s="522"/>
      <c r="FNK84" s="522"/>
      <c r="FNL84" s="522"/>
      <c r="FNM84" s="522"/>
      <c r="FNN84" s="522"/>
      <c r="FNO84" s="522"/>
      <c r="FNP84" s="522"/>
      <c r="FNQ84" s="522"/>
      <c r="FNR84" s="522"/>
      <c r="FNS84" s="522"/>
      <c r="FNT84" s="522"/>
      <c r="FNU84" s="522"/>
      <c r="FNV84" s="522"/>
      <c r="FNW84" s="522"/>
      <c r="FNX84" s="522"/>
      <c r="FNY84" s="522"/>
      <c r="FNZ84" s="522"/>
      <c r="FOA84" s="522"/>
      <c r="FOB84" s="522"/>
      <c r="FOC84" s="522"/>
      <c r="FOD84" s="522"/>
      <c r="FOE84" s="522"/>
      <c r="FOF84" s="522"/>
      <c r="FOG84" s="522"/>
      <c r="FOH84" s="522"/>
      <c r="FOI84" s="522"/>
      <c r="FOJ84" s="522"/>
      <c r="FOK84" s="522"/>
      <c r="FOL84" s="522"/>
      <c r="FOM84" s="522"/>
      <c r="FON84" s="522"/>
      <c r="FOO84" s="522"/>
      <c r="FOP84" s="522"/>
      <c r="FOQ84" s="522"/>
      <c r="FOR84" s="522"/>
      <c r="FOS84" s="522"/>
      <c r="FOT84" s="522"/>
      <c r="FOU84" s="522"/>
      <c r="FOV84" s="522"/>
      <c r="FOW84" s="522"/>
      <c r="FOX84" s="522"/>
      <c r="FOY84" s="522"/>
      <c r="FOZ84" s="522"/>
      <c r="FPA84" s="522"/>
      <c r="FPB84" s="522"/>
      <c r="FPC84" s="522"/>
      <c r="FPD84" s="522"/>
      <c r="FPE84" s="522"/>
      <c r="FPF84" s="522"/>
      <c r="FPG84" s="522"/>
      <c r="FPH84" s="522"/>
      <c r="FPI84" s="522"/>
      <c r="FPJ84" s="522"/>
      <c r="FPK84" s="522"/>
      <c r="FPL84" s="522"/>
      <c r="FPM84" s="522"/>
      <c r="FPN84" s="522"/>
      <c r="FPO84" s="522"/>
      <c r="FPP84" s="522"/>
      <c r="FPQ84" s="522"/>
      <c r="FPR84" s="522"/>
      <c r="FPS84" s="522"/>
      <c r="FPT84" s="522"/>
      <c r="FPU84" s="522"/>
      <c r="FPV84" s="522"/>
      <c r="FPW84" s="522"/>
      <c r="FPX84" s="522"/>
      <c r="FPY84" s="522"/>
      <c r="FPZ84" s="522"/>
      <c r="FQA84" s="522"/>
      <c r="FQB84" s="522"/>
      <c r="FQC84" s="522"/>
      <c r="FQD84" s="522"/>
      <c r="FQE84" s="522"/>
      <c r="FQF84" s="522"/>
      <c r="FQG84" s="522"/>
      <c r="FQH84" s="522"/>
      <c r="FQI84" s="522"/>
      <c r="FQJ84" s="522"/>
      <c r="FQK84" s="522"/>
      <c r="FQL84" s="522"/>
      <c r="FQM84" s="522"/>
      <c r="FQN84" s="522"/>
      <c r="FQO84" s="522"/>
      <c r="FQP84" s="522"/>
      <c r="FQQ84" s="522"/>
      <c r="FQR84" s="522"/>
      <c r="FQS84" s="522"/>
      <c r="FQT84" s="522"/>
      <c r="FQU84" s="522"/>
      <c r="FQV84" s="522"/>
      <c r="FQW84" s="522"/>
      <c r="FQX84" s="522"/>
      <c r="FQY84" s="522"/>
      <c r="FQZ84" s="522"/>
      <c r="FRA84" s="522"/>
      <c r="FRB84" s="522"/>
      <c r="FRC84" s="522"/>
      <c r="FRD84" s="522"/>
      <c r="FRE84" s="522"/>
      <c r="FRF84" s="522"/>
      <c r="FRG84" s="522"/>
      <c r="FRH84" s="522"/>
      <c r="FRI84" s="522"/>
      <c r="FRJ84" s="522"/>
      <c r="FRK84" s="522"/>
      <c r="FRL84" s="522"/>
      <c r="FRM84" s="522"/>
      <c r="FRN84" s="522"/>
      <c r="FRO84" s="522"/>
      <c r="FRP84" s="522"/>
      <c r="FRQ84" s="522"/>
      <c r="FRR84" s="522"/>
      <c r="FRS84" s="522"/>
      <c r="FRT84" s="522"/>
      <c r="FRU84" s="522"/>
      <c r="FRV84" s="522"/>
      <c r="FRW84" s="522"/>
      <c r="FRX84" s="522"/>
      <c r="FRY84" s="522"/>
      <c r="FRZ84" s="522"/>
      <c r="FSA84" s="522"/>
      <c r="FSB84" s="522"/>
      <c r="FSC84" s="522"/>
      <c r="FSD84" s="522"/>
      <c r="FSE84" s="522"/>
      <c r="FSF84" s="522"/>
      <c r="FSG84" s="522"/>
      <c r="FSH84" s="522"/>
      <c r="FSI84" s="522"/>
      <c r="FSJ84" s="522"/>
      <c r="FSK84" s="522"/>
      <c r="FSL84" s="522"/>
      <c r="FSM84" s="522"/>
      <c r="FSN84" s="522"/>
      <c r="FSO84" s="522"/>
      <c r="FSP84" s="522"/>
      <c r="FSQ84" s="522"/>
      <c r="FSR84" s="522"/>
      <c r="FSS84" s="522"/>
      <c r="FST84" s="522"/>
      <c r="FSU84" s="522"/>
      <c r="FSV84" s="522"/>
      <c r="FSW84" s="522"/>
      <c r="FSX84" s="522"/>
      <c r="FSY84" s="522"/>
      <c r="FSZ84" s="522"/>
      <c r="FTA84" s="522"/>
      <c r="FTB84" s="522"/>
      <c r="FTC84" s="522"/>
      <c r="FTD84" s="522"/>
      <c r="FTE84" s="522"/>
      <c r="FTF84" s="522"/>
      <c r="FTG84" s="522"/>
      <c r="FTH84" s="522"/>
      <c r="FTI84" s="522"/>
      <c r="FTJ84" s="522"/>
      <c r="FTK84" s="522"/>
      <c r="FTL84" s="522"/>
      <c r="FTM84" s="522"/>
      <c r="FTN84" s="522"/>
      <c r="FTO84" s="522"/>
      <c r="FTP84" s="522"/>
      <c r="FTQ84" s="522"/>
      <c r="FTR84" s="522"/>
      <c r="FTS84" s="522"/>
      <c r="FTT84" s="522"/>
      <c r="FTU84" s="522"/>
      <c r="FTV84" s="522"/>
      <c r="FTW84" s="522"/>
      <c r="FTX84" s="522"/>
      <c r="FTY84" s="522"/>
      <c r="FTZ84" s="522"/>
      <c r="FUA84" s="522"/>
      <c r="FUB84" s="522"/>
      <c r="FUC84" s="522"/>
      <c r="FUD84" s="522"/>
      <c r="FUE84" s="522"/>
      <c r="FUF84" s="522"/>
      <c r="FUG84" s="522"/>
      <c r="FUH84" s="522"/>
      <c r="FUI84" s="522"/>
      <c r="FUJ84" s="522"/>
      <c r="FUK84" s="522"/>
      <c r="FUL84" s="522"/>
      <c r="FUM84" s="522"/>
      <c r="FUN84" s="522"/>
      <c r="FUO84" s="522"/>
      <c r="FUP84" s="522"/>
      <c r="FUQ84" s="522"/>
      <c r="FUR84" s="522"/>
      <c r="FUS84" s="522"/>
      <c r="FUT84" s="522"/>
      <c r="FUU84" s="522"/>
      <c r="FUV84" s="522"/>
      <c r="FUW84" s="522"/>
      <c r="FUX84" s="522"/>
      <c r="FUY84" s="522"/>
      <c r="FUZ84" s="522"/>
      <c r="FVA84" s="522"/>
      <c r="FVB84" s="522"/>
      <c r="FVC84" s="522"/>
      <c r="FVD84" s="522"/>
      <c r="FVE84" s="522"/>
      <c r="FVF84" s="522"/>
      <c r="FVG84" s="522"/>
      <c r="FVH84" s="522"/>
      <c r="FVI84" s="522"/>
      <c r="FVJ84" s="522"/>
      <c r="FVK84" s="522"/>
      <c r="FVL84" s="522"/>
      <c r="FVM84" s="522"/>
      <c r="FVN84" s="522"/>
      <c r="FVO84" s="522"/>
      <c r="FVP84" s="522"/>
      <c r="FVQ84" s="522"/>
      <c r="FVR84" s="522"/>
      <c r="FVS84" s="522"/>
      <c r="FVT84" s="522"/>
      <c r="FVU84" s="522"/>
      <c r="FVV84" s="522"/>
      <c r="FVW84" s="522"/>
      <c r="FVX84" s="522"/>
      <c r="FVY84" s="522"/>
      <c r="FVZ84" s="522"/>
      <c r="FWA84" s="522"/>
      <c r="FWB84" s="522"/>
      <c r="FWC84" s="522"/>
      <c r="FWD84" s="522"/>
      <c r="FWE84" s="522"/>
      <c r="FWF84" s="522"/>
      <c r="FWG84" s="522"/>
      <c r="FWH84" s="522"/>
      <c r="FWI84" s="522"/>
      <c r="FWJ84" s="522"/>
      <c r="FWK84" s="522"/>
      <c r="FWL84" s="522"/>
      <c r="FWM84" s="522"/>
      <c r="FWN84" s="522"/>
      <c r="FWO84" s="522"/>
      <c r="FWP84" s="522"/>
      <c r="FWQ84" s="522"/>
      <c r="FWR84" s="522"/>
      <c r="FWS84" s="522"/>
      <c r="FWT84" s="522"/>
      <c r="FWU84" s="522"/>
      <c r="FWV84" s="522"/>
      <c r="FWW84" s="522"/>
      <c r="FWX84" s="522"/>
      <c r="FWY84" s="522"/>
      <c r="FWZ84" s="522"/>
      <c r="FXA84" s="522"/>
      <c r="FXB84" s="522"/>
      <c r="FXC84" s="522"/>
      <c r="FXD84" s="522"/>
      <c r="FXE84" s="522"/>
      <c r="FXF84" s="522"/>
      <c r="FXG84" s="522"/>
      <c r="FXH84" s="522"/>
      <c r="FXI84" s="522"/>
      <c r="FXJ84" s="522"/>
      <c r="FXK84" s="522"/>
      <c r="FXL84" s="522"/>
      <c r="FXM84" s="522"/>
      <c r="FXN84" s="522"/>
      <c r="FXO84" s="522"/>
      <c r="FXP84" s="522"/>
      <c r="FXQ84" s="522"/>
      <c r="FXR84" s="522"/>
      <c r="FXS84" s="522"/>
      <c r="FXT84" s="522"/>
      <c r="FXU84" s="522"/>
      <c r="FXV84" s="522"/>
      <c r="FXW84" s="522"/>
      <c r="FXX84" s="522"/>
      <c r="FXY84" s="522"/>
      <c r="FXZ84" s="522"/>
      <c r="FYA84" s="522"/>
      <c r="FYB84" s="522"/>
      <c r="FYC84" s="522"/>
      <c r="FYD84" s="522"/>
      <c r="FYE84" s="522"/>
      <c r="FYF84" s="522"/>
      <c r="FYG84" s="522"/>
      <c r="FYH84" s="522"/>
      <c r="FYI84" s="522"/>
      <c r="FYJ84" s="522"/>
      <c r="FYK84" s="522"/>
      <c r="FYL84" s="522"/>
      <c r="FYM84" s="522"/>
      <c r="FYN84" s="522"/>
      <c r="FYO84" s="522"/>
      <c r="FYP84" s="522"/>
      <c r="FYQ84" s="522"/>
      <c r="FYR84" s="522"/>
      <c r="FYS84" s="522"/>
      <c r="FYT84" s="522"/>
      <c r="FYU84" s="522"/>
      <c r="FYV84" s="522"/>
      <c r="FYW84" s="522"/>
      <c r="FYX84" s="522"/>
      <c r="FYY84" s="522"/>
      <c r="FYZ84" s="522"/>
      <c r="FZA84" s="522"/>
      <c r="FZB84" s="522"/>
      <c r="FZC84" s="522"/>
      <c r="FZD84" s="522"/>
      <c r="FZE84" s="522"/>
      <c r="FZF84" s="522"/>
      <c r="FZG84" s="522"/>
      <c r="FZH84" s="522"/>
      <c r="FZI84" s="522"/>
      <c r="FZJ84" s="522"/>
      <c r="FZK84" s="522"/>
      <c r="FZL84" s="522"/>
      <c r="FZM84" s="522"/>
      <c r="FZN84" s="522"/>
      <c r="FZO84" s="522"/>
      <c r="FZP84" s="522"/>
      <c r="FZQ84" s="522"/>
      <c r="FZR84" s="522"/>
      <c r="FZS84" s="522"/>
      <c r="FZT84" s="522"/>
      <c r="FZU84" s="522"/>
      <c r="FZV84" s="522"/>
      <c r="FZW84" s="522"/>
      <c r="FZX84" s="522"/>
      <c r="FZY84" s="522"/>
      <c r="FZZ84" s="522"/>
      <c r="GAA84" s="522"/>
      <c r="GAB84" s="522"/>
      <c r="GAC84" s="522"/>
      <c r="GAD84" s="522"/>
      <c r="GAE84" s="522"/>
      <c r="GAF84" s="522"/>
      <c r="GAG84" s="522"/>
      <c r="GAH84" s="522"/>
      <c r="GAI84" s="522"/>
      <c r="GAJ84" s="522"/>
      <c r="GAK84" s="522"/>
      <c r="GAL84" s="522"/>
      <c r="GAM84" s="522"/>
      <c r="GAN84" s="522"/>
      <c r="GAO84" s="522"/>
      <c r="GAP84" s="522"/>
      <c r="GAQ84" s="522"/>
      <c r="GAR84" s="522"/>
      <c r="GAS84" s="522"/>
      <c r="GAT84" s="522"/>
      <c r="GAU84" s="522"/>
      <c r="GAV84" s="522"/>
      <c r="GAW84" s="522"/>
      <c r="GAX84" s="522"/>
      <c r="GAY84" s="522"/>
      <c r="GAZ84" s="522"/>
      <c r="GBA84" s="522"/>
      <c r="GBB84" s="522"/>
      <c r="GBC84" s="522"/>
      <c r="GBD84" s="522"/>
      <c r="GBE84" s="522"/>
      <c r="GBF84" s="522"/>
      <c r="GBG84" s="522"/>
      <c r="GBH84" s="522"/>
      <c r="GBI84" s="522"/>
      <c r="GBJ84" s="522"/>
      <c r="GBK84" s="522"/>
      <c r="GBL84" s="522"/>
      <c r="GBM84" s="522"/>
      <c r="GBN84" s="522"/>
      <c r="GBO84" s="522"/>
      <c r="GBP84" s="522"/>
      <c r="GBQ84" s="522"/>
      <c r="GBR84" s="522"/>
      <c r="GBS84" s="522"/>
      <c r="GBT84" s="522"/>
      <c r="GBU84" s="522"/>
      <c r="GBV84" s="522"/>
      <c r="GBW84" s="522"/>
      <c r="GBX84" s="522"/>
      <c r="GBY84" s="522"/>
      <c r="GBZ84" s="522"/>
      <c r="GCA84" s="522"/>
      <c r="GCB84" s="522"/>
      <c r="GCC84" s="522"/>
      <c r="GCD84" s="522"/>
      <c r="GCE84" s="522"/>
      <c r="GCF84" s="522"/>
      <c r="GCG84" s="522"/>
      <c r="GCH84" s="522"/>
      <c r="GCI84" s="522"/>
      <c r="GCJ84" s="522"/>
      <c r="GCK84" s="522"/>
      <c r="GCL84" s="522"/>
      <c r="GCM84" s="522"/>
      <c r="GCN84" s="522"/>
      <c r="GCO84" s="522"/>
      <c r="GCP84" s="522"/>
      <c r="GCQ84" s="522"/>
      <c r="GCR84" s="522"/>
      <c r="GCS84" s="522"/>
      <c r="GCT84" s="522"/>
      <c r="GCU84" s="522"/>
      <c r="GCV84" s="522"/>
      <c r="GCW84" s="522"/>
      <c r="GCX84" s="522"/>
      <c r="GCY84" s="522"/>
      <c r="GCZ84" s="522"/>
      <c r="GDA84" s="522"/>
      <c r="GDB84" s="522"/>
      <c r="GDC84" s="522"/>
      <c r="GDD84" s="522"/>
      <c r="GDE84" s="522"/>
      <c r="GDF84" s="522"/>
      <c r="GDG84" s="522"/>
      <c r="GDH84" s="522"/>
      <c r="GDI84" s="522"/>
      <c r="GDJ84" s="522"/>
      <c r="GDK84" s="522"/>
      <c r="GDL84" s="522"/>
      <c r="GDM84" s="522"/>
      <c r="GDN84" s="522"/>
      <c r="GDO84" s="522"/>
      <c r="GDP84" s="522"/>
      <c r="GDQ84" s="522"/>
      <c r="GDR84" s="522"/>
      <c r="GDS84" s="522"/>
      <c r="GDT84" s="522"/>
      <c r="GDU84" s="522"/>
      <c r="GDV84" s="522"/>
      <c r="GDW84" s="522"/>
      <c r="GDX84" s="522"/>
      <c r="GDY84" s="522"/>
      <c r="GDZ84" s="522"/>
      <c r="GEA84" s="522"/>
      <c r="GEB84" s="522"/>
      <c r="GEC84" s="522"/>
      <c r="GED84" s="522"/>
      <c r="GEE84" s="522"/>
      <c r="GEF84" s="522"/>
      <c r="GEG84" s="522"/>
      <c r="GEH84" s="522"/>
      <c r="GEI84" s="522"/>
      <c r="GEJ84" s="522"/>
      <c r="GEK84" s="522"/>
      <c r="GEL84" s="522"/>
      <c r="GEM84" s="522"/>
      <c r="GEN84" s="522"/>
      <c r="GEO84" s="522"/>
      <c r="GEP84" s="522"/>
      <c r="GEQ84" s="522"/>
      <c r="GER84" s="522"/>
      <c r="GES84" s="522"/>
      <c r="GET84" s="522"/>
      <c r="GEU84" s="522"/>
      <c r="GEV84" s="522"/>
      <c r="GEW84" s="522"/>
      <c r="GEX84" s="522"/>
      <c r="GEY84" s="522"/>
      <c r="GEZ84" s="522"/>
      <c r="GFA84" s="522"/>
      <c r="GFB84" s="522"/>
      <c r="GFC84" s="522"/>
      <c r="GFD84" s="522"/>
      <c r="GFE84" s="522"/>
      <c r="GFF84" s="522"/>
      <c r="GFG84" s="522"/>
      <c r="GFH84" s="522"/>
      <c r="GFI84" s="522"/>
      <c r="GFJ84" s="522"/>
      <c r="GFK84" s="522"/>
      <c r="GFL84" s="522"/>
      <c r="GFM84" s="522"/>
      <c r="GFN84" s="522"/>
      <c r="GFO84" s="522"/>
      <c r="GFP84" s="522"/>
      <c r="GFQ84" s="522"/>
      <c r="GFR84" s="522"/>
      <c r="GFS84" s="522"/>
      <c r="GFT84" s="522"/>
      <c r="GFU84" s="522"/>
      <c r="GFV84" s="522"/>
      <c r="GFW84" s="522"/>
      <c r="GFX84" s="522"/>
      <c r="GFY84" s="522"/>
      <c r="GFZ84" s="522"/>
      <c r="GGA84" s="522"/>
      <c r="GGB84" s="522"/>
      <c r="GGC84" s="522"/>
      <c r="GGD84" s="522"/>
      <c r="GGE84" s="522"/>
      <c r="GGF84" s="522"/>
      <c r="GGG84" s="522"/>
      <c r="GGH84" s="522"/>
      <c r="GGI84" s="522"/>
      <c r="GGJ84" s="522"/>
      <c r="GGK84" s="522"/>
      <c r="GGL84" s="522"/>
      <c r="GGM84" s="522"/>
      <c r="GGN84" s="522"/>
      <c r="GGO84" s="522"/>
      <c r="GGP84" s="522"/>
      <c r="GGQ84" s="522"/>
      <c r="GGR84" s="522"/>
      <c r="GGS84" s="522"/>
      <c r="GGT84" s="522"/>
      <c r="GGU84" s="522"/>
      <c r="GGV84" s="522"/>
      <c r="GGW84" s="522"/>
      <c r="GGX84" s="522"/>
      <c r="GGY84" s="522"/>
      <c r="GGZ84" s="522"/>
      <c r="GHA84" s="522"/>
      <c r="GHB84" s="522"/>
      <c r="GHC84" s="522"/>
      <c r="GHD84" s="522"/>
      <c r="GHE84" s="522"/>
      <c r="GHF84" s="522"/>
      <c r="GHG84" s="522"/>
      <c r="GHH84" s="522"/>
      <c r="GHI84" s="522"/>
      <c r="GHJ84" s="522"/>
      <c r="GHK84" s="522"/>
      <c r="GHL84" s="522"/>
      <c r="GHM84" s="522"/>
      <c r="GHN84" s="522"/>
      <c r="GHO84" s="522"/>
      <c r="GHP84" s="522"/>
      <c r="GHQ84" s="522"/>
      <c r="GHR84" s="522"/>
      <c r="GHS84" s="522"/>
      <c r="GHT84" s="522"/>
      <c r="GHU84" s="522"/>
      <c r="GHV84" s="522"/>
      <c r="GHW84" s="522"/>
      <c r="GHX84" s="522"/>
      <c r="GHY84" s="522"/>
      <c r="GHZ84" s="522"/>
      <c r="GIA84" s="522"/>
      <c r="GIB84" s="522"/>
      <c r="GIC84" s="522"/>
      <c r="GID84" s="522"/>
      <c r="GIE84" s="522"/>
      <c r="GIF84" s="522"/>
      <c r="GIG84" s="522"/>
      <c r="GIH84" s="522"/>
      <c r="GII84" s="522"/>
      <c r="GIJ84" s="522"/>
      <c r="GIK84" s="522"/>
      <c r="GIL84" s="522"/>
      <c r="GIM84" s="522"/>
      <c r="GIN84" s="522"/>
      <c r="GIO84" s="522"/>
      <c r="GIP84" s="522"/>
      <c r="GIQ84" s="522"/>
      <c r="GIR84" s="522"/>
      <c r="GIS84" s="522"/>
      <c r="GIT84" s="522"/>
      <c r="GIU84" s="522"/>
      <c r="GIV84" s="522"/>
      <c r="GIW84" s="522"/>
      <c r="GIX84" s="522"/>
      <c r="GIY84" s="522"/>
      <c r="GIZ84" s="522"/>
      <c r="GJA84" s="522"/>
      <c r="GJB84" s="522"/>
      <c r="GJC84" s="522"/>
      <c r="GJD84" s="522"/>
      <c r="GJE84" s="522"/>
      <c r="GJF84" s="522"/>
      <c r="GJG84" s="522"/>
      <c r="GJH84" s="522"/>
      <c r="GJI84" s="522"/>
      <c r="GJJ84" s="522"/>
      <c r="GJK84" s="522"/>
      <c r="GJL84" s="522"/>
      <c r="GJM84" s="522"/>
      <c r="GJN84" s="522"/>
      <c r="GJO84" s="522"/>
      <c r="GJP84" s="522"/>
      <c r="GJQ84" s="522"/>
      <c r="GJR84" s="522"/>
      <c r="GJS84" s="522"/>
      <c r="GJT84" s="522"/>
      <c r="GJU84" s="522"/>
      <c r="GJV84" s="522"/>
      <c r="GJW84" s="522"/>
      <c r="GJX84" s="522"/>
      <c r="GJY84" s="522"/>
      <c r="GJZ84" s="522"/>
      <c r="GKA84" s="522"/>
      <c r="GKB84" s="522"/>
      <c r="GKC84" s="522"/>
      <c r="GKD84" s="522"/>
      <c r="GKE84" s="522"/>
      <c r="GKF84" s="522"/>
      <c r="GKG84" s="522"/>
      <c r="GKH84" s="522"/>
      <c r="GKI84" s="522"/>
      <c r="GKJ84" s="522"/>
      <c r="GKK84" s="522"/>
      <c r="GKL84" s="522"/>
      <c r="GKM84" s="522"/>
      <c r="GKN84" s="522"/>
      <c r="GKO84" s="522"/>
      <c r="GKP84" s="522"/>
      <c r="GKQ84" s="522"/>
      <c r="GKR84" s="522"/>
      <c r="GKS84" s="522"/>
      <c r="GKT84" s="522"/>
      <c r="GKU84" s="522"/>
      <c r="GKV84" s="522"/>
      <c r="GKW84" s="522"/>
      <c r="GKX84" s="522"/>
      <c r="GKY84" s="522"/>
      <c r="GKZ84" s="522"/>
      <c r="GLA84" s="522"/>
      <c r="GLB84" s="522"/>
      <c r="GLC84" s="522"/>
      <c r="GLD84" s="522"/>
      <c r="GLE84" s="522"/>
      <c r="GLF84" s="522"/>
      <c r="GLG84" s="522"/>
      <c r="GLH84" s="522"/>
      <c r="GLI84" s="522"/>
      <c r="GLJ84" s="522"/>
      <c r="GLK84" s="522"/>
      <c r="GLL84" s="522"/>
      <c r="GLM84" s="522"/>
      <c r="GLN84" s="522"/>
      <c r="GLO84" s="522"/>
      <c r="GLP84" s="522"/>
      <c r="GLQ84" s="522"/>
      <c r="GLR84" s="522"/>
      <c r="GLS84" s="522"/>
      <c r="GLT84" s="522"/>
      <c r="GLU84" s="522"/>
      <c r="GLV84" s="522"/>
      <c r="GLW84" s="522"/>
      <c r="GLX84" s="522"/>
      <c r="GLY84" s="522"/>
      <c r="GLZ84" s="522"/>
      <c r="GMA84" s="522"/>
      <c r="GMB84" s="522"/>
      <c r="GMC84" s="522"/>
      <c r="GMD84" s="522"/>
      <c r="GME84" s="522"/>
      <c r="GMF84" s="522"/>
      <c r="GMG84" s="522"/>
      <c r="GMH84" s="522"/>
      <c r="GMI84" s="522"/>
      <c r="GMJ84" s="522"/>
      <c r="GMK84" s="522"/>
      <c r="GML84" s="522"/>
      <c r="GMM84" s="522"/>
      <c r="GMN84" s="522"/>
      <c r="GMO84" s="522"/>
      <c r="GMP84" s="522"/>
      <c r="GMQ84" s="522"/>
      <c r="GMR84" s="522"/>
      <c r="GMS84" s="522"/>
      <c r="GMT84" s="522"/>
      <c r="GMU84" s="522"/>
      <c r="GMV84" s="522"/>
      <c r="GMW84" s="522"/>
      <c r="GMX84" s="522"/>
      <c r="GMY84" s="522"/>
      <c r="GMZ84" s="522"/>
      <c r="GNA84" s="522"/>
      <c r="GNB84" s="522"/>
      <c r="GNC84" s="522"/>
      <c r="GND84" s="522"/>
      <c r="GNE84" s="522"/>
      <c r="GNF84" s="522"/>
      <c r="GNG84" s="522"/>
      <c r="GNH84" s="522"/>
      <c r="GNI84" s="522"/>
      <c r="GNJ84" s="522"/>
      <c r="GNK84" s="522"/>
      <c r="GNL84" s="522"/>
      <c r="GNM84" s="522"/>
      <c r="GNN84" s="522"/>
      <c r="GNO84" s="522"/>
      <c r="GNP84" s="522"/>
      <c r="GNQ84" s="522"/>
      <c r="GNR84" s="522"/>
      <c r="GNS84" s="522"/>
      <c r="GNT84" s="522"/>
      <c r="GNU84" s="522"/>
      <c r="GNV84" s="522"/>
      <c r="GNW84" s="522"/>
      <c r="GNX84" s="522"/>
      <c r="GNY84" s="522"/>
      <c r="GNZ84" s="522"/>
      <c r="GOA84" s="522"/>
      <c r="GOB84" s="522"/>
      <c r="GOC84" s="522"/>
      <c r="GOD84" s="522"/>
      <c r="GOE84" s="522"/>
      <c r="GOF84" s="522"/>
      <c r="GOG84" s="522"/>
      <c r="GOH84" s="522"/>
      <c r="GOI84" s="522"/>
      <c r="GOJ84" s="522"/>
      <c r="GOK84" s="522"/>
      <c r="GOL84" s="522"/>
      <c r="GOM84" s="522"/>
      <c r="GON84" s="522"/>
      <c r="GOO84" s="522"/>
      <c r="GOP84" s="522"/>
      <c r="GOQ84" s="522"/>
      <c r="GOR84" s="522"/>
      <c r="GOS84" s="522"/>
      <c r="GOT84" s="522"/>
      <c r="GOU84" s="522"/>
      <c r="GOV84" s="522"/>
      <c r="GOW84" s="522"/>
      <c r="GOX84" s="522"/>
      <c r="GOY84" s="522"/>
      <c r="GOZ84" s="522"/>
      <c r="GPA84" s="522"/>
      <c r="GPB84" s="522"/>
      <c r="GPC84" s="522"/>
      <c r="GPD84" s="522"/>
      <c r="GPE84" s="522"/>
      <c r="GPF84" s="522"/>
      <c r="GPG84" s="522"/>
      <c r="GPH84" s="522"/>
      <c r="GPI84" s="522"/>
      <c r="GPJ84" s="522"/>
      <c r="GPK84" s="522"/>
      <c r="GPL84" s="522"/>
      <c r="GPM84" s="522"/>
      <c r="GPN84" s="522"/>
      <c r="GPO84" s="522"/>
      <c r="GPP84" s="522"/>
      <c r="GPQ84" s="522"/>
      <c r="GPR84" s="522"/>
      <c r="GPS84" s="522"/>
      <c r="GPT84" s="522"/>
      <c r="GPU84" s="522"/>
      <c r="GPV84" s="522"/>
      <c r="GPW84" s="522"/>
      <c r="GPX84" s="522"/>
      <c r="GPY84" s="522"/>
      <c r="GPZ84" s="522"/>
      <c r="GQA84" s="522"/>
      <c r="GQB84" s="522"/>
      <c r="GQC84" s="522"/>
      <c r="GQD84" s="522"/>
      <c r="GQE84" s="522"/>
      <c r="GQF84" s="522"/>
      <c r="GQG84" s="522"/>
      <c r="GQH84" s="522"/>
      <c r="GQI84" s="522"/>
      <c r="GQJ84" s="522"/>
      <c r="GQK84" s="522"/>
      <c r="GQL84" s="522"/>
      <c r="GQM84" s="522"/>
      <c r="GQN84" s="522"/>
      <c r="GQO84" s="522"/>
      <c r="GQP84" s="522"/>
      <c r="GQQ84" s="522"/>
      <c r="GQR84" s="522"/>
      <c r="GQS84" s="522"/>
      <c r="GQT84" s="522"/>
      <c r="GQU84" s="522"/>
      <c r="GQV84" s="522"/>
      <c r="GQW84" s="522"/>
      <c r="GQX84" s="522"/>
      <c r="GQY84" s="522"/>
      <c r="GQZ84" s="522"/>
      <c r="GRA84" s="522"/>
      <c r="GRB84" s="522"/>
      <c r="GRC84" s="522"/>
      <c r="GRD84" s="522"/>
      <c r="GRE84" s="522"/>
      <c r="GRF84" s="522"/>
      <c r="GRG84" s="522"/>
      <c r="GRH84" s="522"/>
      <c r="GRI84" s="522"/>
      <c r="GRJ84" s="522"/>
      <c r="GRK84" s="522"/>
      <c r="GRL84" s="522"/>
      <c r="GRM84" s="522"/>
      <c r="GRN84" s="522"/>
      <c r="GRO84" s="522"/>
      <c r="GRP84" s="522"/>
      <c r="GRQ84" s="522"/>
      <c r="GRR84" s="522"/>
      <c r="GRS84" s="522"/>
      <c r="GRT84" s="522"/>
      <c r="GRU84" s="522"/>
      <c r="GRV84" s="522"/>
      <c r="GRW84" s="522"/>
      <c r="GRX84" s="522"/>
      <c r="GRY84" s="522"/>
      <c r="GRZ84" s="522"/>
      <c r="GSA84" s="522"/>
      <c r="GSB84" s="522"/>
      <c r="GSC84" s="522"/>
      <c r="GSD84" s="522"/>
      <c r="GSE84" s="522"/>
      <c r="GSF84" s="522"/>
      <c r="GSG84" s="522"/>
      <c r="GSH84" s="522"/>
      <c r="GSI84" s="522"/>
      <c r="GSJ84" s="522"/>
      <c r="GSK84" s="522"/>
      <c r="GSL84" s="522"/>
      <c r="GSM84" s="522"/>
      <c r="GSN84" s="522"/>
      <c r="GSO84" s="522"/>
      <c r="GSP84" s="522"/>
      <c r="GSQ84" s="522"/>
      <c r="GSR84" s="522"/>
      <c r="GSS84" s="522"/>
      <c r="GST84" s="522"/>
      <c r="GSU84" s="522"/>
      <c r="GSV84" s="522"/>
      <c r="GSW84" s="522"/>
      <c r="GSX84" s="522"/>
      <c r="GSY84" s="522"/>
      <c r="GSZ84" s="522"/>
      <c r="GTA84" s="522"/>
      <c r="GTB84" s="522"/>
      <c r="GTC84" s="522"/>
      <c r="GTD84" s="522"/>
      <c r="GTE84" s="522"/>
      <c r="GTF84" s="522"/>
      <c r="GTG84" s="522"/>
      <c r="GTH84" s="522"/>
      <c r="GTI84" s="522"/>
      <c r="GTJ84" s="522"/>
      <c r="GTK84" s="522"/>
      <c r="GTL84" s="522"/>
      <c r="GTM84" s="522"/>
      <c r="GTN84" s="522"/>
      <c r="GTO84" s="522"/>
      <c r="GTP84" s="522"/>
      <c r="GTQ84" s="522"/>
      <c r="GTR84" s="522"/>
      <c r="GTS84" s="522"/>
      <c r="GTT84" s="522"/>
      <c r="GTU84" s="522"/>
      <c r="GTV84" s="522"/>
      <c r="GTW84" s="522"/>
      <c r="GTX84" s="522"/>
      <c r="GTY84" s="522"/>
      <c r="GTZ84" s="522"/>
      <c r="GUA84" s="522"/>
      <c r="GUB84" s="522"/>
      <c r="GUC84" s="522"/>
      <c r="GUD84" s="522"/>
      <c r="GUE84" s="522"/>
      <c r="GUF84" s="522"/>
      <c r="GUG84" s="522"/>
      <c r="GUH84" s="522"/>
      <c r="GUI84" s="522"/>
      <c r="GUJ84" s="522"/>
      <c r="GUK84" s="522"/>
      <c r="GUL84" s="522"/>
      <c r="GUM84" s="522"/>
      <c r="GUN84" s="522"/>
      <c r="GUO84" s="522"/>
      <c r="GUP84" s="522"/>
      <c r="GUQ84" s="522"/>
      <c r="GUR84" s="522"/>
      <c r="GUS84" s="522"/>
      <c r="GUT84" s="522"/>
      <c r="GUU84" s="522"/>
      <c r="GUV84" s="522"/>
      <c r="GUW84" s="522"/>
      <c r="GUX84" s="522"/>
      <c r="GUY84" s="522"/>
      <c r="GUZ84" s="522"/>
      <c r="GVA84" s="522"/>
      <c r="GVB84" s="522"/>
      <c r="GVC84" s="522"/>
      <c r="GVD84" s="522"/>
      <c r="GVE84" s="522"/>
      <c r="GVF84" s="522"/>
      <c r="GVG84" s="522"/>
      <c r="GVH84" s="522"/>
      <c r="GVI84" s="522"/>
      <c r="GVJ84" s="522"/>
      <c r="GVK84" s="522"/>
      <c r="GVL84" s="522"/>
      <c r="GVM84" s="522"/>
      <c r="GVN84" s="522"/>
      <c r="GVO84" s="522"/>
      <c r="GVP84" s="522"/>
      <c r="GVQ84" s="522"/>
      <c r="GVR84" s="522"/>
      <c r="GVS84" s="522"/>
      <c r="GVT84" s="522"/>
      <c r="GVU84" s="522"/>
      <c r="GVV84" s="522"/>
      <c r="GVW84" s="522"/>
      <c r="GVX84" s="522"/>
      <c r="GVY84" s="522"/>
      <c r="GVZ84" s="522"/>
      <c r="GWA84" s="522"/>
      <c r="GWB84" s="522"/>
      <c r="GWC84" s="522"/>
      <c r="GWD84" s="522"/>
      <c r="GWE84" s="522"/>
      <c r="GWF84" s="522"/>
      <c r="GWG84" s="522"/>
      <c r="GWH84" s="522"/>
      <c r="GWI84" s="522"/>
      <c r="GWJ84" s="522"/>
      <c r="GWK84" s="522"/>
      <c r="GWL84" s="522"/>
      <c r="GWM84" s="522"/>
      <c r="GWN84" s="522"/>
      <c r="GWO84" s="522"/>
      <c r="GWP84" s="522"/>
      <c r="GWQ84" s="522"/>
      <c r="GWR84" s="522"/>
      <c r="GWS84" s="522"/>
      <c r="GWT84" s="522"/>
      <c r="GWU84" s="522"/>
      <c r="GWV84" s="522"/>
      <c r="GWW84" s="522"/>
      <c r="GWX84" s="522"/>
      <c r="GWY84" s="522"/>
      <c r="GWZ84" s="522"/>
      <c r="GXA84" s="522"/>
      <c r="GXB84" s="522"/>
      <c r="GXC84" s="522"/>
      <c r="GXD84" s="522"/>
      <c r="GXE84" s="522"/>
      <c r="GXF84" s="522"/>
      <c r="GXG84" s="522"/>
      <c r="GXH84" s="522"/>
      <c r="GXI84" s="522"/>
      <c r="GXJ84" s="522"/>
      <c r="GXK84" s="522"/>
      <c r="GXL84" s="522"/>
      <c r="GXM84" s="522"/>
      <c r="GXN84" s="522"/>
      <c r="GXO84" s="522"/>
      <c r="GXP84" s="522"/>
      <c r="GXQ84" s="522"/>
      <c r="GXR84" s="522"/>
      <c r="GXS84" s="522"/>
      <c r="GXT84" s="522"/>
      <c r="GXU84" s="522"/>
      <c r="GXV84" s="522"/>
      <c r="GXW84" s="522"/>
      <c r="GXX84" s="522"/>
      <c r="GXY84" s="522"/>
      <c r="GXZ84" s="522"/>
      <c r="GYA84" s="522"/>
      <c r="GYB84" s="522"/>
      <c r="GYC84" s="522"/>
      <c r="GYD84" s="522"/>
      <c r="GYE84" s="522"/>
      <c r="GYF84" s="522"/>
      <c r="GYG84" s="522"/>
      <c r="GYH84" s="522"/>
      <c r="GYI84" s="522"/>
      <c r="GYJ84" s="522"/>
      <c r="GYK84" s="522"/>
      <c r="GYL84" s="522"/>
      <c r="GYM84" s="522"/>
      <c r="GYN84" s="522"/>
      <c r="GYO84" s="522"/>
      <c r="GYP84" s="522"/>
      <c r="GYQ84" s="522"/>
      <c r="GYR84" s="522"/>
      <c r="GYS84" s="522"/>
      <c r="GYT84" s="522"/>
      <c r="GYU84" s="522"/>
      <c r="GYV84" s="522"/>
      <c r="GYW84" s="522"/>
      <c r="GYX84" s="522"/>
      <c r="GYY84" s="522"/>
      <c r="GYZ84" s="522"/>
      <c r="GZA84" s="522"/>
      <c r="GZB84" s="522"/>
      <c r="GZC84" s="522"/>
      <c r="GZD84" s="522"/>
      <c r="GZE84" s="522"/>
      <c r="GZF84" s="522"/>
      <c r="GZG84" s="522"/>
      <c r="GZH84" s="522"/>
      <c r="GZI84" s="522"/>
      <c r="GZJ84" s="522"/>
      <c r="GZK84" s="522"/>
      <c r="GZL84" s="522"/>
      <c r="GZM84" s="522"/>
      <c r="GZN84" s="522"/>
      <c r="GZO84" s="522"/>
      <c r="GZP84" s="522"/>
      <c r="GZQ84" s="522"/>
      <c r="GZR84" s="522"/>
      <c r="GZS84" s="522"/>
      <c r="GZT84" s="522"/>
      <c r="GZU84" s="522"/>
      <c r="GZV84" s="522"/>
      <c r="GZW84" s="522"/>
      <c r="GZX84" s="522"/>
      <c r="GZY84" s="522"/>
      <c r="GZZ84" s="522"/>
      <c r="HAA84" s="522"/>
      <c r="HAB84" s="522"/>
      <c r="HAC84" s="522"/>
      <c r="HAD84" s="522"/>
      <c r="HAE84" s="522"/>
      <c r="HAF84" s="522"/>
      <c r="HAG84" s="522"/>
      <c r="HAH84" s="522"/>
      <c r="HAI84" s="522"/>
      <c r="HAJ84" s="522"/>
      <c r="HAK84" s="522"/>
      <c r="HAL84" s="522"/>
      <c r="HAM84" s="522"/>
      <c r="HAN84" s="522"/>
      <c r="HAO84" s="522"/>
      <c r="HAP84" s="522"/>
      <c r="HAQ84" s="522"/>
      <c r="HAR84" s="522"/>
      <c r="HAS84" s="522"/>
      <c r="HAT84" s="522"/>
      <c r="HAU84" s="522"/>
      <c r="HAV84" s="522"/>
      <c r="HAW84" s="522"/>
      <c r="HAX84" s="522"/>
      <c r="HAY84" s="522"/>
      <c r="HAZ84" s="522"/>
      <c r="HBA84" s="522"/>
      <c r="HBB84" s="522"/>
      <c r="HBC84" s="522"/>
      <c r="HBD84" s="522"/>
      <c r="HBE84" s="522"/>
      <c r="HBF84" s="522"/>
      <c r="HBG84" s="522"/>
      <c r="HBH84" s="522"/>
      <c r="HBI84" s="522"/>
      <c r="HBJ84" s="522"/>
      <c r="HBK84" s="522"/>
      <c r="HBL84" s="522"/>
      <c r="HBM84" s="522"/>
      <c r="HBN84" s="522"/>
      <c r="HBO84" s="522"/>
      <c r="HBP84" s="522"/>
      <c r="HBQ84" s="522"/>
      <c r="HBR84" s="522"/>
      <c r="HBS84" s="522"/>
      <c r="HBT84" s="522"/>
      <c r="HBU84" s="522"/>
      <c r="HBV84" s="522"/>
      <c r="HBW84" s="522"/>
      <c r="HBX84" s="522"/>
      <c r="HBY84" s="522"/>
      <c r="HBZ84" s="522"/>
      <c r="HCA84" s="522"/>
      <c r="HCB84" s="522"/>
      <c r="HCC84" s="522"/>
      <c r="HCD84" s="522"/>
      <c r="HCE84" s="522"/>
      <c r="HCF84" s="522"/>
      <c r="HCG84" s="522"/>
      <c r="HCH84" s="522"/>
      <c r="HCI84" s="522"/>
      <c r="HCJ84" s="522"/>
      <c r="HCK84" s="522"/>
      <c r="HCL84" s="522"/>
      <c r="HCM84" s="522"/>
      <c r="HCN84" s="522"/>
      <c r="HCO84" s="522"/>
      <c r="HCP84" s="522"/>
      <c r="HCQ84" s="522"/>
      <c r="HCR84" s="522"/>
      <c r="HCS84" s="522"/>
      <c r="HCT84" s="522"/>
      <c r="HCU84" s="522"/>
      <c r="HCV84" s="522"/>
      <c r="HCW84" s="522"/>
      <c r="HCX84" s="522"/>
      <c r="HCY84" s="522"/>
      <c r="HCZ84" s="522"/>
      <c r="HDA84" s="522"/>
      <c r="HDB84" s="522"/>
      <c r="HDC84" s="522"/>
      <c r="HDD84" s="522"/>
      <c r="HDE84" s="522"/>
      <c r="HDF84" s="522"/>
      <c r="HDG84" s="522"/>
      <c r="HDH84" s="522"/>
      <c r="HDI84" s="522"/>
      <c r="HDJ84" s="522"/>
      <c r="HDK84" s="522"/>
      <c r="HDL84" s="522"/>
      <c r="HDM84" s="522"/>
      <c r="HDN84" s="522"/>
      <c r="HDO84" s="522"/>
      <c r="HDP84" s="522"/>
      <c r="HDQ84" s="522"/>
      <c r="HDR84" s="522"/>
      <c r="HDS84" s="522"/>
      <c r="HDT84" s="522"/>
      <c r="HDU84" s="522"/>
      <c r="HDV84" s="522"/>
      <c r="HDW84" s="522"/>
      <c r="HDX84" s="522"/>
      <c r="HDY84" s="522"/>
      <c r="HDZ84" s="522"/>
      <c r="HEA84" s="522"/>
      <c r="HEB84" s="522"/>
      <c r="HEC84" s="522"/>
      <c r="HED84" s="522"/>
      <c r="HEE84" s="522"/>
      <c r="HEF84" s="522"/>
      <c r="HEG84" s="522"/>
      <c r="HEH84" s="522"/>
      <c r="HEI84" s="522"/>
      <c r="HEJ84" s="522"/>
      <c r="HEK84" s="522"/>
      <c r="HEL84" s="522"/>
      <c r="HEM84" s="522"/>
      <c r="HEN84" s="522"/>
      <c r="HEO84" s="522"/>
      <c r="HEP84" s="522"/>
      <c r="HEQ84" s="522"/>
      <c r="HER84" s="522"/>
      <c r="HES84" s="522"/>
      <c r="HET84" s="522"/>
      <c r="HEU84" s="522"/>
      <c r="HEV84" s="522"/>
      <c r="HEW84" s="522"/>
      <c r="HEX84" s="522"/>
      <c r="HEY84" s="522"/>
      <c r="HEZ84" s="522"/>
      <c r="HFA84" s="522"/>
      <c r="HFB84" s="522"/>
      <c r="HFC84" s="522"/>
      <c r="HFD84" s="522"/>
      <c r="HFE84" s="522"/>
      <c r="HFF84" s="522"/>
      <c r="HFG84" s="522"/>
      <c r="HFH84" s="522"/>
      <c r="HFI84" s="522"/>
      <c r="HFJ84" s="522"/>
      <c r="HFK84" s="522"/>
      <c r="HFL84" s="522"/>
      <c r="HFM84" s="522"/>
      <c r="HFN84" s="522"/>
      <c r="HFO84" s="522"/>
      <c r="HFP84" s="522"/>
      <c r="HFQ84" s="522"/>
      <c r="HFR84" s="522"/>
      <c r="HFS84" s="522"/>
      <c r="HFT84" s="522"/>
      <c r="HFU84" s="522"/>
      <c r="HFV84" s="522"/>
      <c r="HFW84" s="522"/>
      <c r="HFX84" s="522"/>
      <c r="HFY84" s="522"/>
      <c r="HFZ84" s="522"/>
      <c r="HGA84" s="522"/>
      <c r="HGB84" s="522"/>
      <c r="HGC84" s="522"/>
      <c r="HGD84" s="522"/>
      <c r="HGE84" s="522"/>
      <c r="HGF84" s="522"/>
      <c r="HGG84" s="522"/>
      <c r="HGH84" s="522"/>
      <c r="HGI84" s="522"/>
      <c r="HGJ84" s="522"/>
      <c r="HGK84" s="522"/>
      <c r="HGL84" s="522"/>
      <c r="HGM84" s="522"/>
      <c r="HGN84" s="522"/>
      <c r="HGO84" s="522"/>
      <c r="HGP84" s="522"/>
      <c r="HGQ84" s="522"/>
      <c r="HGR84" s="522"/>
      <c r="HGS84" s="522"/>
      <c r="HGT84" s="522"/>
      <c r="HGU84" s="522"/>
      <c r="HGV84" s="522"/>
      <c r="HGW84" s="522"/>
      <c r="HGX84" s="522"/>
      <c r="HGY84" s="522"/>
      <c r="HGZ84" s="522"/>
      <c r="HHA84" s="522"/>
      <c r="HHB84" s="522"/>
      <c r="HHC84" s="522"/>
      <c r="HHD84" s="522"/>
      <c r="HHE84" s="522"/>
      <c r="HHF84" s="522"/>
      <c r="HHG84" s="522"/>
      <c r="HHH84" s="522"/>
      <c r="HHI84" s="522"/>
      <c r="HHJ84" s="522"/>
      <c r="HHK84" s="522"/>
      <c r="HHL84" s="522"/>
      <c r="HHM84" s="522"/>
      <c r="HHN84" s="522"/>
      <c r="HHO84" s="522"/>
      <c r="HHP84" s="522"/>
      <c r="HHQ84" s="522"/>
      <c r="HHR84" s="522"/>
      <c r="HHS84" s="522"/>
      <c r="HHT84" s="522"/>
      <c r="HHU84" s="522"/>
      <c r="HHV84" s="522"/>
      <c r="HHW84" s="522"/>
      <c r="HHX84" s="522"/>
      <c r="HHY84" s="522"/>
      <c r="HHZ84" s="522"/>
      <c r="HIA84" s="522"/>
      <c r="HIB84" s="522"/>
      <c r="HIC84" s="522"/>
      <c r="HID84" s="522"/>
      <c r="HIE84" s="522"/>
      <c r="HIF84" s="522"/>
      <c r="HIG84" s="522"/>
      <c r="HIH84" s="522"/>
      <c r="HII84" s="522"/>
      <c r="HIJ84" s="522"/>
      <c r="HIK84" s="522"/>
      <c r="HIL84" s="522"/>
      <c r="HIM84" s="522"/>
      <c r="HIN84" s="522"/>
      <c r="HIO84" s="522"/>
      <c r="HIP84" s="522"/>
      <c r="HIQ84" s="522"/>
      <c r="HIR84" s="522"/>
      <c r="HIS84" s="522"/>
      <c r="HIT84" s="522"/>
      <c r="HIU84" s="522"/>
      <c r="HIV84" s="522"/>
      <c r="HIW84" s="522"/>
      <c r="HIX84" s="522"/>
      <c r="HIY84" s="522"/>
      <c r="HIZ84" s="522"/>
      <c r="HJA84" s="522"/>
      <c r="HJB84" s="522"/>
      <c r="HJC84" s="522"/>
      <c r="HJD84" s="522"/>
      <c r="HJE84" s="522"/>
      <c r="HJF84" s="522"/>
      <c r="HJG84" s="522"/>
      <c r="HJH84" s="522"/>
      <c r="HJI84" s="522"/>
      <c r="HJJ84" s="522"/>
      <c r="HJK84" s="522"/>
      <c r="HJL84" s="522"/>
      <c r="HJM84" s="522"/>
      <c r="HJN84" s="522"/>
      <c r="HJO84" s="522"/>
      <c r="HJP84" s="522"/>
      <c r="HJQ84" s="522"/>
      <c r="HJR84" s="522"/>
      <c r="HJS84" s="522"/>
      <c r="HJT84" s="522"/>
      <c r="HJU84" s="522"/>
      <c r="HJV84" s="522"/>
      <c r="HJW84" s="522"/>
      <c r="HJX84" s="522"/>
      <c r="HJY84" s="522"/>
      <c r="HJZ84" s="522"/>
      <c r="HKA84" s="522"/>
      <c r="HKB84" s="522"/>
      <c r="HKC84" s="522"/>
      <c r="HKD84" s="522"/>
      <c r="HKE84" s="522"/>
      <c r="HKF84" s="522"/>
      <c r="HKG84" s="522"/>
      <c r="HKH84" s="522"/>
      <c r="HKI84" s="522"/>
      <c r="HKJ84" s="522"/>
      <c r="HKK84" s="522"/>
      <c r="HKL84" s="522"/>
      <c r="HKM84" s="522"/>
      <c r="HKN84" s="522"/>
      <c r="HKO84" s="522"/>
      <c r="HKP84" s="522"/>
      <c r="HKQ84" s="522"/>
      <c r="HKR84" s="522"/>
      <c r="HKS84" s="522"/>
      <c r="HKT84" s="522"/>
      <c r="HKU84" s="522"/>
      <c r="HKV84" s="522"/>
      <c r="HKW84" s="522"/>
      <c r="HKX84" s="522"/>
      <c r="HKY84" s="522"/>
      <c r="HKZ84" s="522"/>
      <c r="HLA84" s="522"/>
      <c r="HLB84" s="522"/>
      <c r="HLC84" s="522"/>
      <c r="HLD84" s="522"/>
      <c r="HLE84" s="522"/>
      <c r="HLF84" s="522"/>
      <c r="HLG84" s="522"/>
      <c r="HLH84" s="522"/>
      <c r="HLI84" s="522"/>
      <c r="HLJ84" s="522"/>
      <c r="HLK84" s="522"/>
      <c r="HLL84" s="522"/>
      <c r="HLM84" s="522"/>
      <c r="HLN84" s="522"/>
      <c r="HLO84" s="522"/>
      <c r="HLP84" s="522"/>
      <c r="HLQ84" s="522"/>
      <c r="HLR84" s="522"/>
      <c r="HLS84" s="522"/>
      <c r="HLT84" s="522"/>
      <c r="HLU84" s="522"/>
      <c r="HLV84" s="522"/>
      <c r="HLW84" s="522"/>
      <c r="HLX84" s="522"/>
      <c r="HLY84" s="522"/>
      <c r="HLZ84" s="522"/>
      <c r="HMA84" s="522"/>
      <c r="HMB84" s="522"/>
      <c r="HMC84" s="522"/>
      <c r="HMD84" s="522"/>
      <c r="HME84" s="522"/>
      <c r="HMF84" s="522"/>
      <c r="HMG84" s="522"/>
      <c r="HMH84" s="522"/>
      <c r="HMI84" s="522"/>
      <c r="HMJ84" s="522"/>
      <c r="HMK84" s="522"/>
      <c r="HML84" s="522"/>
      <c r="HMM84" s="522"/>
      <c r="HMN84" s="522"/>
      <c r="HMO84" s="522"/>
      <c r="HMP84" s="522"/>
      <c r="HMQ84" s="522"/>
      <c r="HMR84" s="522"/>
      <c r="HMS84" s="522"/>
      <c r="HMT84" s="522"/>
      <c r="HMU84" s="522"/>
      <c r="HMV84" s="522"/>
      <c r="HMW84" s="522"/>
      <c r="HMX84" s="522"/>
      <c r="HMY84" s="522"/>
      <c r="HMZ84" s="522"/>
      <c r="HNA84" s="522"/>
      <c r="HNB84" s="522"/>
      <c r="HNC84" s="522"/>
      <c r="HND84" s="522"/>
      <c r="HNE84" s="522"/>
      <c r="HNF84" s="522"/>
      <c r="HNG84" s="522"/>
      <c r="HNH84" s="522"/>
      <c r="HNI84" s="522"/>
      <c r="HNJ84" s="522"/>
      <c r="HNK84" s="522"/>
      <c r="HNL84" s="522"/>
      <c r="HNM84" s="522"/>
      <c r="HNN84" s="522"/>
      <c r="HNO84" s="522"/>
      <c r="HNP84" s="522"/>
      <c r="HNQ84" s="522"/>
      <c r="HNR84" s="522"/>
      <c r="HNS84" s="522"/>
      <c r="HNT84" s="522"/>
      <c r="HNU84" s="522"/>
      <c r="HNV84" s="522"/>
      <c r="HNW84" s="522"/>
      <c r="HNX84" s="522"/>
      <c r="HNY84" s="522"/>
      <c r="HNZ84" s="522"/>
      <c r="HOA84" s="522"/>
      <c r="HOB84" s="522"/>
      <c r="HOC84" s="522"/>
      <c r="HOD84" s="522"/>
      <c r="HOE84" s="522"/>
      <c r="HOF84" s="522"/>
      <c r="HOG84" s="522"/>
      <c r="HOH84" s="522"/>
      <c r="HOI84" s="522"/>
      <c r="HOJ84" s="522"/>
      <c r="HOK84" s="522"/>
      <c r="HOL84" s="522"/>
      <c r="HOM84" s="522"/>
      <c r="HON84" s="522"/>
      <c r="HOO84" s="522"/>
      <c r="HOP84" s="522"/>
      <c r="HOQ84" s="522"/>
      <c r="HOR84" s="522"/>
      <c r="HOS84" s="522"/>
      <c r="HOT84" s="522"/>
      <c r="HOU84" s="522"/>
      <c r="HOV84" s="522"/>
      <c r="HOW84" s="522"/>
      <c r="HOX84" s="522"/>
      <c r="HOY84" s="522"/>
      <c r="HOZ84" s="522"/>
      <c r="HPA84" s="522"/>
      <c r="HPB84" s="522"/>
      <c r="HPC84" s="522"/>
      <c r="HPD84" s="522"/>
      <c r="HPE84" s="522"/>
      <c r="HPF84" s="522"/>
      <c r="HPG84" s="522"/>
      <c r="HPH84" s="522"/>
      <c r="HPI84" s="522"/>
      <c r="HPJ84" s="522"/>
      <c r="HPK84" s="522"/>
      <c r="HPL84" s="522"/>
      <c r="HPM84" s="522"/>
      <c r="HPN84" s="522"/>
      <c r="HPO84" s="522"/>
      <c r="HPP84" s="522"/>
      <c r="HPQ84" s="522"/>
      <c r="HPR84" s="522"/>
      <c r="HPS84" s="522"/>
      <c r="HPT84" s="522"/>
      <c r="HPU84" s="522"/>
      <c r="HPV84" s="522"/>
      <c r="HPW84" s="522"/>
      <c r="HPX84" s="522"/>
      <c r="HPY84" s="522"/>
      <c r="HPZ84" s="522"/>
      <c r="HQA84" s="522"/>
      <c r="HQB84" s="522"/>
      <c r="HQC84" s="522"/>
      <c r="HQD84" s="522"/>
      <c r="HQE84" s="522"/>
      <c r="HQF84" s="522"/>
      <c r="HQG84" s="522"/>
      <c r="HQH84" s="522"/>
      <c r="HQI84" s="522"/>
      <c r="HQJ84" s="522"/>
      <c r="HQK84" s="522"/>
      <c r="HQL84" s="522"/>
      <c r="HQM84" s="522"/>
      <c r="HQN84" s="522"/>
      <c r="HQO84" s="522"/>
      <c r="HQP84" s="522"/>
      <c r="HQQ84" s="522"/>
      <c r="HQR84" s="522"/>
      <c r="HQS84" s="522"/>
      <c r="HQT84" s="522"/>
      <c r="HQU84" s="522"/>
      <c r="HQV84" s="522"/>
      <c r="HQW84" s="522"/>
      <c r="HQX84" s="522"/>
      <c r="HQY84" s="522"/>
      <c r="HQZ84" s="522"/>
      <c r="HRA84" s="522"/>
      <c r="HRB84" s="522"/>
      <c r="HRC84" s="522"/>
      <c r="HRD84" s="522"/>
      <c r="HRE84" s="522"/>
      <c r="HRF84" s="522"/>
      <c r="HRG84" s="522"/>
      <c r="HRH84" s="522"/>
      <c r="HRI84" s="522"/>
      <c r="HRJ84" s="522"/>
      <c r="HRK84" s="522"/>
      <c r="HRL84" s="522"/>
      <c r="HRM84" s="522"/>
      <c r="HRN84" s="522"/>
      <c r="HRO84" s="522"/>
      <c r="HRP84" s="522"/>
      <c r="HRQ84" s="522"/>
      <c r="HRR84" s="522"/>
      <c r="HRS84" s="522"/>
      <c r="HRT84" s="522"/>
      <c r="HRU84" s="522"/>
      <c r="HRV84" s="522"/>
      <c r="HRW84" s="522"/>
      <c r="HRX84" s="522"/>
      <c r="HRY84" s="522"/>
      <c r="HRZ84" s="522"/>
      <c r="HSA84" s="522"/>
      <c r="HSB84" s="522"/>
      <c r="HSC84" s="522"/>
      <c r="HSD84" s="522"/>
      <c r="HSE84" s="522"/>
      <c r="HSF84" s="522"/>
      <c r="HSG84" s="522"/>
      <c r="HSH84" s="522"/>
      <c r="HSI84" s="522"/>
      <c r="HSJ84" s="522"/>
      <c r="HSK84" s="522"/>
      <c r="HSL84" s="522"/>
      <c r="HSM84" s="522"/>
      <c r="HSN84" s="522"/>
      <c r="HSO84" s="522"/>
      <c r="HSP84" s="522"/>
      <c r="HSQ84" s="522"/>
      <c r="HSR84" s="522"/>
      <c r="HSS84" s="522"/>
      <c r="HST84" s="522"/>
      <c r="HSU84" s="522"/>
      <c r="HSV84" s="522"/>
      <c r="HSW84" s="522"/>
      <c r="HSX84" s="522"/>
      <c r="HSY84" s="522"/>
      <c r="HSZ84" s="522"/>
      <c r="HTA84" s="522"/>
      <c r="HTB84" s="522"/>
      <c r="HTC84" s="522"/>
      <c r="HTD84" s="522"/>
      <c r="HTE84" s="522"/>
      <c r="HTF84" s="522"/>
      <c r="HTG84" s="522"/>
      <c r="HTH84" s="522"/>
      <c r="HTI84" s="522"/>
      <c r="HTJ84" s="522"/>
      <c r="HTK84" s="522"/>
      <c r="HTL84" s="522"/>
      <c r="HTM84" s="522"/>
      <c r="HTN84" s="522"/>
      <c r="HTO84" s="522"/>
      <c r="HTP84" s="522"/>
      <c r="HTQ84" s="522"/>
      <c r="HTR84" s="522"/>
      <c r="HTS84" s="522"/>
      <c r="HTT84" s="522"/>
      <c r="HTU84" s="522"/>
      <c r="HTV84" s="522"/>
      <c r="HTW84" s="522"/>
      <c r="HTX84" s="522"/>
      <c r="HTY84" s="522"/>
      <c r="HTZ84" s="522"/>
      <c r="HUA84" s="522"/>
      <c r="HUB84" s="522"/>
      <c r="HUC84" s="522"/>
      <c r="HUD84" s="522"/>
      <c r="HUE84" s="522"/>
      <c r="HUF84" s="522"/>
      <c r="HUG84" s="522"/>
      <c r="HUH84" s="522"/>
      <c r="HUI84" s="522"/>
      <c r="HUJ84" s="522"/>
      <c r="HUK84" s="522"/>
      <c r="HUL84" s="522"/>
      <c r="HUM84" s="522"/>
      <c r="HUN84" s="522"/>
      <c r="HUO84" s="522"/>
      <c r="HUP84" s="522"/>
      <c r="HUQ84" s="522"/>
      <c r="HUR84" s="522"/>
      <c r="HUS84" s="522"/>
      <c r="HUT84" s="522"/>
      <c r="HUU84" s="522"/>
      <c r="HUV84" s="522"/>
      <c r="HUW84" s="522"/>
      <c r="HUX84" s="522"/>
      <c r="HUY84" s="522"/>
      <c r="HUZ84" s="522"/>
      <c r="HVA84" s="522"/>
      <c r="HVB84" s="522"/>
      <c r="HVC84" s="522"/>
      <c r="HVD84" s="522"/>
      <c r="HVE84" s="522"/>
      <c r="HVF84" s="522"/>
      <c r="HVG84" s="522"/>
      <c r="HVH84" s="522"/>
      <c r="HVI84" s="522"/>
      <c r="HVJ84" s="522"/>
      <c r="HVK84" s="522"/>
      <c r="HVL84" s="522"/>
      <c r="HVM84" s="522"/>
      <c r="HVN84" s="522"/>
      <c r="HVO84" s="522"/>
      <c r="HVP84" s="522"/>
      <c r="HVQ84" s="522"/>
      <c r="HVR84" s="522"/>
      <c r="HVS84" s="522"/>
      <c r="HVT84" s="522"/>
      <c r="HVU84" s="522"/>
      <c r="HVV84" s="522"/>
      <c r="HVW84" s="522"/>
      <c r="HVX84" s="522"/>
      <c r="HVY84" s="522"/>
      <c r="HVZ84" s="522"/>
      <c r="HWA84" s="522"/>
      <c r="HWB84" s="522"/>
      <c r="HWC84" s="522"/>
      <c r="HWD84" s="522"/>
      <c r="HWE84" s="522"/>
      <c r="HWF84" s="522"/>
      <c r="HWG84" s="522"/>
      <c r="HWH84" s="522"/>
      <c r="HWI84" s="522"/>
      <c r="HWJ84" s="522"/>
      <c r="HWK84" s="522"/>
      <c r="HWL84" s="522"/>
      <c r="HWM84" s="522"/>
      <c r="HWN84" s="522"/>
      <c r="HWO84" s="522"/>
      <c r="HWP84" s="522"/>
      <c r="HWQ84" s="522"/>
      <c r="HWR84" s="522"/>
      <c r="HWS84" s="522"/>
      <c r="HWT84" s="522"/>
      <c r="HWU84" s="522"/>
      <c r="HWV84" s="522"/>
      <c r="HWW84" s="522"/>
      <c r="HWX84" s="522"/>
      <c r="HWY84" s="522"/>
      <c r="HWZ84" s="522"/>
      <c r="HXA84" s="522"/>
      <c r="HXB84" s="522"/>
      <c r="HXC84" s="522"/>
      <c r="HXD84" s="522"/>
      <c r="HXE84" s="522"/>
      <c r="HXF84" s="522"/>
      <c r="HXG84" s="522"/>
      <c r="HXH84" s="522"/>
      <c r="HXI84" s="522"/>
      <c r="HXJ84" s="522"/>
      <c r="HXK84" s="522"/>
      <c r="HXL84" s="522"/>
      <c r="HXM84" s="522"/>
      <c r="HXN84" s="522"/>
      <c r="HXO84" s="522"/>
      <c r="HXP84" s="522"/>
      <c r="HXQ84" s="522"/>
      <c r="HXR84" s="522"/>
      <c r="HXS84" s="522"/>
      <c r="HXT84" s="522"/>
      <c r="HXU84" s="522"/>
      <c r="HXV84" s="522"/>
      <c r="HXW84" s="522"/>
      <c r="HXX84" s="522"/>
      <c r="HXY84" s="522"/>
      <c r="HXZ84" s="522"/>
      <c r="HYA84" s="522"/>
      <c r="HYB84" s="522"/>
      <c r="HYC84" s="522"/>
      <c r="HYD84" s="522"/>
      <c r="HYE84" s="522"/>
      <c r="HYF84" s="522"/>
      <c r="HYG84" s="522"/>
      <c r="HYH84" s="522"/>
      <c r="HYI84" s="522"/>
      <c r="HYJ84" s="522"/>
      <c r="HYK84" s="522"/>
      <c r="HYL84" s="522"/>
      <c r="HYM84" s="522"/>
      <c r="HYN84" s="522"/>
      <c r="HYO84" s="522"/>
      <c r="HYP84" s="522"/>
      <c r="HYQ84" s="522"/>
      <c r="HYR84" s="522"/>
      <c r="HYS84" s="522"/>
      <c r="HYT84" s="522"/>
      <c r="HYU84" s="522"/>
      <c r="HYV84" s="522"/>
      <c r="HYW84" s="522"/>
      <c r="HYX84" s="522"/>
      <c r="HYY84" s="522"/>
      <c r="HYZ84" s="522"/>
      <c r="HZA84" s="522"/>
      <c r="HZB84" s="522"/>
      <c r="HZC84" s="522"/>
      <c r="HZD84" s="522"/>
      <c r="HZE84" s="522"/>
      <c r="HZF84" s="522"/>
      <c r="HZG84" s="522"/>
      <c r="HZH84" s="522"/>
      <c r="HZI84" s="522"/>
      <c r="HZJ84" s="522"/>
      <c r="HZK84" s="522"/>
      <c r="HZL84" s="522"/>
      <c r="HZM84" s="522"/>
      <c r="HZN84" s="522"/>
      <c r="HZO84" s="522"/>
      <c r="HZP84" s="522"/>
      <c r="HZQ84" s="522"/>
      <c r="HZR84" s="522"/>
      <c r="HZS84" s="522"/>
      <c r="HZT84" s="522"/>
      <c r="HZU84" s="522"/>
      <c r="HZV84" s="522"/>
      <c r="HZW84" s="522"/>
      <c r="HZX84" s="522"/>
      <c r="HZY84" s="522"/>
      <c r="HZZ84" s="522"/>
      <c r="IAA84" s="522"/>
      <c r="IAB84" s="522"/>
      <c r="IAC84" s="522"/>
      <c r="IAD84" s="522"/>
      <c r="IAE84" s="522"/>
      <c r="IAF84" s="522"/>
      <c r="IAG84" s="522"/>
      <c r="IAH84" s="522"/>
      <c r="IAI84" s="522"/>
      <c r="IAJ84" s="522"/>
      <c r="IAK84" s="522"/>
      <c r="IAL84" s="522"/>
      <c r="IAM84" s="522"/>
      <c r="IAN84" s="522"/>
      <c r="IAO84" s="522"/>
      <c r="IAP84" s="522"/>
      <c r="IAQ84" s="522"/>
      <c r="IAR84" s="522"/>
      <c r="IAS84" s="522"/>
      <c r="IAT84" s="522"/>
      <c r="IAU84" s="522"/>
      <c r="IAV84" s="522"/>
      <c r="IAW84" s="522"/>
      <c r="IAX84" s="522"/>
      <c r="IAY84" s="522"/>
      <c r="IAZ84" s="522"/>
      <c r="IBA84" s="522"/>
      <c r="IBB84" s="522"/>
      <c r="IBC84" s="522"/>
      <c r="IBD84" s="522"/>
      <c r="IBE84" s="522"/>
      <c r="IBF84" s="522"/>
      <c r="IBG84" s="522"/>
      <c r="IBH84" s="522"/>
      <c r="IBI84" s="522"/>
      <c r="IBJ84" s="522"/>
      <c r="IBK84" s="522"/>
      <c r="IBL84" s="522"/>
      <c r="IBM84" s="522"/>
      <c r="IBN84" s="522"/>
      <c r="IBO84" s="522"/>
      <c r="IBP84" s="522"/>
      <c r="IBQ84" s="522"/>
      <c r="IBR84" s="522"/>
      <c r="IBS84" s="522"/>
      <c r="IBT84" s="522"/>
      <c r="IBU84" s="522"/>
      <c r="IBV84" s="522"/>
      <c r="IBW84" s="522"/>
      <c r="IBX84" s="522"/>
      <c r="IBY84" s="522"/>
      <c r="IBZ84" s="522"/>
      <c r="ICA84" s="522"/>
      <c r="ICB84" s="522"/>
      <c r="ICC84" s="522"/>
      <c r="ICD84" s="522"/>
      <c r="ICE84" s="522"/>
      <c r="ICF84" s="522"/>
      <c r="ICG84" s="522"/>
      <c r="ICH84" s="522"/>
      <c r="ICI84" s="522"/>
      <c r="ICJ84" s="522"/>
      <c r="ICK84" s="522"/>
      <c r="ICL84" s="522"/>
      <c r="ICM84" s="522"/>
      <c r="ICN84" s="522"/>
      <c r="ICO84" s="522"/>
      <c r="ICP84" s="522"/>
      <c r="ICQ84" s="522"/>
      <c r="ICR84" s="522"/>
      <c r="ICS84" s="522"/>
      <c r="ICT84" s="522"/>
      <c r="ICU84" s="522"/>
      <c r="ICV84" s="522"/>
      <c r="ICW84" s="522"/>
      <c r="ICX84" s="522"/>
      <c r="ICY84" s="522"/>
      <c r="ICZ84" s="522"/>
      <c r="IDA84" s="522"/>
      <c r="IDB84" s="522"/>
      <c r="IDC84" s="522"/>
      <c r="IDD84" s="522"/>
      <c r="IDE84" s="522"/>
      <c r="IDF84" s="522"/>
      <c r="IDG84" s="522"/>
      <c r="IDH84" s="522"/>
      <c r="IDI84" s="522"/>
      <c r="IDJ84" s="522"/>
      <c r="IDK84" s="522"/>
      <c r="IDL84" s="522"/>
      <c r="IDM84" s="522"/>
      <c r="IDN84" s="522"/>
      <c r="IDO84" s="522"/>
      <c r="IDP84" s="522"/>
      <c r="IDQ84" s="522"/>
      <c r="IDR84" s="522"/>
      <c r="IDS84" s="522"/>
      <c r="IDT84" s="522"/>
      <c r="IDU84" s="522"/>
      <c r="IDV84" s="522"/>
      <c r="IDW84" s="522"/>
      <c r="IDX84" s="522"/>
      <c r="IDY84" s="522"/>
      <c r="IDZ84" s="522"/>
      <c r="IEA84" s="522"/>
      <c r="IEB84" s="522"/>
      <c r="IEC84" s="522"/>
      <c r="IED84" s="522"/>
      <c r="IEE84" s="522"/>
      <c r="IEF84" s="522"/>
      <c r="IEG84" s="522"/>
      <c r="IEH84" s="522"/>
      <c r="IEI84" s="522"/>
      <c r="IEJ84" s="522"/>
      <c r="IEK84" s="522"/>
      <c r="IEL84" s="522"/>
      <c r="IEM84" s="522"/>
      <c r="IEN84" s="522"/>
      <c r="IEO84" s="522"/>
      <c r="IEP84" s="522"/>
      <c r="IEQ84" s="522"/>
      <c r="IER84" s="522"/>
      <c r="IES84" s="522"/>
      <c r="IET84" s="522"/>
      <c r="IEU84" s="522"/>
      <c r="IEV84" s="522"/>
      <c r="IEW84" s="522"/>
      <c r="IEX84" s="522"/>
      <c r="IEY84" s="522"/>
      <c r="IEZ84" s="522"/>
      <c r="IFA84" s="522"/>
      <c r="IFB84" s="522"/>
      <c r="IFC84" s="522"/>
      <c r="IFD84" s="522"/>
      <c r="IFE84" s="522"/>
      <c r="IFF84" s="522"/>
      <c r="IFG84" s="522"/>
      <c r="IFH84" s="522"/>
      <c r="IFI84" s="522"/>
      <c r="IFJ84" s="522"/>
      <c r="IFK84" s="522"/>
      <c r="IFL84" s="522"/>
      <c r="IFM84" s="522"/>
      <c r="IFN84" s="522"/>
      <c r="IFO84" s="522"/>
      <c r="IFP84" s="522"/>
      <c r="IFQ84" s="522"/>
      <c r="IFR84" s="522"/>
      <c r="IFS84" s="522"/>
      <c r="IFT84" s="522"/>
      <c r="IFU84" s="522"/>
      <c r="IFV84" s="522"/>
      <c r="IFW84" s="522"/>
      <c r="IFX84" s="522"/>
      <c r="IFY84" s="522"/>
      <c r="IFZ84" s="522"/>
      <c r="IGA84" s="522"/>
      <c r="IGB84" s="522"/>
      <c r="IGC84" s="522"/>
      <c r="IGD84" s="522"/>
      <c r="IGE84" s="522"/>
      <c r="IGF84" s="522"/>
      <c r="IGG84" s="522"/>
      <c r="IGH84" s="522"/>
      <c r="IGI84" s="522"/>
      <c r="IGJ84" s="522"/>
      <c r="IGK84" s="522"/>
      <c r="IGL84" s="522"/>
      <c r="IGM84" s="522"/>
      <c r="IGN84" s="522"/>
      <c r="IGO84" s="522"/>
      <c r="IGP84" s="522"/>
      <c r="IGQ84" s="522"/>
      <c r="IGR84" s="522"/>
      <c r="IGS84" s="522"/>
      <c r="IGT84" s="522"/>
      <c r="IGU84" s="522"/>
      <c r="IGV84" s="522"/>
      <c r="IGW84" s="522"/>
      <c r="IGX84" s="522"/>
      <c r="IGY84" s="522"/>
      <c r="IGZ84" s="522"/>
      <c r="IHA84" s="522"/>
      <c r="IHB84" s="522"/>
      <c r="IHC84" s="522"/>
      <c r="IHD84" s="522"/>
      <c r="IHE84" s="522"/>
      <c r="IHF84" s="522"/>
      <c r="IHG84" s="522"/>
      <c r="IHH84" s="522"/>
      <c r="IHI84" s="522"/>
      <c r="IHJ84" s="522"/>
      <c r="IHK84" s="522"/>
      <c r="IHL84" s="522"/>
      <c r="IHM84" s="522"/>
      <c r="IHN84" s="522"/>
      <c r="IHO84" s="522"/>
      <c r="IHP84" s="522"/>
      <c r="IHQ84" s="522"/>
      <c r="IHR84" s="522"/>
      <c r="IHS84" s="522"/>
      <c r="IHT84" s="522"/>
      <c r="IHU84" s="522"/>
      <c r="IHV84" s="522"/>
      <c r="IHW84" s="522"/>
      <c r="IHX84" s="522"/>
      <c r="IHY84" s="522"/>
      <c r="IHZ84" s="522"/>
      <c r="IIA84" s="522"/>
      <c r="IIB84" s="522"/>
      <c r="IIC84" s="522"/>
      <c r="IID84" s="522"/>
      <c r="IIE84" s="522"/>
      <c r="IIF84" s="522"/>
      <c r="IIG84" s="522"/>
      <c r="IIH84" s="522"/>
      <c r="III84" s="522"/>
      <c r="IIJ84" s="522"/>
      <c r="IIK84" s="522"/>
      <c r="IIL84" s="522"/>
      <c r="IIM84" s="522"/>
      <c r="IIN84" s="522"/>
      <c r="IIO84" s="522"/>
      <c r="IIP84" s="522"/>
      <c r="IIQ84" s="522"/>
      <c r="IIR84" s="522"/>
      <c r="IIS84" s="522"/>
      <c r="IIT84" s="522"/>
      <c r="IIU84" s="522"/>
      <c r="IIV84" s="522"/>
      <c r="IIW84" s="522"/>
      <c r="IIX84" s="522"/>
      <c r="IIY84" s="522"/>
      <c r="IIZ84" s="522"/>
      <c r="IJA84" s="522"/>
      <c r="IJB84" s="522"/>
      <c r="IJC84" s="522"/>
      <c r="IJD84" s="522"/>
      <c r="IJE84" s="522"/>
      <c r="IJF84" s="522"/>
      <c r="IJG84" s="522"/>
      <c r="IJH84" s="522"/>
      <c r="IJI84" s="522"/>
      <c r="IJJ84" s="522"/>
      <c r="IJK84" s="522"/>
      <c r="IJL84" s="522"/>
      <c r="IJM84" s="522"/>
      <c r="IJN84" s="522"/>
      <c r="IJO84" s="522"/>
      <c r="IJP84" s="522"/>
      <c r="IJQ84" s="522"/>
      <c r="IJR84" s="522"/>
      <c r="IJS84" s="522"/>
      <c r="IJT84" s="522"/>
      <c r="IJU84" s="522"/>
      <c r="IJV84" s="522"/>
      <c r="IJW84" s="522"/>
      <c r="IJX84" s="522"/>
      <c r="IJY84" s="522"/>
      <c r="IJZ84" s="522"/>
      <c r="IKA84" s="522"/>
      <c r="IKB84" s="522"/>
      <c r="IKC84" s="522"/>
      <c r="IKD84" s="522"/>
      <c r="IKE84" s="522"/>
      <c r="IKF84" s="522"/>
      <c r="IKG84" s="522"/>
      <c r="IKH84" s="522"/>
      <c r="IKI84" s="522"/>
      <c r="IKJ84" s="522"/>
      <c r="IKK84" s="522"/>
      <c r="IKL84" s="522"/>
      <c r="IKM84" s="522"/>
      <c r="IKN84" s="522"/>
      <c r="IKO84" s="522"/>
      <c r="IKP84" s="522"/>
      <c r="IKQ84" s="522"/>
      <c r="IKR84" s="522"/>
      <c r="IKS84" s="522"/>
      <c r="IKT84" s="522"/>
      <c r="IKU84" s="522"/>
      <c r="IKV84" s="522"/>
      <c r="IKW84" s="522"/>
      <c r="IKX84" s="522"/>
      <c r="IKY84" s="522"/>
      <c r="IKZ84" s="522"/>
      <c r="ILA84" s="522"/>
      <c r="ILB84" s="522"/>
      <c r="ILC84" s="522"/>
      <c r="ILD84" s="522"/>
      <c r="ILE84" s="522"/>
      <c r="ILF84" s="522"/>
      <c r="ILG84" s="522"/>
      <c r="ILH84" s="522"/>
      <c r="ILI84" s="522"/>
      <c r="ILJ84" s="522"/>
      <c r="ILK84" s="522"/>
      <c r="ILL84" s="522"/>
      <c r="ILM84" s="522"/>
      <c r="ILN84" s="522"/>
      <c r="ILO84" s="522"/>
      <c r="ILP84" s="522"/>
      <c r="ILQ84" s="522"/>
      <c r="ILR84" s="522"/>
      <c r="ILS84" s="522"/>
      <c r="ILT84" s="522"/>
      <c r="ILU84" s="522"/>
      <c r="ILV84" s="522"/>
      <c r="ILW84" s="522"/>
      <c r="ILX84" s="522"/>
      <c r="ILY84" s="522"/>
      <c r="ILZ84" s="522"/>
      <c r="IMA84" s="522"/>
      <c r="IMB84" s="522"/>
      <c r="IMC84" s="522"/>
      <c r="IMD84" s="522"/>
      <c r="IME84" s="522"/>
      <c r="IMF84" s="522"/>
      <c r="IMG84" s="522"/>
      <c r="IMH84" s="522"/>
      <c r="IMI84" s="522"/>
      <c r="IMJ84" s="522"/>
      <c r="IMK84" s="522"/>
      <c r="IML84" s="522"/>
      <c r="IMM84" s="522"/>
      <c r="IMN84" s="522"/>
      <c r="IMO84" s="522"/>
      <c r="IMP84" s="522"/>
      <c r="IMQ84" s="522"/>
      <c r="IMR84" s="522"/>
      <c r="IMS84" s="522"/>
      <c r="IMT84" s="522"/>
      <c r="IMU84" s="522"/>
      <c r="IMV84" s="522"/>
      <c r="IMW84" s="522"/>
      <c r="IMX84" s="522"/>
      <c r="IMY84" s="522"/>
      <c r="IMZ84" s="522"/>
      <c r="INA84" s="522"/>
      <c r="INB84" s="522"/>
      <c r="INC84" s="522"/>
      <c r="IND84" s="522"/>
      <c r="INE84" s="522"/>
      <c r="INF84" s="522"/>
      <c r="ING84" s="522"/>
      <c r="INH84" s="522"/>
      <c r="INI84" s="522"/>
      <c r="INJ84" s="522"/>
      <c r="INK84" s="522"/>
      <c r="INL84" s="522"/>
      <c r="INM84" s="522"/>
      <c r="INN84" s="522"/>
      <c r="INO84" s="522"/>
      <c r="INP84" s="522"/>
      <c r="INQ84" s="522"/>
      <c r="INR84" s="522"/>
      <c r="INS84" s="522"/>
      <c r="INT84" s="522"/>
      <c r="INU84" s="522"/>
      <c r="INV84" s="522"/>
      <c r="INW84" s="522"/>
      <c r="INX84" s="522"/>
      <c r="INY84" s="522"/>
      <c r="INZ84" s="522"/>
      <c r="IOA84" s="522"/>
      <c r="IOB84" s="522"/>
      <c r="IOC84" s="522"/>
      <c r="IOD84" s="522"/>
      <c r="IOE84" s="522"/>
      <c r="IOF84" s="522"/>
      <c r="IOG84" s="522"/>
      <c r="IOH84" s="522"/>
      <c r="IOI84" s="522"/>
      <c r="IOJ84" s="522"/>
      <c r="IOK84" s="522"/>
      <c r="IOL84" s="522"/>
      <c r="IOM84" s="522"/>
      <c r="ION84" s="522"/>
      <c r="IOO84" s="522"/>
      <c r="IOP84" s="522"/>
      <c r="IOQ84" s="522"/>
      <c r="IOR84" s="522"/>
      <c r="IOS84" s="522"/>
      <c r="IOT84" s="522"/>
      <c r="IOU84" s="522"/>
      <c r="IOV84" s="522"/>
      <c r="IOW84" s="522"/>
      <c r="IOX84" s="522"/>
      <c r="IOY84" s="522"/>
      <c r="IOZ84" s="522"/>
      <c r="IPA84" s="522"/>
      <c r="IPB84" s="522"/>
      <c r="IPC84" s="522"/>
      <c r="IPD84" s="522"/>
      <c r="IPE84" s="522"/>
      <c r="IPF84" s="522"/>
      <c r="IPG84" s="522"/>
      <c r="IPH84" s="522"/>
      <c r="IPI84" s="522"/>
      <c r="IPJ84" s="522"/>
      <c r="IPK84" s="522"/>
      <c r="IPL84" s="522"/>
      <c r="IPM84" s="522"/>
      <c r="IPN84" s="522"/>
      <c r="IPO84" s="522"/>
      <c r="IPP84" s="522"/>
      <c r="IPQ84" s="522"/>
      <c r="IPR84" s="522"/>
      <c r="IPS84" s="522"/>
      <c r="IPT84" s="522"/>
      <c r="IPU84" s="522"/>
      <c r="IPV84" s="522"/>
      <c r="IPW84" s="522"/>
      <c r="IPX84" s="522"/>
      <c r="IPY84" s="522"/>
      <c r="IPZ84" s="522"/>
      <c r="IQA84" s="522"/>
      <c r="IQB84" s="522"/>
      <c r="IQC84" s="522"/>
      <c r="IQD84" s="522"/>
      <c r="IQE84" s="522"/>
      <c r="IQF84" s="522"/>
      <c r="IQG84" s="522"/>
      <c r="IQH84" s="522"/>
      <c r="IQI84" s="522"/>
      <c r="IQJ84" s="522"/>
      <c r="IQK84" s="522"/>
      <c r="IQL84" s="522"/>
      <c r="IQM84" s="522"/>
      <c r="IQN84" s="522"/>
      <c r="IQO84" s="522"/>
      <c r="IQP84" s="522"/>
      <c r="IQQ84" s="522"/>
      <c r="IQR84" s="522"/>
      <c r="IQS84" s="522"/>
      <c r="IQT84" s="522"/>
      <c r="IQU84" s="522"/>
      <c r="IQV84" s="522"/>
      <c r="IQW84" s="522"/>
      <c r="IQX84" s="522"/>
      <c r="IQY84" s="522"/>
      <c r="IQZ84" s="522"/>
      <c r="IRA84" s="522"/>
      <c r="IRB84" s="522"/>
      <c r="IRC84" s="522"/>
      <c r="IRD84" s="522"/>
      <c r="IRE84" s="522"/>
      <c r="IRF84" s="522"/>
      <c r="IRG84" s="522"/>
      <c r="IRH84" s="522"/>
      <c r="IRI84" s="522"/>
      <c r="IRJ84" s="522"/>
      <c r="IRK84" s="522"/>
      <c r="IRL84" s="522"/>
      <c r="IRM84" s="522"/>
      <c r="IRN84" s="522"/>
      <c r="IRO84" s="522"/>
      <c r="IRP84" s="522"/>
      <c r="IRQ84" s="522"/>
      <c r="IRR84" s="522"/>
      <c r="IRS84" s="522"/>
      <c r="IRT84" s="522"/>
      <c r="IRU84" s="522"/>
      <c r="IRV84" s="522"/>
      <c r="IRW84" s="522"/>
      <c r="IRX84" s="522"/>
      <c r="IRY84" s="522"/>
      <c r="IRZ84" s="522"/>
      <c r="ISA84" s="522"/>
      <c r="ISB84" s="522"/>
      <c r="ISC84" s="522"/>
      <c r="ISD84" s="522"/>
      <c r="ISE84" s="522"/>
      <c r="ISF84" s="522"/>
      <c r="ISG84" s="522"/>
      <c r="ISH84" s="522"/>
      <c r="ISI84" s="522"/>
      <c r="ISJ84" s="522"/>
      <c r="ISK84" s="522"/>
      <c r="ISL84" s="522"/>
      <c r="ISM84" s="522"/>
      <c r="ISN84" s="522"/>
      <c r="ISO84" s="522"/>
      <c r="ISP84" s="522"/>
      <c r="ISQ84" s="522"/>
      <c r="ISR84" s="522"/>
      <c r="ISS84" s="522"/>
      <c r="IST84" s="522"/>
      <c r="ISU84" s="522"/>
      <c r="ISV84" s="522"/>
      <c r="ISW84" s="522"/>
      <c r="ISX84" s="522"/>
      <c r="ISY84" s="522"/>
      <c r="ISZ84" s="522"/>
      <c r="ITA84" s="522"/>
      <c r="ITB84" s="522"/>
      <c r="ITC84" s="522"/>
      <c r="ITD84" s="522"/>
      <c r="ITE84" s="522"/>
      <c r="ITF84" s="522"/>
      <c r="ITG84" s="522"/>
      <c r="ITH84" s="522"/>
      <c r="ITI84" s="522"/>
      <c r="ITJ84" s="522"/>
      <c r="ITK84" s="522"/>
      <c r="ITL84" s="522"/>
      <c r="ITM84" s="522"/>
      <c r="ITN84" s="522"/>
      <c r="ITO84" s="522"/>
      <c r="ITP84" s="522"/>
      <c r="ITQ84" s="522"/>
      <c r="ITR84" s="522"/>
      <c r="ITS84" s="522"/>
      <c r="ITT84" s="522"/>
      <c r="ITU84" s="522"/>
      <c r="ITV84" s="522"/>
      <c r="ITW84" s="522"/>
      <c r="ITX84" s="522"/>
      <c r="ITY84" s="522"/>
      <c r="ITZ84" s="522"/>
      <c r="IUA84" s="522"/>
      <c r="IUB84" s="522"/>
      <c r="IUC84" s="522"/>
      <c r="IUD84" s="522"/>
      <c r="IUE84" s="522"/>
      <c r="IUF84" s="522"/>
      <c r="IUG84" s="522"/>
      <c r="IUH84" s="522"/>
      <c r="IUI84" s="522"/>
      <c r="IUJ84" s="522"/>
      <c r="IUK84" s="522"/>
      <c r="IUL84" s="522"/>
      <c r="IUM84" s="522"/>
      <c r="IUN84" s="522"/>
      <c r="IUO84" s="522"/>
      <c r="IUP84" s="522"/>
      <c r="IUQ84" s="522"/>
      <c r="IUR84" s="522"/>
      <c r="IUS84" s="522"/>
      <c r="IUT84" s="522"/>
      <c r="IUU84" s="522"/>
      <c r="IUV84" s="522"/>
      <c r="IUW84" s="522"/>
      <c r="IUX84" s="522"/>
      <c r="IUY84" s="522"/>
      <c r="IUZ84" s="522"/>
      <c r="IVA84" s="522"/>
      <c r="IVB84" s="522"/>
      <c r="IVC84" s="522"/>
      <c r="IVD84" s="522"/>
      <c r="IVE84" s="522"/>
      <c r="IVF84" s="522"/>
      <c r="IVG84" s="522"/>
      <c r="IVH84" s="522"/>
      <c r="IVI84" s="522"/>
      <c r="IVJ84" s="522"/>
      <c r="IVK84" s="522"/>
      <c r="IVL84" s="522"/>
      <c r="IVM84" s="522"/>
      <c r="IVN84" s="522"/>
      <c r="IVO84" s="522"/>
      <c r="IVP84" s="522"/>
      <c r="IVQ84" s="522"/>
      <c r="IVR84" s="522"/>
      <c r="IVS84" s="522"/>
      <c r="IVT84" s="522"/>
      <c r="IVU84" s="522"/>
      <c r="IVV84" s="522"/>
      <c r="IVW84" s="522"/>
      <c r="IVX84" s="522"/>
      <c r="IVY84" s="522"/>
      <c r="IVZ84" s="522"/>
      <c r="IWA84" s="522"/>
      <c r="IWB84" s="522"/>
      <c r="IWC84" s="522"/>
      <c r="IWD84" s="522"/>
      <c r="IWE84" s="522"/>
      <c r="IWF84" s="522"/>
      <c r="IWG84" s="522"/>
      <c r="IWH84" s="522"/>
      <c r="IWI84" s="522"/>
      <c r="IWJ84" s="522"/>
      <c r="IWK84" s="522"/>
      <c r="IWL84" s="522"/>
      <c r="IWM84" s="522"/>
      <c r="IWN84" s="522"/>
      <c r="IWO84" s="522"/>
      <c r="IWP84" s="522"/>
      <c r="IWQ84" s="522"/>
      <c r="IWR84" s="522"/>
      <c r="IWS84" s="522"/>
      <c r="IWT84" s="522"/>
      <c r="IWU84" s="522"/>
      <c r="IWV84" s="522"/>
      <c r="IWW84" s="522"/>
      <c r="IWX84" s="522"/>
      <c r="IWY84" s="522"/>
      <c r="IWZ84" s="522"/>
      <c r="IXA84" s="522"/>
      <c r="IXB84" s="522"/>
      <c r="IXC84" s="522"/>
      <c r="IXD84" s="522"/>
      <c r="IXE84" s="522"/>
      <c r="IXF84" s="522"/>
      <c r="IXG84" s="522"/>
      <c r="IXH84" s="522"/>
      <c r="IXI84" s="522"/>
      <c r="IXJ84" s="522"/>
      <c r="IXK84" s="522"/>
      <c r="IXL84" s="522"/>
      <c r="IXM84" s="522"/>
      <c r="IXN84" s="522"/>
      <c r="IXO84" s="522"/>
      <c r="IXP84" s="522"/>
      <c r="IXQ84" s="522"/>
      <c r="IXR84" s="522"/>
      <c r="IXS84" s="522"/>
      <c r="IXT84" s="522"/>
      <c r="IXU84" s="522"/>
      <c r="IXV84" s="522"/>
      <c r="IXW84" s="522"/>
      <c r="IXX84" s="522"/>
      <c r="IXY84" s="522"/>
      <c r="IXZ84" s="522"/>
      <c r="IYA84" s="522"/>
      <c r="IYB84" s="522"/>
      <c r="IYC84" s="522"/>
      <c r="IYD84" s="522"/>
      <c r="IYE84" s="522"/>
      <c r="IYF84" s="522"/>
      <c r="IYG84" s="522"/>
      <c r="IYH84" s="522"/>
      <c r="IYI84" s="522"/>
      <c r="IYJ84" s="522"/>
      <c r="IYK84" s="522"/>
      <c r="IYL84" s="522"/>
      <c r="IYM84" s="522"/>
      <c r="IYN84" s="522"/>
      <c r="IYO84" s="522"/>
      <c r="IYP84" s="522"/>
      <c r="IYQ84" s="522"/>
      <c r="IYR84" s="522"/>
      <c r="IYS84" s="522"/>
      <c r="IYT84" s="522"/>
      <c r="IYU84" s="522"/>
      <c r="IYV84" s="522"/>
      <c r="IYW84" s="522"/>
      <c r="IYX84" s="522"/>
      <c r="IYY84" s="522"/>
      <c r="IYZ84" s="522"/>
      <c r="IZA84" s="522"/>
      <c r="IZB84" s="522"/>
      <c r="IZC84" s="522"/>
      <c r="IZD84" s="522"/>
      <c r="IZE84" s="522"/>
      <c r="IZF84" s="522"/>
      <c r="IZG84" s="522"/>
      <c r="IZH84" s="522"/>
      <c r="IZI84" s="522"/>
      <c r="IZJ84" s="522"/>
      <c r="IZK84" s="522"/>
      <c r="IZL84" s="522"/>
      <c r="IZM84" s="522"/>
      <c r="IZN84" s="522"/>
      <c r="IZO84" s="522"/>
      <c r="IZP84" s="522"/>
      <c r="IZQ84" s="522"/>
      <c r="IZR84" s="522"/>
      <c r="IZS84" s="522"/>
      <c r="IZT84" s="522"/>
      <c r="IZU84" s="522"/>
      <c r="IZV84" s="522"/>
      <c r="IZW84" s="522"/>
      <c r="IZX84" s="522"/>
      <c r="IZY84" s="522"/>
      <c r="IZZ84" s="522"/>
      <c r="JAA84" s="522"/>
      <c r="JAB84" s="522"/>
      <c r="JAC84" s="522"/>
      <c r="JAD84" s="522"/>
      <c r="JAE84" s="522"/>
      <c r="JAF84" s="522"/>
      <c r="JAG84" s="522"/>
      <c r="JAH84" s="522"/>
      <c r="JAI84" s="522"/>
      <c r="JAJ84" s="522"/>
      <c r="JAK84" s="522"/>
      <c r="JAL84" s="522"/>
      <c r="JAM84" s="522"/>
      <c r="JAN84" s="522"/>
      <c r="JAO84" s="522"/>
      <c r="JAP84" s="522"/>
      <c r="JAQ84" s="522"/>
      <c r="JAR84" s="522"/>
      <c r="JAS84" s="522"/>
      <c r="JAT84" s="522"/>
      <c r="JAU84" s="522"/>
      <c r="JAV84" s="522"/>
      <c r="JAW84" s="522"/>
      <c r="JAX84" s="522"/>
      <c r="JAY84" s="522"/>
      <c r="JAZ84" s="522"/>
      <c r="JBA84" s="522"/>
      <c r="JBB84" s="522"/>
      <c r="JBC84" s="522"/>
      <c r="JBD84" s="522"/>
      <c r="JBE84" s="522"/>
      <c r="JBF84" s="522"/>
      <c r="JBG84" s="522"/>
      <c r="JBH84" s="522"/>
      <c r="JBI84" s="522"/>
      <c r="JBJ84" s="522"/>
      <c r="JBK84" s="522"/>
      <c r="JBL84" s="522"/>
      <c r="JBM84" s="522"/>
      <c r="JBN84" s="522"/>
      <c r="JBO84" s="522"/>
      <c r="JBP84" s="522"/>
      <c r="JBQ84" s="522"/>
      <c r="JBR84" s="522"/>
      <c r="JBS84" s="522"/>
      <c r="JBT84" s="522"/>
      <c r="JBU84" s="522"/>
      <c r="JBV84" s="522"/>
      <c r="JBW84" s="522"/>
      <c r="JBX84" s="522"/>
      <c r="JBY84" s="522"/>
      <c r="JBZ84" s="522"/>
      <c r="JCA84" s="522"/>
      <c r="JCB84" s="522"/>
      <c r="JCC84" s="522"/>
      <c r="JCD84" s="522"/>
      <c r="JCE84" s="522"/>
      <c r="JCF84" s="522"/>
      <c r="JCG84" s="522"/>
      <c r="JCH84" s="522"/>
      <c r="JCI84" s="522"/>
      <c r="JCJ84" s="522"/>
      <c r="JCK84" s="522"/>
      <c r="JCL84" s="522"/>
      <c r="JCM84" s="522"/>
      <c r="JCN84" s="522"/>
      <c r="JCO84" s="522"/>
      <c r="JCP84" s="522"/>
      <c r="JCQ84" s="522"/>
      <c r="JCR84" s="522"/>
      <c r="JCS84" s="522"/>
      <c r="JCT84" s="522"/>
      <c r="JCU84" s="522"/>
      <c r="JCV84" s="522"/>
      <c r="JCW84" s="522"/>
      <c r="JCX84" s="522"/>
      <c r="JCY84" s="522"/>
      <c r="JCZ84" s="522"/>
      <c r="JDA84" s="522"/>
      <c r="JDB84" s="522"/>
      <c r="JDC84" s="522"/>
      <c r="JDD84" s="522"/>
      <c r="JDE84" s="522"/>
      <c r="JDF84" s="522"/>
      <c r="JDG84" s="522"/>
      <c r="JDH84" s="522"/>
      <c r="JDI84" s="522"/>
      <c r="JDJ84" s="522"/>
      <c r="JDK84" s="522"/>
      <c r="JDL84" s="522"/>
      <c r="JDM84" s="522"/>
      <c r="JDN84" s="522"/>
      <c r="JDO84" s="522"/>
      <c r="JDP84" s="522"/>
      <c r="JDQ84" s="522"/>
      <c r="JDR84" s="522"/>
      <c r="JDS84" s="522"/>
      <c r="JDT84" s="522"/>
      <c r="JDU84" s="522"/>
      <c r="JDV84" s="522"/>
      <c r="JDW84" s="522"/>
      <c r="JDX84" s="522"/>
      <c r="JDY84" s="522"/>
      <c r="JDZ84" s="522"/>
      <c r="JEA84" s="522"/>
      <c r="JEB84" s="522"/>
      <c r="JEC84" s="522"/>
      <c r="JED84" s="522"/>
      <c r="JEE84" s="522"/>
      <c r="JEF84" s="522"/>
      <c r="JEG84" s="522"/>
      <c r="JEH84" s="522"/>
      <c r="JEI84" s="522"/>
      <c r="JEJ84" s="522"/>
      <c r="JEK84" s="522"/>
      <c r="JEL84" s="522"/>
      <c r="JEM84" s="522"/>
      <c r="JEN84" s="522"/>
      <c r="JEO84" s="522"/>
      <c r="JEP84" s="522"/>
      <c r="JEQ84" s="522"/>
      <c r="JER84" s="522"/>
      <c r="JES84" s="522"/>
      <c r="JET84" s="522"/>
      <c r="JEU84" s="522"/>
      <c r="JEV84" s="522"/>
      <c r="JEW84" s="522"/>
      <c r="JEX84" s="522"/>
      <c r="JEY84" s="522"/>
      <c r="JEZ84" s="522"/>
      <c r="JFA84" s="522"/>
      <c r="JFB84" s="522"/>
      <c r="JFC84" s="522"/>
      <c r="JFD84" s="522"/>
      <c r="JFE84" s="522"/>
      <c r="JFF84" s="522"/>
      <c r="JFG84" s="522"/>
      <c r="JFH84" s="522"/>
      <c r="JFI84" s="522"/>
      <c r="JFJ84" s="522"/>
      <c r="JFK84" s="522"/>
      <c r="JFL84" s="522"/>
      <c r="JFM84" s="522"/>
      <c r="JFN84" s="522"/>
      <c r="JFO84" s="522"/>
      <c r="JFP84" s="522"/>
      <c r="JFQ84" s="522"/>
      <c r="JFR84" s="522"/>
      <c r="JFS84" s="522"/>
      <c r="JFT84" s="522"/>
      <c r="JFU84" s="522"/>
      <c r="JFV84" s="522"/>
      <c r="JFW84" s="522"/>
      <c r="JFX84" s="522"/>
      <c r="JFY84" s="522"/>
      <c r="JFZ84" s="522"/>
      <c r="JGA84" s="522"/>
      <c r="JGB84" s="522"/>
      <c r="JGC84" s="522"/>
      <c r="JGD84" s="522"/>
      <c r="JGE84" s="522"/>
      <c r="JGF84" s="522"/>
      <c r="JGG84" s="522"/>
      <c r="JGH84" s="522"/>
      <c r="JGI84" s="522"/>
      <c r="JGJ84" s="522"/>
      <c r="JGK84" s="522"/>
      <c r="JGL84" s="522"/>
      <c r="JGM84" s="522"/>
      <c r="JGN84" s="522"/>
      <c r="JGO84" s="522"/>
      <c r="JGP84" s="522"/>
      <c r="JGQ84" s="522"/>
      <c r="JGR84" s="522"/>
      <c r="JGS84" s="522"/>
      <c r="JGT84" s="522"/>
      <c r="JGU84" s="522"/>
      <c r="JGV84" s="522"/>
      <c r="JGW84" s="522"/>
      <c r="JGX84" s="522"/>
      <c r="JGY84" s="522"/>
      <c r="JGZ84" s="522"/>
      <c r="JHA84" s="522"/>
      <c r="JHB84" s="522"/>
      <c r="JHC84" s="522"/>
      <c r="JHD84" s="522"/>
      <c r="JHE84" s="522"/>
      <c r="JHF84" s="522"/>
      <c r="JHG84" s="522"/>
      <c r="JHH84" s="522"/>
      <c r="JHI84" s="522"/>
      <c r="JHJ84" s="522"/>
      <c r="JHK84" s="522"/>
      <c r="JHL84" s="522"/>
      <c r="JHM84" s="522"/>
      <c r="JHN84" s="522"/>
      <c r="JHO84" s="522"/>
      <c r="JHP84" s="522"/>
      <c r="JHQ84" s="522"/>
      <c r="JHR84" s="522"/>
      <c r="JHS84" s="522"/>
      <c r="JHT84" s="522"/>
      <c r="JHU84" s="522"/>
      <c r="JHV84" s="522"/>
      <c r="JHW84" s="522"/>
      <c r="JHX84" s="522"/>
      <c r="JHY84" s="522"/>
      <c r="JHZ84" s="522"/>
      <c r="JIA84" s="522"/>
      <c r="JIB84" s="522"/>
      <c r="JIC84" s="522"/>
      <c r="JID84" s="522"/>
      <c r="JIE84" s="522"/>
      <c r="JIF84" s="522"/>
      <c r="JIG84" s="522"/>
      <c r="JIH84" s="522"/>
      <c r="JII84" s="522"/>
      <c r="JIJ84" s="522"/>
      <c r="JIK84" s="522"/>
      <c r="JIL84" s="522"/>
      <c r="JIM84" s="522"/>
      <c r="JIN84" s="522"/>
      <c r="JIO84" s="522"/>
      <c r="JIP84" s="522"/>
      <c r="JIQ84" s="522"/>
      <c r="JIR84" s="522"/>
      <c r="JIS84" s="522"/>
      <c r="JIT84" s="522"/>
      <c r="JIU84" s="522"/>
      <c r="JIV84" s="522"/>
      <c r="JIW84" s="522"/>
      <c r="JIX84" s="522"/>
      <c r="JIY84" s="522"/>
      <c r="JIZ84" s="522"/>
      <c r="JJA84" s="522"/>
      <c r="JJB84" s="522"/>
      <c r="JJC84" s="522"/>
      <c r="JJD84" s="522"/>
      <c r="JJE84" s="522"/>
      <c r="JJF84" s="522"/>
      <c r="JJG84" s="522"/>
      <c r="JJH84" s="522"/>
      <c r="JJI84" s="522"/>
      <c r="JJJ84" s="522"/>
      <c r="JJK84" s="522"/>
      <c r="JJL84" s="522"/>
      <c r="JJM84" s="522"/>
      <c r="JJN84" s="522"/>
      <c r="JJO84" s="522"/>
      <c r="JJP84" s="522"/>
      <c r="JJQ84" s="522"/>
      <c r="JJR84" s="522"/>
      <c r="JJS84" s="522"/>
      <c r="JJT84" s="522"/>
      <c r="JJU84" s="522"/>
      <c r="JJV84" s="522"/>
      <c r="JJW84" s="522"/>
      <c r="JJX84" s="522"/>
      <c r="JJY84" s="522"/>
      <c r="JJZ84" s="522"/>
      <c r="JKA84" s="522"/>
      <c r="JKB84" s="522"/>
      <c r="JKC84" s="522"/>
      <c r="JKD84" s="522"/>
      <c r="JKE84" s="522"/>
      <c r="JKF84" s="522"/>
      <c r="JKG84" s="522"/>
      <c r="JKH84" s="522"/>
      <c r="JKI84" s="522"/>
      <c r="JKJ84" s="522"/>
      <c r="JKK84" s="522"/>
      <c r="JKL84" s="522"/>
      <c r="JKM84" s="522"/>
      <c r="JKN84" s="522"/>
      <c r="JKO84" s="522"/>
      <c r="JKP84" s="522"/>
      <c r="JKQ84" s="522"/>
      <c r="JKR84" s="522"/>
      <c r="JKS84" s="522"/>
      <c r="JKT84" s="522"/>
      <c r="JKU84" s="522"/>
      <c r="JKV84" s="522"/>
      <c r="JKW84" s="522"/>
      <c r="JKX84" s="522"/>
      <c r="JKY84" s="522"/>
      <c r="JKZ84" s="522"/>
      <c r="JLA84" s="522"/>
      <c r="JLB84" s="522"/>
      <c r="JLC84" s="522"/>
      <c r="JLD84" s="522"/>
      <c r="JLE84" s="522"/>
      <c r="JLF84" s="522"/>
      <c r="JLG84" s="522"/>
      <c r="JLH84" s="522"/>
      <c r="JLI84" s="522"/>
      <c r="JLJ84" s="522"/>
      <c r="JLK84" s="522"/>
      <c r="JLL84" s="522"/>
      <c r="JLM84" s="522"/>
      <c r="JLN84" s="522"/>
      <c r="JLO84" s="522"/>
      <c r="JLP84" s="522"/>
      <c r="JLQ84" s="522"/>
      <c r="JLR84" s="522"/>
      <c r="JLS84" s="522"/>
      <c r="JLT84" s="522"/>
      <c r="JLU84" s="522"/>
      <c r="JLV84" s="522"/>
      <c r="JLW84" s="522"/>
      <c r="JLX84" s="522"/>
      <c r="JLY84" s="522"/>
      <c r="JLZ84" s="522"/>
      <c r="JMA84" s="522"/>
      <c r="JMB84" s="522"/>
      <c r="JMC84" s="522"/>
      <c r="JMD84" s="522"/>
      <c r="JME84" s="522"/>
      <c r="JMF84" s="522"/>
      <c r="JMG84" s="522"/>
      <c r="JMH84" s="522"/>
      <c r="JMI84" s="522"/>
      <c r="JMJ84" s="522"/>
      <c r="JMK84" s="522"/>
      <c r="JML84" s="522"/>
      <c r="JMM84" s="522"/>
      <c r="JMN84" s="522"/>
      <c r="JMO84" s="522"/>
      <c r="JMP84" s="522"/>
      <c r="JMQ84" s="522"/>
      <c r="JMR84" s="522"/>
      <c r="JMS84" s="522"/>
      <c r="JMT84" s="522"/>
      <c r="JMU84" s="522"/>
      <c r="JMV84" s="522"/>
      <c r="JMW84" s="522"/>
      <c r="JMX84" s="522"/>
      <c r="JMY84" s="522"/>
      <c r="JMZ84" s="522"/>
      <c r="JNA84" s="522"/>
      <c r="JNB84" s="522"/>
      <c r="JNC84" s="522"/>
      <c r="JND84" s="522"/>
      <c r="JNE84" s="522"/>
      <c r="JNF84" s="522"/>
      <c r="JNG84" s="522"/>
      <c r="JNH84" s="522"/>
      <c r="JNI84" s="522"/>
      <c r="JNJ84" s="522"/>
      <c r="JNK84" s="522"/>
      <c r="JNL84" s="522"/>
      <c r="JNM84" s="522"/>
      <c r="JNN84" s="522"/>
      <c r="JNO84" s="522"/>
      <c r="JNP84" s="522"/>
      <c r="JNQ84" s="522"/>
      <c r="JNR84" s="522"/>
      <c r="JNS84" s="522"/>
      <c r="JNT84" s="522"/>
      <c r="JNU84" s="522"/>
      <c r="JNV84" s="522"/>
      <c r="JNW84" s="522"/>
      <c r="JNX84" s="522"/>
      <c r="JNY84" s="522"/>
      <c r="JNZ84" s="522"/>
      <c r="JOA84" s="522"/>
      <c r="JOB84" s="522"/>
      <c r="JOC84" s="522"/>
      <c r="JOD84" s="522"/>
      <c r="JOE84" s="522"/>
      <c r="JOF84" s="522"/>
      <c r="JOG84" s="522"/>
      <c r="JOH84" s="522"/>
      <c r="JOI84" s="522"/>
      <c r="JOJ84" s="522"/>
      <c r="JOK84" s="522"/>
      <c r="JOL84" s="522"/>
      <c r="JOM84" s="522"/>
      <c r="JON84" s="522"/>
      <c r="JOO84" s="522"/>
      <c r="JOP84" s="522"/>
      <c r="JOQ84" s="522"/>
      <c r="JOR84" s="522"/>
      <c r="JOS84" s="522"/>
      <c r="JOT84" s="522"/>
      <c r="JOU84" s="522"/>
      <c r="JOV84" s="522"/>
      <c r="JOW84" s="522"/>
      <c r="JOX84" s="522"/>
      <c r="JOY84" s="522"/>
      <c r="JOZ84" s="522"/>
      <c r="JPA84" s="522"/>
      <c r="JPB84" s="522"/>
      <c r="JPC84" s="522"/>
      <c r="JPD84" s="522"/>
      <c r="JPE84" s="522"/>
      <c r="JPF84" s="522"/>
      <c r="JPG84" s="522"/>
      <c r="JPH84" s="522"/>
      <c r="JPI84" s="522"/>
      <c r="JPJ84" s="522"/>
      <c r="JPK84" s="522"/>
      <c r="JPL84" s="522"/>
      <c r="JPM84" s="522"/>
      <c r="JPN84" s="522"/>
      <c r="JPO84" s="522"/>
      <c r="JPP84" s="522"/>
      <c r="JPQ84" s="522"/>
      <c r="JPR84" s="522"/>
      <c r="JPS84" s="522"/>
      <c r="JPT84" s="522"/>
      <c r="JPU84" s="522"/>
      <c r="JPV84" s="522"/>
      <c r="JPW84" s="522"/>
      <c r="JPX84" s="522"/>
      <c r="JPY84" s="522"/>
      <c r="JPZ84" s="522"/>
      <c r="JQA84" s="522"/>
      <c r="JQB84" s="522"/>
      <c r="JQC84" s="522"/>
      <c r="JQD84" s="522"/>
      <c r="JQE84" s="522"/>
      <c r="JQF84" s="522"/>
      <c r="JQG84" s="522"/>
      <c r="JQH84" s="522"/>
      <c r="JQI84" s="522"/>
      <c r="JQJ84" s="522"/>
      <c r="JQK84" s="522"/>
      <c r="JQL84" s="522"/>
      <c r="JQM84" s="522"/>
      <c r="JQN84" s="522"/>
      <c r="JQO84" s="522"/>
      <c r="JQP84" s="522"/>
      <c r="JQQ84" s="522"/>
      <c r="JQR84" s="522"/>
      <c r="JQS84" s="522"/>
      <c r="JQT84" s="522"/>
      <c r="JQU84" s="522"/>
      <c r="JQV84" s="522"/>
      <c r="JQW84" s="522"/>
      <c r="JQX84" s="522"/>
      <c r="JQY84" s="522"/>
      <c r="JQZ84" s="522"/>
      <c r="JRA84" s="522"/>
      <c r="JRB84" s="522"/>
      <c r="JRC84" s="522"/>
      <c r="JRD84" s="522"/>
      <c r="JRE84" s="522"/>
      <c r="JRF84" s="522"/>
      <c r="JRG84" s="522"/>
      <c r="JRH84" s="522"/>
      <c r="JRI84" s="522"/>
      <c r="JRJ84" s="522"/>
      <c r="JRK84" s="522"/>
      <c r="JRL84" s="522"/>
      <c r="JRM84" s="522"/>
      <c r="JRN84" s="522"/>
      <c r="JRO84" s="522"/>
      <c r="JRP84" s="522"/>
      <c r="JRQ84" s="522"/>
      <c r="JRR84" s="522"/>
      <c r="JRS84" s="522"/>
      <c r="JRT84" s="522"/>
      <c r="JRU84" s="522"/>
      <c r="JRV84" s="522"/>
      <c r="JRW84" s="522"/>
      <c r="JRX84" s="522"/>
      <c r="JRY84" s="522"/>
      <c r="JRZ84" s="522"/>
      <c r="JSA84" s="522"/>
      <c r="JSB84" s="522"/>
      <c r="JSC84" s="522"/>
      <c r="JSD84" s="522"/>
      <c r="JSE84" s="522"/>
      <c r="JSF84" s="522"/>
      <c r="JSG84" s="522"/>
      <c r="JSH84" s="522"/>
      <c r="JSI84" s="522"/>
      <c r="JSJ84" s="522"/>
      <c r="JSK84" s="522"/>
      <c r="JSL84" s="522"/>
      <c r="JSM84" s="522"/>
      <c r="JSN84" s="522"/>
      <c r="JSO84" s="522"/>
      <c r="JSP84" s="522"/>
      <c r="JSQ84" s="522"/>
      <c r="JSR84" s="522"/>
      <c r="JSS84" s="522"/>
      <c r="JST84" s="522"/>
      <c r="JSU84" s="522"/>
      <c r="JSV84" s="522"/>
      <c r="JSW84" s="522"/>
      <c r="JSX84" s="522"/>
      <c r="JSY84" s="522"/>
      <c r="JSZ84" s="522"/>
      <c r="JTA84" s="522"/>
      <c r="JTB84" s="522"/>
      <c r="JTC84" s="522"/>
      <c r="JTD84" s="522"/>
      <c r="JTE84" s="522"/>
      <c r="JTF84" s="522"/>
      <c r="JTG84" s="522"/>
      <c r="JTH84" s="522"/>
      <c r="JTI84" s="522"/>
      <c r="JTJ84" s="522"/>
      <c r="JTK84" s="522"/>
      <c r="JTL84" s="522"/>
      <c r="JTM84" s="522"/>
      <c r="JTN84" s="522"/>
      <c r="JTO84" s="522"/>
      <c r="JTP84" s="522"/>
      <c r="JTQ84" s="522"/>
      <c r="JTR84" s="522"/>
      <c r="JTS84" s="522"/>
      <c r="JTT84" s="522"/>
      <c r="JTU84" s="522"/>
      <c r="JTV84" s="522"/>
      <c r="JTW84" s="522"/>
      <c r="JTX84" s="522"/>
      <c r="JTY84" s="522"/>
      <c r="JTZ84" s="522"/>
      <c r="JUA84" s="522"/>
      <c r="JUB84" s="522"/>
      <c r="JUC84" s="522"/>
      <c r="JUD84" s="522"/>
      <c r="JUE84" s="522"/>
      <c r="JUF84" s="522"/>
      <c r="JUG84" s="522"/>
      <c r="JUH84" s="522"/>
      <c r="JUI84" s="522"/>
      <c r="JUJ84" s="522"/>
      <c r="JUK84" s="522"/>
      <c r="JUL84" s="522"/>
      <c r="JUM84" s="522"/>
      <c r="JUN84" s="522"/>
      <c r="JUO84" s="522"/>
      <c r="JUP84" s="522"/>
      <c r="JUQ84" s="522"/>
      <c r="JUR84" s="522"/>
      <c r="JUS84" s="522"/>
      <c r="JUT84" s="522"/>
      <c r="JUU84" s="522"/>
      <c r="JUV84" s="522"/>
      <c r="JUW84" s="522"/>
      <c r="JUX84" s="522"/>
      <c r="JUY84" s="522"/>
      <c r="JUZ84" s="522"/>
      <c r="JVA84" s="522"/>
      <c r="JVB84" s="522"/>
      <c r="JVC84" s="522"/>
      <c r="JVD84" s="522"/>
      <c r="JVE84" s="522"/>
      <c r="JVF84" s="522"/>
      <c r="JVG84" s="522"/>
      <c r="JVH84" s="522"/>
      <c r="JVI84" s="522"/>
      <c r="JVJ84" s="522"/>
      <c r="JVK84" s="522"/>
      <c r="JVL84" s="522"/>
      <c r="JVM84" s="522"/>
      <c r="JVN84" s="522"/>
      <c r="JVO84" s="522"/>
      <c r="JVP84" s="522"/>
      <c r="JVQ84" s="522"/>
      <c r="JVR84" s="522"/>
      <c r="JVS84" s="522"/>
      <c r="JVT84" s="522"/>
      <c r="JVU84" s="522"/>
      <c r="JVV84" s="522"/>
      <c r="JVW84" s="522"/>
      <c r="JVX84" s="522"/>
      <c r="JVY84" s="522"/>
      <c r="JVZ84" s="522"/>
      <c r="JWA84" s="522"/>
      <c r="JWB84" s="522"/>
      <c r="JWC84" s="522"/>
      <c r="JWD84" s="522"/>
      <c r="JWE84" s="522"/>
      <c r="JWF84" s="522"/>
      <c r="JWG84" s="522"/>
      <c r="JWH84" s="522"/>
      <c r="JWI84" s="522"/>
      <c r="JWJ84" s="522"/>
      <c r="JWK84" s="522"/>
      <c r="JWL84" s="522"/>
      <c r="JWM84" s="522"/>
      <c r="JWN84" s="522"/>
      <c r="JWO84" s="522"/>
      <c r="JWP84" s="522"/>
      <c r="JWQ84" s="522"/>
      <c r="JWR84" s="522"/>
      <c r="JWS84" s="522"/>
      <c r="JWT84" s="522"/>
      <c r="JWU84" s="522"/>
      <c r="JWV84" s="522"/>
      <c r="JWW84" s="522"/>
      <c r="JWX84" s="522"/>
      <c r="JWY84" s="522"/>
      <c r="JWZ84" s="522"/>
      <c r="JXA84" s="522"/>
      <c r="JXB84" s="522"/>
      <c r="JXC84" s="522"/>
      <c r="JXD84" s="522"/>
      <c r="JXE84" s="522"/>
      <c r="JXF84" s="522"/>
      <c r="JXG84" s="522"/>
      <c r="JXH84" s="522"/>
      <c r="JXI84" s="522"/>
      <c r="JXJ84" s="522"/>
      <c r="JXK84" s="522"/>
      <c r="JXL84" s="522"/>
      <c r="JXM84" s="522"/>
      <c r="JXN84" s="522"/>
      <c r="JXO84" s="522"/>
      <c r="JXP84" s="522"/>
      <c r="JXQ84" s="522"/>
      <c r="JXR84" s="522"/>
      <c r="JXS84" s="522"/>
      <c r="JXT84" s="522"/>
      <c r="JXU84" s="522"/>
      <c r="JXV84" s="522"/>
      <c r="JXW84" s="522"/>
      <c r="JXX84" s="522"/>
      <c r="JXY84" s="522"/>
      <c r="JXZ84" s="522"/>
      <c r="JYA84" s="522"/>
      <c r="JYB84" s="522"/>
      <c r="JYC84" s="522"/>
      <c r="JYD84" s="522"/>
      <c r="JYE84" s="522"/>
      <c r="JYF84" s="522"/>
      <c r="JYG84" s="522"/>
      <c r="JYH84" s="522"/>
      <c r="JYI84" s="522"/>
      <c r="JYJ84" s="522"/>
      <c r="JYK84" s="522"/>
      <c r="JYL84" s="522"/>
      <c r="JYM84" s="522"/>
      <c r="JYN84" s="522"/>
      <c r="JYO84" s="522"/>
      <c r="JYP84" s="522"/>
      <c r="JYQ84" s="522"/>
      <c r="JYR84" s="522"/>
      <c r="JYS84" s="522"/>
      <c r="JYT84" s="522"/>
      <c r="JYU84" s="522"/>
      <c r="JYV84" s="522"/>
      <c r="JYW84" s="522"/>
      <c r="JYX84" s="522"/>
      <c r="JYY84" s="522"/>
      <c r="JYZ84" s="522"/>
      <c r="JZA84" s="522"/>
      <c r="JZB84" s="522"/>
      <c r="JZC84" s="522"/>
      <c r="JZD84" s="522"/>
      <c r="JZE84" s="522"/>
      <c r="JZF84" s="522"/>
      <c r="JZG84" s="522"/>
      <c r="JZH84" s="522"/>
      <c r="JZI84" s="522"/>
      <c r="JZJ84" s="522"/>
      <c r="JZK84" s="522"/>
      <c r="JZL84" s="522"/>
      <c r="JZM84" s="522"/>
      <c r="JZN84" s="522"/>
      <c r="JZO84" s="522"/>
      <c r="JZP84" s="522"/>
      <c r="JZQ84" s="522"/>
      <c r="JZR84" s="522"/>
      <c r="JZS84" s="522"/>
      <c r="JZT84" s="522"/>
      <c r="JZU84" s="522"/>
      <c r="JZV84" s="522"/>
      <c r="JZW84" s="522"/>
      <c r="JZX84" s="522"/>
      <c r="JZY84" s="522"/>
      <c r="JZZ84" s="522"/>
      <c r="KAA84" s="522"/>
      <c r="KAB84" s="522"/>
      <c r="KAC84" s="522"/>
      <c r="KAD84" s="522"/>
      <c r="KAE84" s="522"/>
      <c r="KAF84" s="522"/>
      <c r="KAG84" s="522"/>
      <c r="KAH84" s="522"/>
      <c r="KAI84" s="522"/>
      <c r="KAJ84" s="522"/>
      <c r="KAK84" s="522"/>
      <c r="KAL84" s="522"/>
      <c r="KAM84" s="522"/>
      <c r="KAN84" s="522"/>
      <c r="KAO84" s="522"/>
      <c r="KAP84" s="522"/>
      <c r="KAQ84" s="522"/>
      <c r="KAR84" s="522"/>
      <c r="KAS84" s="522"/>
      <c r="KAT84" s="522"/>
      <c r="KAU84" s="522"/>
      <c r="KAV84" s="522"/>
      <c r="KAW84" s="522"/>
      <c r="KAX84" s="522"/>
      <c r="KAY84" s="522"/>
      <c r="KAZ84" s="522"/>
      <c r="KBA84" s="522"/>
      <c r="KBB84" s="522"/>
      <c r="KBC84" s="522"/>
      <c r="KBD84" s="522"/>
      <c r="KBE84" s="522"/>
      <c r="KBF84" s="522"/>
      <c r="KBG84" s="522"/>
      <c r="KBH84" s="522"/>
      <c r="KBI84" s="522"/>
      <c r="KBJ84" s="522"/>
      <c r="KBK84" s="522"/>
      <c r="KBL84" s="522"/>
      <c r="KBM84" s="522"/>
      <c r="KBN84" s="522"/>
      <c r="KBO84" s="522"/>
      <c r="KBP84" s="522"/>
      <c r="KBQ84" s="522"/>
      <c r="KBR84" s="522"/>
      <c r="KBS84" s="522"/>
      <c r="KBT84" s="522"/>
      <c r="KBU84" s="522"/>
      <c r="KBV84" s="522"/>
      <c r="KBW84" s="522"/>
      <c r="KBX84" s="522"/>
      <c r="KBY84" s="522"/>
      <c r="KBZ84" s="522"/>
      <c r="KCA84" s="522"/>
      <c r="KCB84" s="522"/>
      <c r="KCC84" s="522"/>
      <c r="KCD84" s="522"/>
      <c r="KCE84" s="522"/>
      <c r="KCF84" s="522"/>
      <c r="KCG84" s="522"/>
      <c r="KCH84" s="522"/>
      <c r="KCI84" s="522"/>
      <c r="KCJ84" s="522"/>
      <c r="KCK84" s="522"/>
      <c r="KCL84" s="522"/>
      <c r="KCM84" s="522"/>
      <c r="KCN84" s="522"/>
      <c r="KCO84" s="522"/>
      <c r="KCP84" s="522"/>
      <c r="KCQ84" s="522"/>
      <c r="KCR84" s="522"/>
      <c r="KCS84" s="522"/>
      <c r="KCT84" s="522"/>
      <c r="KCU84" s="522"/>
      <c r="KCV84" s="522"/>
      <c r="KCW84" s="522"/>
      <c r="KCX84" s="522"/>
      <c r="KCY84" s="522"/>
      <c r="KCZ84" s="522"/>
      <c r="KDA84" s="522"/>
      <c r="KDB84" s="522"/>
      <c r="KDC84" s="522"/>
      <c r="KDD84" s="522"/>
      <c r="KDE84" s="522"/>
      <c r="KDF84" s="522"/>
      <c r="KDG84" s="522"/>
      <c r="KDH84" s="522"/>
      <c r="KDI84" s="522"/>
      <c r="KDJ84" s="522"/>
      <c r="KDK84" s="522"/>
      <c r="KDL84" s="522"/>
      <c r="KDM84" s="522"/>
      <c r="KDN84" s="522"/>
      <c r="KDO84" s="522"/>
      <c r="KDP84" s="522"/>
      <c r="KDQ84" s="522"/>
      <c r="KDR84" s="522"/>
      <c r="KDS84" s="522"/>
      <c r="KDT84" s="522"/>
      <c r="KDU84" s="522"/>
      <c r="KDV84" s="522"/>
      <c r="KDW84" s="522"/>
      <c r="KDX84" s="522"/>
      <c r="KDY84" s="522"/>
      <c r="KDZ84" s="522"/>
      <c r="KEA84" s="522"/>
      <c r="KEB84" s="522"/>
      <c r="KEC84" s="522"/>
      <c r="KED84" s="522"/>
      <c r="KEE84" s="522"/>
      <c r="KEF84" s="522"/>
      <c r="KEG84" s="522"/>
      <c r="KEH84" s="522"/>
      <c r="KEI84" s="522"/>
      <c r="KEJ84" s="522"/>
      <c r="KEK84" s="522"/>
      <c r="KEL84" s="522"/>
      <c r="KEM84" s="522"/>
      <c r="KEN84" s="522"/>
      <c r="KEO84" s="522"/>
      <c r="KEP84" s="522"/>
      <c r="KEQ84" s="522"/>
      <c r="KER84" s="522"/>
      <c r="KES84" s="522"/>
      <c r="KET84" s="522"/>
      <c r="KEU84" s="522"/>
      <c r="KEV84" s="522"/>
      <c r="KEW84" s="522"/>
      <c r="KEX84" s="522"/>
      <c r="KEY84" s="522"/>
      <c r="KEZ84" s="522"/>
      <c r="KFA84" s="522"/>
      <c r="KFB84" s="522"/>
      <c r="KFC84" s="522"/>
      <c r="KFD84" s="522"/>
      <c r="KFE84" s="522"/>
      <c r="KFF84" s="522"/>
      <c r="KFG84" s="522"/>
      <c r="KFH84" s="522"/>
      <c r="KFI84" s="522"/>
      <c r="KFJ84" s="522"/>
      <c r="KFK84" s="522"/>
      <c r="KFL84" s="522"/>
      <c r="KFM84" s="522"/>
      <c r="KFN84" s="522"/>
      <c r="KFO84" s="522"/>
      <c r="KFP84" s="522"/>
      <c r="KFQ84" s="522"/>
      <c r="KFR84" s="522"/>
      <c r="KFS84" s="522"/>
      <c r="KFT84" s="522"/>
      <c r="KFU84" s="522"/>
      <c r="KFV84" s="522"/>
      <c r="KFW84" s="522"/>
      <c r="KFX84" s="522"/>
      <c r="KFY84" s="522"/>
      <c r="KFZ84" s="522"/>
      <c r="KGA84" s="522"/>
      <c r="KGB84" s="522"/>
      <c r="KGC84" s="522"/>
      <c r="KGD84" s="522"/>
      <c r="KGE84" s="522"/>
      <c r="KGF84" s="522"/>
      <c r="KGG84" s="522"/>
      <c r="KGH84" s="522"/>
      <c r="KGI84" s="522"/>
      <c r="KGJ84" s="522"/>
      <c r="KGK84" s="522"/>
      <c r="KGL84" s="522"/>
      <c r="KGM84" s="522"/>
      <c r="KGN84" s="522"/>
      <c r="KGO84" s="522"/>
      <c r="KGP84" s="522"/>
      <c r="KGQ84" s="522"/>
      <c r="KGR84" s="522"/>
      <c r="KGS84" s="522"/>
      <c r="KGT84" s="522"/>
      <c r="KGU84" s="522"/>
      <c r="KGV84" s="522"/>
      <c r="KGW84" s="522"/>
      <c r="KGX84" s="522"/>
      <c r="KGY84" s="522"/>
      <c r="KGZ84" s="522"/>
      <c r="KHA84" s="522"/>
      <c r="KHB84" s="522"/>
      <c r="KHC84" s="522"/>
      <c r="KHD84" s="522"/>
      <c r="KHE84" s="522"/>
      <c r="KHF84" s="522"/>
      <c r="KHG84" s="522"/>
      <c r="KHH84" s="522"/>
      <c r="KHI84" s="522"/>
      <c r="KHJ84" s="522"/>
      <c r="KHK84" s="522"/>
      <c r="KHL84" s="522"/>
      <c r="KHM84" s="522"/>
      <c r="KHN84" s="522"/>
      <c r="KHO84" s="522"/>
      <c r="KHP84" s="522"/>
      <c r="KHQ84" s="522"/>
      <c r="KHR84" s="522"/>
      <c r="KHS84" s="522"/>
      <c r="KHT84" s="522"/>
      <c r="KHU84" s="522"/>
      <c r="KHV84" s="522"/>
      <c r="KHW84" s="522"/>
      <c r="KHX84" s="522"/>
      <c r="KHY84" s="522"/>
      <c r="KHZ84" s="522"/>
      <c r="KIA84" s="522"/>
      <c r="KIB84" s="522"/>
      <c r="KIC84" s="522"/>
      <c r="KID84" s="522"/>
      <c r="KIE84" s="522"/>
      <c r="KIF84" s="522"/>
      <c r="KIG84" s="522"/>
      <c r="KIH84" s="522"/>
      <c r="KII84" s="522"/>
      <c r="KIJ84" s="522"/>
      <c r="KIK84" s="522"/>
      <c r="KIL84" s="522"/>
      <c r="KIM84" s="522"/>
      <c r="KIN84" s="522"/>
      <c r="KIO84" s="522"/>
      <c r="KIP84" s="522"/>
      <c r="KIQ84" s="522"/>
      <c r="KIR84" s="522"/>
      <c r="KIS84" s="522"/>
      <c r="KIT84" s="522"/>
      <c r="KIU84" s="522"/>
      <c r="KIV84" s="522"/>
      <c r="KIW84" s="522"/>
      <c r="KIX84" s="522"/>
      <c r="KIY84" s="522"/>
      <c r="KIZ84" s="522"/>
      <c r="KJA84" s="522"/>
      <c r="KJB84" s="522"/>
      <c r="KJC84" s="522"/>
      <c r="KJD84" s="522"/>
      <c r="KJE84" s="522"/>
      <c r="KJF84" s="522"/>
      <c r="KJG84" s="522"/>
      <c r="KJH84" s="522"/>
      <c r="KJI84" s="522"/>
      <c r="KJJ84" s="522"/>
      <c r="KJK84" s="522"/>
      <c r="KJL84" s="522"/>
      <c r="KJM84" s="522"/>
      <c r="KJN84" s="522"/>
      <c r="KJO84" s="522"/>
      <c r="KJP84" s="522"/>
      <c r="KJQ84" s="522"/>
      <c r="KJR84" s="522"/>
      <c r="KJS84" s="522"/>
      <c r="KJT84" s="522"/>
      <c r="KJU84" s="522"/>
      <c r="KJV84" s="522"/>
      <c r="KJW84" s="522"/>
      <c r="KJX84" s="522"/>
      <c r="KJY84" s="522"/>
      <c r="KJZ84" s="522"/>
      <c r="KKA84" s="522"/>
      <c r="KKB84" s="522"/>
      <c r="KKC84" s="522"/>
      <c r="KKD84" s="522"/>
      <c r="KKE84" s="522"/>
      <c r="KKF84" s="522"/>
      <c r="KKG84" s="522"/>
      <c r="KKH84" s="522"/>
      <c r="KKI84" s="522"/>
      <c r="KKJ84" s="522"/>
      <c r="KKK84" s="522"/>
      <c r="KKL84" s="522"/>
      <c r="KKM84" s="522"/>
      <c r="KKN84" s="522"/>
      <c r="KKO84" s="522"/>
      <c r="KKP84" s="522"/>
      <c r="KKQ84" s="522"/>
      <c r="KKR84" s="522"/>
      <c r="KKS84" s="522"/>
      <c r="KKT84" s="522"/>
      <c r="KKU84" s="522"/>
      <c r="KKV84" s="522"/>
      <c r="KKW84" s="522"/>
      <c r="KKX84" s="522"/>
      <c r="KKY84" s="522"/>
      <c r="KKZ84" s="522"/>
      <c r="KLA84" s="522"/>
      <c r="KLB84" s="522"/>
      <c r="KLC84" s="522"/>
      <c r="KLD84" s="522"/>
      <c r="KLE84" s="522"/>
      <c r="KLF84" s="522"/>
      <c r="KLG84" s="522"/>
      <c r="KLH84" s="522"/>
      <c r="KLI84" s="522"/>
      <c r="KLJ84" s="522"/>
      <c r="KLK84" s="522"/>
      <c r="KLL84" s="522"/>
      <c r="KLM84" s="522"/>
      <c r="KLN84" s="522"/>
      <c r="KLO84" s="522"/>
      <c r="KLP84" s="522"/>
      <c r="KLQ84" s="522"/>
      <c r="KLR84" s="522"/>
      <c r="KLS84" s="522"/>
      <c r="KLT84" s="522"/>
      <c r="KLU84" s="522"/>
      <c r="KLV84" s="522"/>
      <c r="KLW84" s="522"/>
      <c r="KLX84" s="522"/>
      <c r="KLY84" s="522"/>
      <c r="KLZ84" s="522"/>
      <c r="KMA84" s="522"/>
      <c r="KMB84" s="522"/>
      <c r="KMC84" s="522"/>
      <c r="KMD84" s="522"/>
      <c r="KME84" s="522"/>
      <c r="KMF84" s="522"/>
      <c r="KMG84" s="522"/>
      <c r="KMH84" s="522"/>
      <c r="KMI84" s="522"/>
      <c r="KMJ84" s="522"/>
      <c r="KMK84" s="522"/>
      <c r="KML84" s="522"/>
      <c r="KMM84" s="522"/>
      <c r="KMN84" s="522"/>
      <c r="KMO84" s="522"/>
      <c r="KMP84" s="522"/>
      <c r="KMQ84" s="522"/>
      <c r="KMR84" s="522"/>
      <c r="KMS84" s="522"/>
      <c r="KMT84" s="522"/>
      <c r="KMU84" s="522"/>
      <c r="KMV84" s="522"/>
      <c r="KMW84" s="522"/>
      <c r="KMX84" s="522"/>
      <c r="KMY84" s="522"/>
      <c r="KMZ84" s="522"/>
      <c r="KNA84" s="522"/>
      <c r="KNB84" s="522"/>
      <c r="KNC84" s="522"/>
      <c r="KND84" s="522"/>
      <c r="KNE84" s="522"/>
      <c r="KNF84" s="522"/>
      <c r="KNG84" s="522"/>
      <c r="KNH84" s="522"/>
      <c r="KNI84" s="522"/>
      <c r="KNJ84" s="522"/>
      <c r="KNK84" s="522"/>
      <c r="KNL84" s="522"/>
      <c r="KNM84" s="522"/>
      <c r="KNN84" s="522"/>
      <c r="KNO84" s="522"/>
      <c r="KNP84" s="522"/>
      <c r="KNQ84" s="522"/>
      <c r="KNR84" s="522"/>
      <c r="KNS84" s="522"/>
      <c r="KNT84" s="522"/>
      <c r="KNU84" s="522"/>
      <c r="KNV84" s="522"/>
      <c r="KNW84" s="522"/>
      <c r="KNX84" s="522"/>
      <c r="KNY84" s="522"/>
      <c r="KNZ84" s="522"/>
      <c r="KOA84" s="522"/>
      <c r="KOB84" s="522"/>
      <c r="KOC84" s="522"/>
      <c r="KOD84" s="522"/>
      <c r="KOE84" s="522"/>
      <c r="KOF84" s="522"/>
      <c r="KOG84" s="522"/>
      <c r="KOH84" s="522"/>
      <c r="KOI84" s="522"/>
      <c r="KOJ84" s="522"/>
      <c r="KOK84" s="522"/>
      <c r="KOL84" s="522"/>
      <c r="KOM84" s="522"/>
      <c r="KON84" s="522"/>
      <c r="KOO84" s="522"/>
      <c r="KOP84" s="522"/>
      <c r="KOQ84" s="522"/>
      <c r="KOR84" s="522"/>
      <c r="KOS84" s="522"/>
      <c r="KOT84" s="522"/>
      <c r="KOU84" s="522"/>
      <c r="KOV84" s="522"/>
      <c r="KOW84" s="522"/>
      <c r="KOX84" s="522"/>
      <c r="KOY84" s="522"/>
      <c r="KOZ84" s="522"/>
      <c r="KPA84" s="522"/>
      <c r="KPB84" s="522"/>
      <c r="KPC84" s="522"/>
      <c r="KPD84" s="522"/>
      <c r="KPE84" s="522"/>
      <c r="KPF84" s="522"/>
      <c r="KPG84" s="522"/>
      <c r="KPH84" s="522"/>
      <c r="KPI84" s="522"/>
      <c r="KPJ84" s="522"/>
      <c r="KPK84" s="522"/>
      <c r="KPL84" s="522"/>
      <c r="KPM84" s="522"/>
      <c r="KPN84" s="522"/>
      <c r="KPO84" s="522"/>
      <c r="KPP84" s="522"/>
      <c r="KPQ84" s="522"/>
      <c r="KPR84" s="522"/>
      <c r="KPS84" s="522"/>
      <c r="KPT84" s="522"/>
      <c r="KPU84" s="522"/>
      <c r="KPV84" s="522"/>
      <c r="KPW84" s="522"/>
      <c r="KPX84" s="522"/>
      <c r="KPY84" s="522"/>
      <c r="KPZ84" s="522"/>
      <c r="KQA84" s="522"/>
      <c r="KQB84" s="522"/>
      <c r="KQC84" s="522"/>
      <c r="KQD84" s="522"/>
      <c r="KQE84" s="522"/>
      <c r="KQF84" s="522"/>
      <c r="KQG84" s="522"/>
      <c r="KQH84" s="522"/>
      <c r="KQI84" s="522"/>
      <c r="KQJ84" s="522"/>
      <c r="KQK84" s="522"/>
      <c r="KQL84" s="522"/>
      <c r="KQM84" s="522"/>
      <c r="KQN84" s="522"/>
      <c r="KQO84" s="522"/>
      <c r="KQP84" s="522"/>
      <c r="KQQ84" s="522"/>
      <c r="KQR84" s="522"/>
      <c r="KQS84" s="522"/>
      <c r="KQT84" s="522"/>
      <c r="KQU84" s="522"/>
      <c r="KQV84" s="522"/>
      <c r="KQW84" s="522"/>
      <c r="KQX84" s="522"/>
      <c r="KQY84" s="522"/>
      <c r="KQZ84" s="522"/>
      <c r="KRA84" s="522"/>
      <c r="KRB84" s="522"/>
      <c r="KRC84" s="522"/>
      <c r="KRD84" s="522"/>
      <c r="KRE84" s="522"/>
      <c r="KRF84" s="522"/>
      <c r="KRG84" s="522"/>
      <c r="KRH84" s="522"/>
      <c r="KRI84" s="522"/>
      <c r="KRJ84" s="522"/>
      <c r="KRK84" s="522"/>
      <c r="KRL84" s="522"/>
      <c r="KRM84" s="522"/>
      <c r="KRN84" s="522"/>
      <c r="KRO84" s="522"/>
      <c r="KRP84" s="522"/>
      <c r="KRQ84" s="522"/>
      <c r="KRR84" s="522"/>
      <c r="KRS84" s="522"/>
      <c r="KRT84" s="522"/>
      <c r="KRU84" s="522"/>
      <c r="KRV84" s="522"/>
      <c r="KRW84" s="522"/>
      <c r="KRX84" s="522"/>
      <c r="KRY84" s="522"/>
      <c r="KRZ84" s="522"/>
      <c r="KSA84" s="522"/>
      <c r="KSB84" s="522"/>
      <c r="KSC84" s="522"/>
      <c r="KSD84" s="522"/>
      <c r="KSE84" s="522"/>
      <c r="KSF84" s="522"/>
      <c r="KSG84" s="522"/>
      <c r="KSH84" s="522"/>
      <c r="KSI84" s="522"/>
      <c r="KSJ84" s="522"/>
      <c r="KSK84" s="522"/>
      <c r="KSL84" s="522"/>
      <c r="KSM84" s="522"/>
      <c r="KSN84" s="522"/>
      <c r="KSO84" s="522"/>
      <c r="KSP84" s="522"/>
      <c r="KSQ84" s="522"/>
      <c r="KSR84" s="522"/>
      <c r="KSS84" s="522"/>
      <c r="KST84" s="522"/>
      <c r="KSU84" s="522"/>
      <c r="KSV84" s="522"/>
      <c r="KSW84" s="522"/>
      <c r="KSX84" s="522"/>
      <c r="KSY84" s="522"/>
      <c r="KSZ84" s="522"/>
      <c r="KTA84" s="522"/>
      <c r="KTB84" s="522"/>
      <c r="KTC84" s="522"/>
      <c r="KTD84" s="522"/>
      <c r="KTE84" s="522"/>
      <c r="KTF84" s="522"/>
      <c r="KTG84" s="522"/>
      <c r="KTH84" s="522"/>
      <c r="KTI84" s="522"/>
      <c r="KTJ84" s="522"/>
      <c r="KTK84" s="522"/>
      <c r="KTL84" s="522"/>
      <c r="KTM84" s="522"/>
      <c r="KTN84" s="522"/>
      <c r="KTO84" s="522"/>
      <c r="KTP84" s="522"/>
      <c r="KTQ84" s="522"/>
      <c r="KTR84" s="522"/>
      <c r="KTS84" s="522"/>
      <c r="KTT84" s="522"/>
      <c r="KTU84" s="522"/>
      <c r="KTV84" s="522"/>
      <c r="KTW84" s="522"/>
      <c r="KTX84" s="522"/>
      <c r="KTY84" s="522"/>
      <c r="KTZ84" s="522"/>
      <c r="KUA84" s="522"/>
      <c r="KUB84" s="522"/>
      <c r="KUC84" s="522"/>
      <c r="KUD84" s="522"/>
      <c r="KUE84" s="522"/>
      <c r="KUF84" s="522"/>
      <c r="KUG84" s="522"/>
      <c r="KUH84" s="522"/>
      <c r="KUI84" s="522"/>
      <c r="KUJ84" s="522"/>
      <c r="KUK84" s="522"/>
      <c r="KUL84" s="522"/>
      <c r="KUM84" s="522"/>
      <c r="KUN84" s="522"/>
      <c r="KUO84" s="522"/>
      <c r="KUP84" s="522"/>
      <c r="KUQ84" s="522"/>
      <c r="KUR84" s="522"/>
      <c r="KUS84" s="522"/>
      <c r="KUT84" s="522"/>
      <c r="KUU84" s="522"/>
      <c r="KUV84" s="522"/>
      <c r="KUW84" s="522"/>
      <c r="KUX84" s="522"/>
      <c r="KUY84" s="522"/>
      <c r="KUZ84" s="522"/>
      <c r="KVA84" s="522"/>
      <c r="KVB84" s="522"/>
      <c r="KVC84" s="522"/>
      <c r="KVD84" s="522"/>
      <c r="KVE84" s="522"/>
      <c r="KVF84" s="522"/>
      <c r="KVG84" s="522"/>
      <c r="KVH84" s="522"/>
      <c r="KVI84" s="522"/>
      <c r="KVJ84" s="522"/>
      <c r="KVK84" s="522"/>
      <c r="KVL84" s="522"/>
      <c r="KVM84" s="522"/>
      <c r="KVN84" s="522"/>
      <c r="KVO84" s="522"/>
      <c r="KVP84" s="522"/>
      <c r="KVQ84" s="522"/>
      <c r="KVR84" s="522"/>
      <c r="KVS84" s="522"/>
      <c r="KVT84" s="522"/>
      <c r="KVU84" s="522"/>
      <c r="KVV84" s="522"/>
      <c r="KVW84" s="522"/>
      <c r="KVX84" s="522"/>
      <c r="KVY84" s="522"/>
      <c r="KVZ84" s="522"/>
      <c r="KWA84" s="522"/>
      <c r="KWB84" s="522"/>
      <c r="KWC84" s="522"/>
      <c r="KWD84" s="522"/>
      <c r="KWE84" s="522"/>
      <c r="KWF84" s="522"/>
      <c r="KWG84" s="522"/>
      <c r="KWH84" s="522"/>
      <c r="KWI84" s="522"/>
      <c r="KWJ84" s="522"/>
      <c r="KWK84" s="522"/>
      <c r="KWL84" s="522"/>
      <c r="KWM84" s="522"/>
      <c r="KWN84" s="522"/>
      <c r="KWO84" s="522"/>
      <c r="KWP84" s="522"/>
      <c r="KWQ84" s="522"/>
      <c r="KWR84" s="522"/>
      <c r="KWS84" s="522"/>
      <c r="KWT84" s="522"/>
      <c r="KWU84" s="522"/>
      <c r="KWV84" s="522"/>
      <c r="KWW84" s="522"/>
      <c r="KWX84" s="522"/>
      <c r="KWY84" s="522"/>
      <c r="KWZ84" s="522"/>
      <c r="KXA84" s="522"/>
      <c r="KXB84" s="522"/>
      <c r="KXC84" s="522"/>
      <c r="KXD84" s="522"/>
      <c r="KXE84" s="522"/>
      <c r="KXF84" s="522"/>
      <c r="KXG84" s="522"/>
      <c r="KXH84" s="522"/>
      <c r="KXI84" s="522"/>
      <c r="KXJ84" s="522"/>
      <c r="KXK84" s="522"/>
      <c r="KXL84" s="522"/>
      <c r="KXM84" s="522"/>
      <c r="KXN84" s="522"/>
      <c r="KXO84" s="522"/>
      <c r="KXP84" s="522"/>
      <c r="KXQ84" s="522"/>
      <c r="KXR84" s="522"/>
      <c r="KXS84" s="522"/>
      <c r="KXT84" s="522"/>
      <c r="KXU84" s="522"/>
      <c r="KXV84" s="522"/>
      <c r="KXW84" s="522"/>
      <c r="KXX84" s="522"/>
      <c r="KXY84" s="522"/>
      <c r="KXZ84" s="522"/>
      <c r="KYA84" s="522"/>
      <c r="KYB84" s="522"/>
      <c r="KYC84" s="522"/>
      <c r="KYD84" s="522"/>
      <c r="KYE84" s="522"/>
      <c r="KYF84" s="522"/>
      <c r="KYG84" s="522"/>
      <c r="KYH84" s="522"/>
      <c r="KYI84" s="522"/>
      <c r="KYJ84" s="522"/>
      <c r="KYK84" s="522"/>
      <c r="KYL84" s="522"/>
      <c r="KYM84" s="522"/>
      <c r="KYN84" s="522"/>
      <c r="KYO84" s="522"/>
      <c r="KYP84" s="522"/>
      <c r="KYQ84" s="522"/>
      <c r="KYR84" s="522"/>
      <c r="KYS84" s="522"/>
      <c r="KYT84" s="522"/>
      <c r="KYU84" s="522"/>
      <c r="KYV84" s="522"/>
      <c r="KYW84" s="522"/>
      <c r="KYX84" s="522"/>
      <c r="KYY84" s="522"/>
      <c r="KYZ84" s="522"/>
      <c r="KZA84" s="522"/>
      <c r="KZB84" s="522"/>
      <c r="KZC84" s="522"/>
      <c r="KZD84" s="522"/>
      <c r="KZE84" s="522"/>
      <c r="KZF84" s="522"/>
      <c r="KZG84" s="522"/>
      <c r="KZH84" s="522"/>
      <c r="KZI84" s="522"/>
      <c r="KZJ84" s="522"/>
      <c r="KZK84" s="522"/>
      <c r="KZL84" s="522"/>
      <c r="KZM84" s="522"/>
      <c r="KZN84" s="522"/>
      <c r="KZO84" s="522"/>
      <c r="KZP84" s="522"/>
      <c r="KZQ84" s="522"/>
      <c r="KZR84" s="522"/>
      <c r="KZS84" s="522"/>
      <c r="KZT84" s="522"/>
      <c r="KZU84" s="522"/>
      <c r="KZV84" s="522"/>
      <c r="KZW84" s="522"/>
      <c r="KZX84" s="522"/>
      <c r="KZY84" s="522"/>
      <c r="KZZ84" s="522"/>
      <c r="LAA84" s="522"/>
      <c r="LAB84" s="522"/>
      <c r="LAC84" s="522"/>
      <c r="LAD84" s="522"/>
      <c r="LAE84" s="522"/>
      <c r="LAF84" s="522"/>
      <c r="LAG84" s="522"/>
      <c r="LAH84" s="522"/>
      <c r="LAI84" s="522"/>
      <c r="LAJ84" s="522"/>
      <c r="LAK84" s="522"/>
      <c r="LAL84" s="522"/>
      <c r="LAM84" s="522"/>
      <c r="LAN84" s="522"/>
      <c r="LAO84" s="522"/>
      <c r="LAP84" s="522"/>
      <c r="LAQ84" s="522"/>
      <c r="LAR84" s="522"/>
      <c r="LAS84" s="522"/>
      <c r="LAT84" s="522"/>
      <c r="LAU84" s="522"/>
      <c r="LAV84" s="522"/>
      <c r="LAW84" s="522"/>
      <c r="LAX84" s="522"/>
      <c r="LAY84" s="522"/>
      <c r="LAZ84" s="522"/>
      <c r="LBA84" s="522"/>
      <c r="LBB84" s="522"/>
      <c r="LBC84" s="522"/>
      <c r="LBD84" s="522"/>
      <c r="LBE84" s="522"/>
      <c r="LBF84" s="522"/>
      <c r="LBG84" s="522"/>
      <c r="LBH84" s="522"/>
      <c r="LBI84" s="522"/>
      <c r="LBJ84" s="522"/>
      <c r="LBK84" s="522"/>
      <c r="LBL84" s="522"/>
      <c r="LBM84" s="522"/>
      <c r="LBN84" s="522"/>
      <c r="LBO84" s="522"/>
      <c r="LBP84" s="522"/>
      <c r="LBQ84" s="522"/>
      <c r="LBR84" s="522"/>
      <c r="LBS84" s="522"/>
      <c r="LBT84" s="522"/>
      <c r="LBU84" s="522"/>
      <c r="LBV84" s="522"/>
      <c r="LBW84" s="522"/>
      <c r="LBX84" s="522"/>
      <c r="LBY84" s="522"/>
      <c r="LBZ84" s="522"/>
      <c r="LCA84" s="522"/>
      <c r="LCB84" s="522"/>
      <c r="LCC84" s="522"/>
      <c r="LCD84" s="522"/>
      <c r="LCE84" s="522"/>
      <c r="LCF84" s="522"/>
      <c r="LCG84" s="522"/>
      <c r="LCH84" s="522"/>
      <c r="LCI84" s="522"/>
      <c r="LCJ84" s="522"/>
      <c r="LCK84" s="522"/>
      <c r="LCL84" s="522"/>
      <c r="LCM84" s="522"/>
      <c r="LCN84" s="522"/>
      <c r="LCO84" s="522"/>
      <c r="LCP84" s="522"/>
      <c r="LCQ84" s="522"/>
      <c r="LCR84" s="522"/>
      <c r="LCS84" s="522"/>
      <c r="LCT84" s="522"/>
      <c r="LCU84" s="522"/>
      <c r="LCV84" s="522"/>
      <c r="LCW84" s="522"/>
      <c r="LCX84" s="522"/>
      <c r="LCY84" s="522"/>
      <c r="LCZ84" s="522"/>
      <c r="LDA84" s="522"/>
      <c r="LDB84" s="522"/>
      <c r="LDC84" s="522"/>
      <c r="LDD84" s="522"/>
      <c r="LDE84" s="522"/>
      <c r="LDF84" s="522"/>
      <c r="LDG84" s="522"/>
      <c r="LDH84" s="522"/>
      <c r="LDI84" s="522"/>
      <c r="LDJ84" s="522"/>
      <c r="LDK84" s="522"/>
      <c r="LDL84" s="522"/>
      <c r="LDM84" s="522"/>
      <c r="LDN84" s="522"/>
      <c r="LDO84" s="522"/>
      <c r="LDP84" s="522"/>
      <c r="LDQ84" s="522"/>
      <c r="LDR84" s="522"/>
      <c r="LDS84" s="522"/>
      <c r="LDT84" s="522"/>
      <c r="LDU84" s="522"/>
      <c r="LDV84" s="522"/>
      <c r="LDW84" s="522"/>
      <c r="LDX84" s="522"/>
      <c r="LDY84" s="522"/>
      <c r="LDZ84" s="522"/>
      <c r="LEA84" s="522"/>
      <c r="LEB84" s="522"/>
      <c r="LEC84" s="522"/>
      <c r="LED84" s="522"/>
      <c r="LEE84" s="522"/>
      <c r="LEF84" s="522"/>
      <c r="LEG84" s="522"/>
      <c r="LEH84" s="522"/>
      <c r="LEI84" s="522"/>
      <c r="LEJ84" s="522"/>
      <c r="LEK84" s="522"/>
      <c r="LEL84" s="522"/>
      <c r="LEM84" s="522"/>
      <c r="LEN84" s="522"/>
      <c r="LEO84" s="522"/>
      <c r="LEP84" s="522"/>
      <c r="LEQ84" s="522"/>
      <c r="LER84" s="522"/>
      <c r="LES84" s="522"/>
      <c r="LET84" s="522"/>
      <c r="LEU84" s="522"/>
      <c r="LEV84" s="522"/>
      <c r="LEW84" s="522"/>
      <c r="LEX84" s="522"/>
      <c r="LEY84" s="522"/>
      <c r="LEZ84" s="522"/>
      <c r="LFA84" s="522"/>
      <c r="LFB84" s="522"/>
      <c r="LFC84" s="522"/>
      <c r="LFD84" s="522"/>
      <c r="LFE84" s="522"/>
      <c r="LFF84" s="522"/>
      <c r="LFG84" s="522"/>
      <c r="LFH84" s="522"/>
      <c r="LFI84" s="522"/>
      <c r="LFJ84" s="522"/>
      <c r="LFK84" s="522"/>
      <c r="LFL84" s="522"/>
      <c r="LFM84" s="522"/>
      <c r="LFN84" s="522"/>
      <c r="LFO84" s="522"/>
      <c r="LFP84" s="522"/>
      <c r="LFQ84" s="522"/>
      <c r="LFR84" s="522"/>
      <c r="LFS84" s="522"/>
      <c r="LFT84" s="522"/>
      <c r="LFU84" s="522"/>
      <c r="LFV84" s="522"/>
      <c r="LFW84" s="522"/>
      <c r="LFX84" s="522"/>
      <c r="LFY84" s="522"/>
      <c r="LFZ84" s="522"/>
      <c r="LGA84" s="522"/>
      <c r="LGB84" s="522"/>
      <c r="LGC84" s="522"/>
      <c r="LGD84" s="522"/>
      <c r="LGE84" s="522"/>
      <c r="LGF84" s="522"/>
      <c r="LGG84" s="522"/>
      <c r="LGH84" s="522"/>
      <c r="LGI84" s="522"/>
      <c r="LGJ84" s="522"/>
      <c r="LGK84" s="522"/>
      <c r="LGL84" s="522"/>
      <c r="LGM84" s="522"/>
      <c r="LGN84" s="522"/>
      <c r="LGO84" s="522"/>
      <c r="LGP84" s="522"/>
      <c r="LGQ84" s="522"/>
      <c r="LGR84" s="522"/>
      <c r="LGS84" s="522"/>
      <c r="LGT84" s="522"/>
      <c r="LGU84" s="522"/>
      <c r="LGV84" s="522"/>
      <c r="LGW84" s="522"/>
      <c r="LGX84" s="522"/>
      <c r="LGY84" s="522"/>
      <c r="LGZ84" s="522"/>
      <c r="LHA84" s="522"/>
      <c r="LHB84" s="522"/>
      <c r="LHC84" s="522"/>
      <c r="LHD84" s="522"/>
      <c r="LHE84" s="522"/>
      <c r="LHF84" s="522"/>
      <c r="LHG84" s="522"/>
      <c r="LHH84" s="522"/>
      <c r="LHI84" s="522"/>
      <c r="LHJ84" s="522"/>
      <c r="LHK84" s="522"/>
      <c r="LHL84" s="522"/>
      <c r="LHM84" s="522"/>
      <c r="LHN84" s="522"/>
      <c r="LHO84" s="522"/>
      <c r="LHP84" s="522"/>
      <c r="LHQ84" s="522"/>
      <c r="LHR84" s="522"/>
      <c r="LHS84" s="522"/>
      <c r="LHT84" s="522"/>
      <c r="LHU84" s="522"/>
      <c r="LHV84" s="522"/>
      <c r="LHW84" s="522"/>
      <c r="LHX84" s="522"/>
      <c r="LHY84" s="522"/>
      <c r="LHZ84" s="522"/>
      <c r="LIA84" s="522"/>
      <c r="LIB84" s="522"/>
      <c r="LIC84" s="522"/>
      <c r="LID84" s="522"/>
      <c r="LIE84" s="522"/>
      <c r="LIF84" s="522"/>
      <c r="LIG84" s="522"/>
      <c r="LIH84" s="522"/>
      <c r="LII84" s="522"/>
      <c r="LIJ84" s="522"/>
      <c r="LIK84" s="522"/>
      <c r="LIL84" s="522"/>
      <c r="LIM84" s="522"/>
      <c r="LIN84" s="522"/>
      <c r="LIO84" s="522"/>
      <c r="LIP84" s="522"/>
      <c r="LIQ84" s="522"/>
      <c r="LIR84" s="522"/>
      <c r="LIS84" s="522"/>
      <c r="LIT84" s="522"/>
      <c r="LIU84" s="522"/>
      <c r="LIV84" s="522"/>
      <c r="LIW84" s="522"/>
      <c r="LIX84" s="522"/>
      <c r="LIY84" s="522"/>
      <c r="LIZ84" s="522"/>
      <c r="LJA84" s="522"/>
      <c r="LJB84" s="522"/>
      <c r="LJC84" s="522"/>
      <c r="LJD84" s="522"/>
      <c r="LJE84" s="522"/>
      <c r="LJF84" s="522"/>
      <c r="LJG84" s="522"/>
      <c r="LJH84" s="522"/>
      <c r="LJI84" s="522"/>
      <c r="LJJ84" s="522"/>
      <c r="LJK84" s="522"/>
      <c r="LJL84" s="522"/>
      <c r="LJM84" s="522"/>
      <c r="LJN84" s="522"/>
      <c r="LJO84" s="522"/>
      <c r="LJP84" s="522"/>
      <c r="LJQ84" s="522"/>
      <c r="LJR84" s="522"/>
      <c r="LJS84" s="522"/>
      <c r="LJT84" s="522"/>
      <c r="LJU84" s="522"/>
      <c r="LJV84" s="522"/>
      <c r="LJW84" s="522"/>
      <c r="LJX84" s="522"/>
      <c r="LJY84" s="522"/>
      <c r="LJZ84" s="522"/>
      <c r="LKA84" s="522"/>
      <c r="LKB84" s="522"/>
      <c r="LKC84" s="522"/>
      <c r="LKD84" s="522"/>
      <c r="LKE84" s="522"/>
      <c r="LKF84" s="522"/>
      <c r="LKG84" s="522"/>
      <c r="LKH84" s="522"/>
      <c r="LKI84" s="522"/>
      <c r="LKJ84" s="522"/>
      <c r="LKK84" s="522"/>
      <c r="LKL84" s="522"/>
      <c r="LKM84" s="522"/>
      <c r="LKN84" s="522"/>
      <c r="LKO84" s="522"/>
      <c r="LKP84" s="522"/>
      <c r="LKQ84" s="522"/>
      <c r="LKR84" s="522"/>
      <c r="LKS84" s="522"/>
      <c r="LKT84" s="522"/>
      <c r="LKU84" s="522"/>
      <c r="LKV84" s="522"/>
      <c r="LKW84" s="522"/>
      <c r="LKX84" s="522"/>
      <c r="LKY84" s="522"/>
      <c r="LKZ84" s="522"/>
      <c r="LLA84" s="522"/>
      <c r="LLB84" s="522"/>
      <c r="LLC84" s="522"/>
      <c r="LLD84" s="522"/>
      <c r="LLE84" s="522"/>
      <c r="LLF84" s="522"/>
      <c r="LLG84" s="522"/>
      <c r="LLH84" s="522"/>
      <c r="LLI84" s="522"/>
      <c r="LLJ84" s="522"/>
      <c r="LLK84" s="522"/>
      <c r="LLL84" s="522"/>
      <c r="LLM84" s="522"/>
      <c r="LLN84" s="522"/>
      <c r="LLO84" s="522"/>
      <c r="LLP84" s="522"/>
      <c r="LLQ84" s="522"/>
      <c r="LLR84" s="522"/>
      <c r="LLS84" s="522"/>
      <c r="LLT84" s="522"/>
      <c r="LLU84" s="522"/>
      <c r="LLV84" s="522"/>
      <c r="LLW84" s="522"/>
      <c r="LLX84" s="522"/>
      <c r="LLY84" s="522"/>
      <c r="LLZ84" s="522"/>
      <c r="LMA84" s="522"/>
      <c r="LMB84" s="522"/>
      <c r="LMC84" s="522"/>
      <c r="LMD84" s="522"/>
      <c r="LME84" s="522"/>
      <c r="LMF84" s="522"/>
      <c r="LMG84" s="522"/>
      <c r="LMH84" s="522"/>
      <c r="LMI84" s="522"/>
      <c r="LMJ84" s="522"/>
      <c r="LMK84" s="522"/>
      <c r="LML84" s="522"/>
      <c r="LMM84" s="522"/>
      <c r="LMN84" s="522"/>
      <c r="LMO84" s="522"/>
      <c r="LMP84" s="522"/>
      <c r="LMQ84" s="522"/>
      <c r="LMR84" s="522"/>
      <c r="LMS84" s="522"/>
      <c r="LMT84" s="522"/>
      <c r="LMU84" s="522"/>
      <c r="LMV84" s="522"/>
      <c r="LMW84" s="522"/>
      <c r="LMX84" s="522"/>
      <c r="LMY84" s="522"/>
      <c r="LMZ84" s="522"/>
      <c r="LNA84" s="522"/>
      <c r="LNB84" s="522"/>
      <c r="LNC84" s="522"/>
      <c r="LND84" s="522"/>
      <c r="LNE84" s="522"/>
      <c r="LNF84" s="522"/>
      <c r="LNG84" s="522"/>
      <c r="LNH84" s="522"/>
      <c r="LNI84" s="522"/>
      <c r="LNJ84" s="522"/>
      <c r="LNK84" s="522"/>
      <c r="LNL84" s="522"/>
      <c r="LNM84" s="522"/>
      <c r="LNN84" s="522"/>
      <c r="LNO84" s="522"/>
      <c r="LNP84" s="522"/>
      <c r="LNQ84" s="522"/>
      <c r="LNR84" s="522"/>
      <c r="LNS84" s="522"/>
      <c r="LNT84" s="522"/>
      <c r="LNU84" s="522"/>
      <c r="LNV84" s="522"/>
      <c r="LNW84" s="522"/>
      <c r="LNX84" s="522"/>
      <c r="LNY84" s="522"/>
      <c r="LNZ84" s="522"/>
      <c r="LOA84" s="522"/>
      <c r="LOB84" s="522"/>
      <c r="LOC84" s="522"/>
      <c r="LOD84" s="522"/>
      <c r="LOE84" s="522"/>
      <c r="LOF84" s="522"/>
      <c r="LOG84" s="522"/>
      <c r="LOH84" s="522"/>
      <c r="LOI84" s="522"/>
      <c r="LOJ84" s="522"/>
      <c r="LOK84" s="522"/>
      <c r="LOL84" s="522"/>
      <c r="LOM84" s="522"/>
      <c r="LON84" s="522"/>
      <c r="LOO84" s="522"/>
      <c r="LOP84" s="522"/>
      <c r="LOQ84" s="522"/>
      <c r="LOR84" s="522"/>
      <c r="LOS84" s="522"/>
      <c r="LOT84" s="522"/>
      <c r="LOU84" s="522"/>
      <c r="LOV84" s="522"/>
      <c r="LOW84" s="522"/>
      <c r="LOX84" s="522"/>
      <c r="LOY84" s="522"/>
      <c r="LOZ84" s="522"/>
      <c r="LPA84" s="522"/>
      <c r="LPB84" s="522"/>
      <c r="LPC84" s="522"/>
      <c r="LPD84" s="522"/>
      <c r="LPE84" s="522"/>
      <c r="LPF84" s="522"/>
      <c r="LPG84" s="522"/>
      <c r="LPH84" s="522"/>
      <c r="LPI84" s="522"/>
      <c r="LPJ84" s="522"/>
      <c r="LPK84" s="522"/>
      <c r="LPL84" s="522"/>
      <c r="LPM84" s="522"/>
      <c r="LPN84" s="522"/>
      <c r="LPO84" s="522"/>
      <c r="LPP84" s="522"/>
      <c r="LPQ84" s="522"/>
      <c r="LPR84" s="522"/>
      <c r="LPS84" s="522"/>
      <c r="LPT84" s="522"/>
      <c r="LPU84" s="522"/>
      <c r="LPV84" s="522"/>
      <c r="LPW84" s="522"/>
      <c r="LPX84" s="522"/>
      <c r="LPY84" s="522"/>
      <c r="LPZ84" s="522"/>
      <c r="LQA84" s="522"/>
      <c r="LQB84" s="522"/>
      <c r="LQC84" s="522"/>
      <c r="LQD84" s="522"/>
      <c r="LQE84" s="522"/>
      <c r="LQF84" s="522"/>
      <c r="LQG84" s="522"/>
      <c r="LQH84" s="522"/>
      <c r="LQI84" s="522"/>
      <c r="LQJ84" s="522"/>
      <c r="LQK84" s="522"/>
      <c r="LQL84" s="522"/>
      <c r="LQM84" s="522"/>
      <c r="LQN84" s="522"/>
      <c r="LQO84" s="522"/>
      <c r="LQP84" s="522"/>
      <c r="LQQ84" s="522"/>
      <c r="LQR84" s="522"/>
      <c r="LQS84" s="522"/>
      <c r="LQT84" s="522"/>
      <c r="LQU84" s="522"/>
      <c r="LQV84" s="522"/>
      <c r="LQW84" s="522"/>
      <c r="LQX84" s="522"/>
      <c r="LQY84" s="522"/>
      <c r="LQZ84" s="522"/>
      <c r="LRA84" s="522"/>
      <c r="LRB84" s="522"/>
      <c r="LRC84" s="522"/>
      <c r="LRD84" s="522"/>
      <c r="LRE84" s="522"/>
      <c r="LRF84" s="522"/>
      <c r="LRG84" s="522"/>
      <c r="LRH84" s="522"/>
      <c r="LRI84" s="522"/>
      <c r="LRJ84" s="522"/>
      <c r="LRK84" s="522"/>
      <c r="LRL84" s="522"/>
      <c r="LRM84" s="522"/>
      <c r="LRN84" s="522"/>
      <c r="LRO84" s="522"/>
      <c r="LRP84" s="522"/>
      <c r="LRQ84" s="522"/>
      <c r="LRR84" s="522"/>
      <c r="LRS84" s="522"/>
      <c r="LRT84" s="522"/>
      <c r="LRU84" s="522"/>
      <c r="LRV84" s="522"/>
      <c r="LRW84" s="522"/>
      <c r="LRX84" s="522"/>
      <c r="LRY84" s="522"/>
      <c r="LRZ84" s="522"/>
      <c r="LSA84" s="522"/>
      <c r="LSB84" s="522"/>
      <c r="LSC84" s="522"/>
      <c r="LSD84" s="522"/>
      <c r="LSE84" s="522"/>
      <c r="LSF84" s="522"/>
      <c r="LSG84" s="522"/>
      <c r="LSH84" s="522"/>
      <c r="LSI84" s="522"/>
      <c r="LSJ84" s="522"/>
      <c r="LSK84" s="522"/>
      <c r="LSL84" s="522"/>
      <c r="LSM84" s="522"/>
      <c r="LSN84" s="522"/>
      <c r="LSO84" s="522"/>
      <c r="LSP84" s="522"/>
      <c r="LSQ84" s="522"/>
      <c r="LSR84" s="522"/>
      <c r="LSS84" s="522"/>
      <c r="LST84" s="522"/>
      <c r="LSU84" s="522"/>
      <c r="LSV84" s="522"/>
      <c r="LSW84" s="522"/>
      <c r="LSX84" s="522"/>
      <c r="LSY84" s="522"/>
      <c r="LSZ84" s="522"/>
      <c r="LTA84" s="522"/>
      <c r="LTB84" s="522"/>
      <c r="LTC84" s="522"/>
      <c r="LTD84" s="522"/>
      <c r="LTE84" s="522"/>
      <c r="LTF84" s="522"/>
      <c r="LTG84" s="522"/>
      <c r="LTH84" s="522"/>
      <c r="LTI84" s="522"/>
      <c r="LTJ84" s="522"/>
      <c r="LTK84" s="522"/>
      <c r="LTL84" s="522"/>
      <c r="LTM84" s="522"/>
      <c r="LTN84" s="522"/>
      <c r="LTO84" s="522"/>
      <c r="LTP84" s="522"/>
      <c r="LTQ84" s="522"/>
      <c r="LTR84" s="522"/>
      <c r="LTS84" s="522"/>
      <c r="LTT84" s="522"/>
      <c r="LTU84" s="522"/>
      <c r="LTV84" s="522"/>
      <c r="LTW84" s="522"/>
      <c r="LTX84" s="522"/>
      <c r="LTY84" s="522"/>
      <c r="LTZ84" s="522"/>
      <c r="LUA84" s="522"/>
      <c r="LUB84" s="522"/>
      <c r="LUC84" s="522"/>
      <c r="LUD84" s="522"/>
      <c r="LUE84" s="522"/>
      <c r="LUF84" s="522"/>
      <c r="LUG84" s="522"/>
      <c r="LUH84" s="522"/>
      <c r="LUI84" s="522"/>
      <c r="LUJ84" s="522"/>
      <c r="LUK84" s="522"/>
      <c r="LUL84" s="522"/>
      <c r="LUM84" s="522"/>
      <c r="LUN84" s="522"/>
      <c r="LUO84" s="522"/>
      <c r="LUP84" s="522"/>
      <c r="LUQ84" s="522"/>
      <c r="LUR84" s="522"/>
      <c r="LUS84" s="522"/>
      <c r="LUT84" s="522"/>
      <c r="LUU84" s="522"/>
      <c r="LUV84" s="522"/>
      <c r="LUW84" s="522"/>
      <c r="LUX84" s="522"/>
      <c r="LUY84" s="522"/>
      <c r="LUZ84" s="522"/>
      <c r="LVA84" s="522"/>
      <c r="LVB84" s="522"/>
      <c r="LVC84" s="522"/>
      <c r="LVD84" s="522"/>
      <c r="LVE84" s="522"/>
      <c r="LVF84" s="522"/>
      <c r="LVG84" s="522"/>
      <c r="LVH84" s="522"/>
      <c r="LVI84" s="522"/>
      <c r="LVJ84" s="522"/>
      <c r="LVK84" s="522"/>
      <c r="LVL84" s="522"/>
      <c r="LVM84" s="522"/>
      <c r="LVN84" s="522"/>
      <c r="LVO84" s="522"/>
      <c r="LVP84" s="522"/>
      <c r="LVQ84" s="522"/>
      <c r="LVR84" s="522"/>
      <c r="LVS84" s="522"/>
      <c r="LVT84" s="522"/>
      <c r="LVU84" s="522"/>
      <c r="LVV84" s="522"/>
      <c r="LVW84" s="522"/>
      <c r="LVX84" s="522"/>
      <c r="LVY84" s="522"/>
      <c r="LVZ84" s="522"/>
      <c r="LWA84" s="522"/>
      <c r="LWB84" s="522"/>
      <c r="LWC84" s="522"/>
      <c r="LWD84" s="522"/>
      <c r="LWE84" s="522"/>
      <c r="LWF84" s="522"/>
      <c r="LWG84" s="522"/>
      <c r="LWH84" s="522"/>
      <c r="LWI84" s="522"/>
      <c r="LWJ84" s="522"/>
      <c r="LWK84" s="522"/>
      <c r="LWL84" s="522"/>
      <c r="LWM84" s="522"/>
      <c r="LWN84" s="522"/>
      <c r="LWO84" s="522"/>
      <c r="LWP84" s="522"/>
      <c r="LWQ84" s="522"/>
      <c r="LWR84" s="522"/>
      <c r="LWS84" s="522"/>
      <c r="LWT84" s="522"/>
      <c r="LWU84" s="522"/>
      <c r="LWV84" s="522"/>
      <c r="LWW84" s="522"/>
      <c r="LWX84" s="522"/>
      <c r="LWY84" s="522"/>
      <c r="LWZ84" s="522"/>
      <c r="LXA84" s="522"/>
      <c r="LXB84" s="522"/>
      <c r="LXC84" s="522"/>
      <c r="LXD84" s="522"/>
      <c r="LXE84" s="522"/>
      <c r="LXF84" s="522"/>
      <c r="LXG84" s="522"/>
      <c r="LXH84" s="522"/>
      <c r="LXI84" s="522"/>
      <c r="LXJ84" s="522"/>
      <c r="LXK84" s="522"/>
      <c r="LXL84" s="522"/>
      <c r="LXM84" s="522"/>
      <c r="LXN84" s="522"/>
      <c r="LXO84" s="522"/>
      <c r="LXP84" s="522"/>
      <c r="LXQ84" s="522"/>
      <c r="LXR84" s="522"/>
      <c r="LXS84" s="522"/>
      <c r="LXT84" s="522"/>
      <c r="LXU84" s="522"/>
      <c r="LXV84" s="522"/>
      <c r="LXW84" s="522"/>
      <c r="LXX84" s="522"/>
      <c r="LXY84" s="522"/>
      <c r="LXZ84" s="522"/>
      <c r="LYA84" s="522"/>
      <c r="LYB84" s="522"/>
      <c r="LYC84" s="522"/>
      <c r="LYD84" s="522"/>
      <c r="LYE84" s="522"/>
      <c r="LYF84" s="522"/>
      <c r="LYG84" s="522"/>
      <c r="LYH84" s="522"/>
      <c r="LYI84" s="522"/>
      <c r="LYJ84" s="522"/>
      <c r="LYK84" s="522"/>
      <c r="LYL84" s="522"/>
      <c r="LYM84" s="522"/>
      <c r="LYN84" s="522"/>
      <c r="LYO84" s="522"/>
      <c r="LYP84" s="522"/>
      <c r="LYQ84" s="522"/>
      <c r="LYR84" s="522"/>
      <c r="LYS84" s="522"/>
      <c r="LYT84" s="522"/>
      <c r="LYU84" s="522"/>
      <c r="LYV84" s="522"/>
      <c r="LYW84" s="522"/>
      <c r="LYX84" s="522"/>
      <c r="LYY84" s="522"/>
      <c r="LYZ84" s="522"/>
      <c r="LZA84" s="522"/>
      <c r="LZB84" s="522"/>
      <c r="LZC84" s="522"/>
      <c r="LZD84" s="522"/>
      <c r="LZE84" s="522"/>
      <c r="LZF84" s="522"/>
      <c r="LZG84" s="522"/>
      <c r="LZH84" s="522"/>
      <c r="LZI84" s="522"/>
      <c r="LZJ84" s="522"/>
      <c r="LZK84" s="522"/>
      <c r="LZL84" s="522"/>
      <c r="LZM84" s="522"/>
      <c r="LZN84" s="522"/>
      <c r="LZO84" s="522"/>
      <c r="LZP84" s="522"/>
      <c r="LZQ84" s="522"/>
      <c r="LZR84" s="522"/>
      <c r="LZS84" s="522"/>
      <c r="LZT84" s="522"/>
      <c r="LZU84" s="522"/>
      <c r="LZV84" s="522"/>
      <c r="LZW84" s="522"/>
      <c r="LZX84" s="522"/>
      <c r="LZY84" s="522"/>
      <c r="LZZ84" s="522"/>
      <c r="MAA84" s="522"/>
      <c r="MAB84" s="522"/>
      <c r="MAC84" s="522"/>
      <c r="MAD84" s="522"/>
      <c r="MAE84" s="522"/>
      <c r="MAF84" s="522"/>
      <c r="MAG84" s="522"/>
      <c r="MAH84" s="522"/>
      <c r="MAI84" s="522"/>
      <c r="MAJ84" s="522"/>
      <c r="MAK84" s="522"/>
      <c r="MAL84" s="522"/>
      <c r="MAM84" s="522"/>
      <c r="MAN84" s="522"/>
      <c r="MAO84" s="522"/>
      <c r="MAP84" s="522"/>
      <c r="MAQ84" s="522"/>
      <c r="MAR84" s="522"/>
      <c r="MAS84" s="522"/>
      <c r="MAT84" s="522"/>
      <c r="MAU84" s="522"/>
      <c r="MAV84" s="522"/>
      <c r="MAW84" s="522"/>
      <c r="MAX84" s="522"/>
      <c r="MAY84" s="522"/>
      <c r="MAZ84" s="522"/>
      <c r="MBA84" s="522"/>
      <c r="MBB84" s="522"/>
      <c r="MBC84" s="522"/>
      <c r="MBD84" s="522"/>
      <c r="MBE84" s="522"/>
      <c r="MBF84" s="522"/>
      <c r="MBG84" s="522"/>
      <c r="MBH84" s="522"/>
      <c r="MBI84" s="522"/>
      <c r="MBJ84" s="522"/>
      <c r="MBK84" s="522"/>
      <c r="MBL84" s="522"/>
      <c r="MBM84" s="522"/>
      <c r="MBN84" s="522"/>
      <c r="MBO84" s="522"/>
      <c r="MBP84" s="522"/>
      <c r="MBQ84" s="522"/>
      <c r="MBR84" s="522"/>
      <c r="MBS84" s="522"/>
      <c r="MBT84" s="522"/>
      <c r="MBU84" s="522"/>
      <c r="MBV84" s="522"/>
      <c r="MBW84" s="522"/>
      <c r="MBX84" s="522"/>
      <c r="MBY84" s="522"/>
      <c r="MBZ84" s="522"/>
      <c r="MCA84" s="522"/>
      <c r="MCB84" s="522"/>
      <c r="MCC84" s="522"/>
      <c r="MCD84" s="522"/>
      <c r="MCE84" s="522"/>
      <c r="MCF84" s="522"/>
      <c r="MCG84" s="522"/>
      <c r="MCH84" s="522"/>
      <c r="MCI84" s="522"/>
      <c r="MCJ84" s="522"/>
      <c r="MCK84" s="522"/>
      <c r="MCL84" s="522"/>
      <c r="MCM84" s="522"/>
      <c r="MCN84" s="522"/>
      <c r="MCO84" s="522"/>
      <c r="MCP84" s="522"/>
      <c r="MCQ84" s="522"/>
      <c r="MCR84" s="522"/>
      <c r="MCS84" s="522"/>
      <c r="MCT84" s="522"/>
      <c r="MCU84" s="522"/>
      <c r="MCV84" s="522"/>
      <c r="MCW84" s="522"/>
      <c r="MCX84" s="522"/>
      <c r="MCY84" s="522"/>
      <c r="MCZ84" s="522"/>
      <c r="MDA84" s="522"/>
      <c r="MDB84" s="522"/>
      <c r="MDC84" s="522"/>
      <c r="MDD84" s="522"/>
      <c r="MDE84" s="522"/>
      <c r="MDF84" s="522"/>
      <c r="MDG84" s="522"/>
      <c r="MDH84" s="522"/>
      <c r="MDI84" s="522"/>
      <c r="MDJ84" s="522"/>
      <c r="MDK84" s="522"/>
      <c r="MDL84" s="522"/>
      <c r="MDM84" s="522"/>
      <c r="MDN84" s="522"/>
      <c r="MDO84" s="522"/>
      <c r="MDP84" s="522"/>
      <c r="MDQ84" s="522"/>
      <c r="MDR84" s="522"/>
      <c r="MDS84" s="522"/>
      <c r="MDT84" s="522"/>
      <c r="MDU84" s="522"/>
      <c r="MDV84" s="522"/>
      <c r="MDW84" s="522"/>
      <c r="MDX84" s="522"/>
      <c r="MDY84" s="522"/>
      <c r="MDZ84" s="522"/>
      <c r="MEA84" s="522"/>
      <c r="MEB84" s="522"/>
      <c r="MEC84" s="522"/>
      <c r="MED84" s="522"/>
      <c r="MEE84" s="522"/>
      <c r="MEF84" s="522"/>
      <c r="MEG84" s="522"/>
      <c r="MEH84" s="522"/>
      <c r="MEI84" s="522"/>
      <c r="MEJ84" s="522"/>
      <c r="MEK84" s="522"/>
      <c r="MEL84" s="522"/>
      <c r="MEM84" s="522"/>
      <c r="MEN84" s="522"/>
      <c r="MEO84" s="522"/>
      <c r="MEP84" s="522"/>
      <c r="MEQ84" s="522"/>
      <c r="MER84" s="522"/>
      <c r="MES84" s="522"/>
      <c r="MET84" s="522"/>
      <c r="MEU84" s="522"/>
      <c r="MEV84" s="522"/>
      <c r="MEW84" s="522"/>
      <c r="MEX84" s="522"/>
      <c r="MEY84" s="522"/>
      <c r="MEZ84" s="522"/>
      <c r="MFA84" s="522"/>
      <c r="MFB84" s="522"/>
      <c r="MFC84" s="522"/>
      <c r="MFD84" s="522"/>
      <c r="MFE84" s="522"/>
      <c r="MFF84" s="522"/>
      <c r="MFG84" s="522"/>
      <c r="MFH84" s="522"/>
      <c r="MFI84" s="522"/>
      <c r="MFJ84" s="522"/>
      <c r="MFK84" s="522"/>
      <c r="MFL84" s="522"/>
      <c r="MFM84" s="522"/>
      <c r="MFN84" s="522"/>
      <c r="MFO84" s="522"/>
      <c r="MFP84" s="522"/>
      <c r="MFQ84" s="522"/>
      <c r="MFR84" s="522"/>
      <c r="MFS84" s="522"/>
      <c r="MFT84" s="522"/>
      <c r="MFU84" s="522"/>
      <c r="MFV84" s="522"/>
      <c r="MFW84" s="522"/>
      <c r="MFX84" s="522"/>
      <c r="MFY84" s="522"/>
      <c r="MFZ84" s="522"/>
      <c r="MGA84" s="522"/>
      <c r="MGB84" s="522"/>
      <c r="MGC84" s="522"/>
      <c r="MGD84" s="522"/>
      <c r="MGE84" s="522"/>
      <c r="MGF84" s="522"/>
      <c r="MGG84" s="522"/>
      <c r="MGH84" s="522"/>
      <c r="MGI84" s="522"/>
      <c r="MGJ84" s="522"/>
      <c r="MGK84" s="522"/>
      <c r="MGL84" s="522"/>
      <c r="MGM84" s="522"/>
      <c r="MGN84" s="522"/>
      <c r="MGO84" s="522"/>
      <c r="MGP84" s="522"/>
      <c r="MGQ84" s="522"/>
      <c r="MGR84" s="522"/>
      <c r="MGS84" s="522"/>
      <c r="MGT84" s="522"/>
      <c r="MGU84" s="522"/>
      <c r="MGV84" s="522"/>
      <c r="MGW84" s="522"/>
      <c r="MGX84" s="522"/>
      <c r="MGY84" s="522"/>
      <c r="MGZ84" s="522"/>
      <c r="MHA84" s="522"/>
      <c r="MHB84" s="522"/>
      <c r="MHC84" s="522"/>
      <c r="MHD84" s="522"/>
      <c r="MHE84" s="522"/>
      <c r="MHF84" s="522"/>
      <c r="MHG84" s="522"/>
      <c r="MHH84" s="522"/>
      <c r="MHI84" s="522"/>
      <c r="MHJ84" s="522"/>
      <c r="MHK84" s="522"/>
      <c r="MHL84" s="522"/>
      <c r="MHM84" s="522"/>
      <c r="MHN84" s="522"/>
      <c r="MHO84" s="522"/>
      <c r="MHP84" s="522"/>
      <c r="MHQ84" s="522"/>
      <c r="MHR84" s="522"/>
      <c r="MHS84" s="522"/>
      <c r="MHT84" s="522"/>
      <c r="MHU84" s="522"/>
      <c r="MHV84" s="522"/>
      <c r="MHW84" s="522"/>
      <c r="MHX84" s="522"/>
      <c r="MHY84" s="522"/>
      <c r="MHZ84" s="522"/>
      <c r="MIA84" s="522"/>
      <c r="MIB84" s="522"/>
      <c r="MIC84" s="522"/>
      <c r="MID84" s="522"/>
      <c r="MIE84" s="522"/>
      <c r="MIF84" s="522"/>
      <c r="MIG84" s="522"/>
      <c r="MIH84" s="522"/>
      <c r="MII84" s="522"/>
      <c r="MIJ84" s="522"/>
      <c r="MIK84" s="522"/>
      <c r="MIL84" s="522"/>
      <c r="MIM84" s="522"/>
      <c r="MIN84" s="522"/>
      <c r="MIO84" s="522"/>
      <c r="MIP84" s="522"/>
      <c r="MIQ84" s="522"/>
      <c r="MIR84" s="522"/>
      <c r="MIS84" s="522"/>
      <c r="MIT84" s="522"/>
      <c r="MIU84" s="522"/>
      <c r="MIV84" s="522"/>
      <c r="MIW84" s="522"/>
      <c r="MIX84" s="522"/>
      <c r="MIY84" s="522"/>
      <c r="MIZ84" s="522"/>
      <c r="MJA84" s="522"/>
      <c r="MJB84" s="522"/>
      <c r="MJC84" s="522"/>
      <c r="MJD84" s="522"/>
      <c r="MJE84" s="522"/>
      <c r="MJF84" s="522"/>
      <c r="MJG84" s="522"/>
      <c r="MJH84" s="522"/>
      <c r="MJI84" s="522"/>
      <c r="MJJ84" s="522"/>
      <c r="MJK84" s="522"/>
      <c r="MJL84" s="522"/>
      <c r="MJM84" s="522"/>
      <c r="MJN84" s="522"/>
      <c r="MJO84" s="522"/>
      <c r="MJP84" s="522"/>
      <c r="MJQ84" s="522"/>
      <c r="MJR84" s="522"/>
      <c r="MJS84" s="522"/>
      <c r="MJT84" s="522"/>
      <c r="MJU84" s="522"/>
      <c r="MJV84" s="522"/>
      <c r="MJW84" s="522"/>
      <c r="MJX84" s="522"/>
      <c r="MJY84" s="522"/>
      <c r="MJZ84" s="522"/>
      <c r="MKA84" s="522"/>
      <c r="MKB84" s="522"/>
      <c r="MKC84" s="522"/>
      <c r="MKD84" s="522"/>
      <c r="MKE84" s="522"/>
      <c r="MKF84" s="522"/>
      <c r="MKG84" s="522"/>
      <c r="MKH84" s="522"/>
      <c r="MKI84" s="522"/>
      <c r="MKJ84" s="522"/>
      <c r="MKK84" s="522"/>
      <c r="MKL84" s="522"/>
      <c r="MKM84" s="522"/>
      <c r="MKN84" s="522"/>
      <c r="MKO84" s="522"/>
      <c r="MKP84" s="522"/>
      <c r="MKQ84" s="522"/>
      <c r="MKR84" s="522"/>
      <c r="MKS84" s="522"/>
      <c r="MKT84" s="522"/>
      <c r="MKU84" s="522"/>
      <c r="MKV84" s="522"/>
      <c r="MKW84" s="522"/>
      <c r="MKX84" s="522"/>
      <c r="MKY84" s="522"/>
      <c r="MKZ84" s="522"/>
      <c r="MLA84" s="522"/>
      <c r="MLB84" s="522"/>
      <c r="MLC84" s="522"/>
      <c r="MLD84" s="522"/>
      <c r="MLE84" s="522"/>
      <c r="MLF84" s="522"/>
      <c r="MLG84" s="522"/>
      <c r="MLH84" s="522"/>
      <c r="MLI84" s="522"/>
      <c r="MLJ84" s="522"/>
      <c r="MLK84" s="522"/>
      <c r="MLL84" s="522"/>
      <c r="MLM84" s="522"/>
      <c r="MLN84" s="522"/>
      <c r="MLO84" s="522"/>
      <c r="MLP84" s="522"/>
      <c r="MLQ84" s="522"/>
      <c r="MLR84" s="522"/>
      <c r="MLS84" s="522"/>
      <c r="MLT84" s="522"/>
      <c r="MLU84" s="522"/>
      <c r="MLV84" s="522"/>
      <c r="MLW84" s="522"/>
      <c r="MLX84" s="522"/>
      <c r="MLY84" s="522"/>
      <c r="MLZ84" s="522"/>
      <c r="MMA84" s="522"/>
      <c r="MMB84" s="522"/>
      <c r="MMC84" s="522"/>
      <c r="MMD84" s="522"/>
      <c r="MME84" s="522"/>
      <c r="MMF84" s="522"/>
      <c r="MMG84" s="522"/>
      <c r="MMH84" s="522"/>
      <c r="MMI84" s="522"/>
      <c r="MMJ84" s="522"/>
      <c r="MMK84" s="522"/>
      <c r="MML84" s="522"/>
      <c r="MMM84" s="522"/>
      <c r="MMN84" s="522"/>
      <c r="MMO84" s="522"/>
      <c r="MMP84" s="522"/>
      <c r="MMQ84" s="522"/>
      <c r="MMR84" s="522"/>
      <c r="MMS84" s="522"/>
      <c r="MMT84" s="522"/>
      <c r="MMU84" s="522"/>
      <c r="MMV84" s="522"/>
      <c r="MMW84" s="522"/>
      <c r="MMX84" s="522"/>
      <c r="MMY84" s="522"/>
      <c r="MMZ84" s="522"/>
      <c r="MNA84" s="522"/>
      <c r="MNB84" s="522"/>
      <c r="MNC84" s="522"/>
      <c r="MND84" s="522"/>
      <c r="MNE84" s="522"/>
      <c r="MNF84" s="522"/>
      <c r="MNG84" s="522"/>
      <c r="MNH84" s="522"/>
      <c r="MNI84" s="522"/>
      <c r="MNJ84" s="522"/>
      <c r="MNK84" s="522"/>
      <c r="MNL84" s="522"/>
      <c r="MNM84" s="522"/>
      <c r="MNN84" s="522"/>
      <c r="MNO84" s="522"/>
      <c r="MNP84" s="522"/>
      <c r="MNQ84" s="522"/>
      <c r="MNR84" s="522"/>
      <c r="MNS84" s="522"/>
      <c r="MNT84" s="522"/>
      <c r="MNU84" s="522"/>
      <c r="MNV84" s="522"/>
      <c r="MNW84" s="522"/>
      <c r="MNX84" s="522"/>
      <c r="MNY84" s="522"/>
      <c r="MNZ84" s="522"/>
      <c r="MOA84" s="522"/>
      <c r="MOB84" s="522"/>
      <c r="MOC84" s="522"/>
      <c r="MOD84" s="522"/>
      <c r="MOE84" s="522"/>
      <c r="MOF84" s="522"/>
      <c r="MOG84" s="522"/>
      <c r="MOH84" s="522"/>
      <c r="MOI84" s="522"/>
      <c r="MOJ84" s="522"/>
      <c r="MOK84" s="522"/>
      <c r="MOL84" s="522"/>
      <c r="MOM84" s="522"/>
      <c r="MON84" s="522"/>
      <c r="MOO84" s="522"/>
      <c r="MOP84" s="522"/>
      <c r="MOQ84" s="522"/>
      <c r="MOR84" s="522"/>
      <c r="MOS84" s="522"/>
      <c r="MOT84" s="522"/>
      <c r="MOU84" s="522"/>
      <c r="MOV84" s="522"/>
      <c r="MOW84" s="522"/>
      <c r="MOX84" s="522"/>
      <c r="MOY84" s="522"/>
      <c r="MOZ84" s="522"/>
      <c r="MPA84" s="522"/>
      <c r="MPB84" s="522"/>
      <c r="MPC84" s="522"/>
      <c r="MPD84" s="522"/>
      <c r="MPE84" s="522"/>
      <c r="MPF84" s="522"/>
      <c r="MPG84" s="522"/>
      <c r="MPH84" s="522"/>
      <c r="MPI84" s="522"/>
      <c r="MPJ84" s="522"/>
      <c r="MPK84" s="522"/>
      <c r="MPL84" s="522"/>
      <c r="MPM84" s="522"/>
      <c r="MPN84" s="522"/>
      <c r="MPO84" s="522"/>
      <c r="MPP84" s="522"/>
      <c r="MPQ84" s="522"/>
      <c r="MPR84" s="522"/>
      <c r="MPS84" s="522"/>
      <c r="MPT84" s="522"/>
      <c r="MPU84" s="522"/>
      <c r="MPV84" s="522"/>
      <c r="MPW84" s="522"/>
      <c r="MPX84" s="522"/>
      <c r="MPY84" s="522"/>
      <c r="MPZ84" s="522"/>
      <c r="MQA84" s="522"/>
      <c r="MQB84" s="522"/>
      <c r="MQC84" s="522"/>
      <c r="MQD84" s="522"/>
      <c r="MQE84" s="522"/>
      <c r="MQF84" s="522"/>
      <c r="MQG84" s="522"/>
      <c r="MQH84" s="522"/>
      <c r="MQI84" s="522"/>
      <c r="MQJ84" s="522"/>
      <c r="MQK84" s="522"/>
      <c r="MQL84" s="522"/>
      <c r="MQM84" s="522"/>
      <c r="MQN84" s="522"/>
      <c r="MQO84" s="522"/>
      <c r="MQP84" s="522"/>
      <c r="MQQ84" s="522"/>
      <c r="MQR84" s="522"/>
      <c r="MQS84" s="522"/>
      <c r="MQT84" s="522"/>
      <c r="MQU84" s="522"/>
      <c r="MQV84" s="522"/>
      <c r="MQW84" s="522"/>
      <c r="MQX84" s="522"/>
      <c r="MQY84" s="522"/>
      <c r="MQZ84" s="522"/>
      <c r="MRA84" s="522"/>
      <c r="MRB84" s="522"/>
      <c r="MRC84" s="522"/>
      <c r="MRD84" s="522"/>
      <c r="MRE84" s="522"/>
      <c r="MRF84" s="522"/>
      <c r="MRG84" s="522"/>
      <c r="MRH84" s="522"/>
      <c r="MRI84" s="522"/>
      <c r="MRJ84" s="522"/>
      <c r="MRK84" s="522"/>
      <c r="MRL84" s="522"/>
      <c r="MRM84" s="522"/>
      <c r="MRN84" s="522"/>
      <c r="MRO84" s="522"/>
      <c r="MRP84" s="522"/>
      <c r="MRQ84" s="522"/>
      <c r="MRR84" s="522"/>
      <c r="MRS84" s="522"/>
      <c r="MRT84" s="522"/>
      <c r="MRU84" s="522"/>
      <c r="MRV84" s="522"/>
      <c r="MRW84" s="522"/>
      <c r="MRX84" s="522"/>
      <c r="MRY84" s="522"/>
      <c r="MRZ84" s="522"/>
      <c r="MSA84" s="522"/>
      <c r="MSB84" s="522"/>
      <c r="MSC84" s="522"/>
      <c r="MSD84" s="522"/>
      <c r="MSE84" s="522"/>
      <c r="MSF84" s="522"/>
      <c r="MSG84" s="522"/>
      <c r="MSH84" s="522"/>
      <c r="MSI84" s="522"/>
      <c r="MSJ84" s="522"/>
      <c r="MSK84" s="522"/>
      <c r="MSL84" s="522"/>
      <c r="MSM84" s="522"/>
      <c r="MSN84" s="522"/>
      <c r="MSO84" s="522"/>
      <c r="MSP84" s="522"/>
      <c r="MSQ84" s="522"/>
      <c r="MSR84" s="522"/>
      <c r="MSS84" s="522"/>
      <c r="MST84" s="522"/>
      <c r="MSU84" s="522"/>
      <c r="MSV84" s="522"/>
      <c r="MSW84" s="522"/>
      <c r="MSX84" s="522"/>
      <c r="MSY84" s="522"/>
      <c r="MSZ84" s="522"/>
      <c r="MTA84" s="522"/>
      <c r="MTB84" s="522"/>
      <c r="MTC84" s="522"/>
      <c r="MTD84" s="522"/>
      <c r="MTE84" s="522"/>
      <c r="MTF84" s="522"/>
      <c r="MTG84" s="522"/>
      <c r="MTH84" s="522"/>
      <c r="MTI84" s="522"/>
      <c r="MTJ84" s="522"/>
      <c r="MTK84" s="522"/>
      <c r="MTL84" s="522"/>
      <c r="MTM84" s="522"/>
      <c r="MTN84" s="522"/>
      <c r="MTO84" s="522"/>
      <c r="MTP84" s="522"/>
      <c r="MTQ84" s="522"/>
      <c r="MTR84" s="522"/>
      <c r="MTS84" s="522"/>
      <c r="MTT84" s="522"/>
      <c r="MTU84" s="522"/>
      <c r="MTV84" s="522"/>
      <c r="MTW84" s="522"/>
      <c r="MTX84" s="522"/>
      <c r="MTY84" s="522"/>
      <c r="MTZ84" s="522"/>
      <c r="MUA84" s="522"/>
      <c r="MUB84" s="522"/>
      <c r="MUC84" s="522"/>
      <c r="MUD84" s="522"/>
      <c r="MUE84" s="522"/>
      <c r="MUF84" s="522"/>
      <c r="MUG84" s="522"/>
      <c r="MUH84" s="522"/>
      <c r="MUI84" s="522"/>
      <c r="MUJ84" s="522"/>
      <c r="MUK84" s="522"/>
      <c r="MUL84" s="522"/>
      <c r="MUM84" s="522"/>
      <c r="MUN84" s="522"/>
      <c r="MUO84" s="522"/>
      <c r="MUP84" s="522"/>
      <c r="MUQ84" s="522"/>
      <c r="MUR84" s="522"/>
      <c r="MUS84" s="522"/>
      <c r="MUT84" s="522"/>
      <c r="MUU84" s="522"/>
      <c r="MUV84" s="522"/>
      <c r="MUW84" s="522"/>
      <c r="MUX84" s="522"/>
      <c r="MUY84" s="522"/>
      <c r="MUZ84" s="522"/>
      <c r="MVA84" s="522"/>
      <c r="MVB84" s="522"/>
      <c r="MVC84" s="522"/>
      <c r="MVD84" s="522"/>
      <c r="MVE84" s="522"/>
      <c r="MVF84" s="522"/>
      <c r="MVG84" s="522"/>
      <c r="MVH84" s="522"/>
      <c r="MVI84" s="522"/>
      <c r="MVJ84" s="522"/>
      <c r="MVK84" s="522"/>
      <c r="MVL84" s="522"/>
      <c r="MVM84" s="522"/>
      <c r="MVN84" s="522"/>
      <c r="MVO84" s="522"/>
      <c r="MVP84" s="522"/>
      <c r="MVQ84" s="522"/>
      <c r="MVR84" s="522"/>
      <c r="MVS84" s="522"/>
      <c r="MVT84" s="522"/>
      <c r="MVU84" s="522"/>
      <c r="MVV84" s="522"/>
      <c r="MVW84" s="522"/>
      <c r="MVX84" s="522"/>
      <c r="MVY84" s="522"/>
      <c r="MVZ84" s="522"/>
      <c r="MWA84" s="522"/>
      <c r="MWB84" s="522"/>
      <c r="MWC84" s="522"/>
      <c r="MWD84" s="522"/>
      <c r="MWE84" s="522"/>
      <c r="MWF84" s="522"/>
      <c r="MWG84" s="522"/>
      <c r="MWH84" s="522"/>
      <c r="MWI84" s="522"/>
      <c r="MWJ84" s="522"/>
      <c r="MWK84" s="522"/>
      <c r="MWL84" s="522"/>
      <c r="MWM84" s="522"/>
      <c r="MWN84" s="522"/>
      <c r="MWO84" s="522"/>
      <c r="MWP84" s="522"/>
      <c r="MWQ84" s="522"/>
      <c r="MWR84" s="522"/>
      <c r="MWS84" s="522"/>
      <c r="MWT84" s="522"/>
      <c r="MWU84" s="522"/>
      <c r="MWV84" s="522"/>
      <c r="MWW84" s="522"/>
      <c r="MWX84" s="522"/>
      <c r="MWY84" s="522"/>
      <c r="MWZ84" s="522"/>
      <c r="MXA84" s="522"/>
      <c r="MXB84" s="522"/>
      <c r="MXC84" s="522"/>
      <c r="MXD84" s="522"/>
      <c r="MXE84" s="522"/>
      <c r="MXF84" s="522"/>
      <c r="MXG84" s="522"/>
      <c r="MXH84" s="522"/>
      <c r="MXI84" s="522"/>
      <c r="MXJ84" s="522"/>
      <c r="MXK84" s="522"/>
      <c r="MXL84" s="522"/>
      <c r="MXM84" s="522"/>
      <c r="MXN84" s="522"/>
      <c r="MXO84" s="522"/>
      <c r="MXP84" s="522"/>
      <c r="MXQ84" s="522"/>
      <c r="MXR84" s="522"/>
      <c r="MXS84" s="522"/>
      <c r="MXT84" s="522"/>
      <c r="MXU84" s="522"/>
      <c r="MXV84" s="522"/>
      <c r="MXW84" s="522"/>
      <c r="MXX84" s="522"/>
      <c r="MXY84" s="522"/>
      <c r="MXZ84" s="522"/>
      <c r="MYA84" s="522"/>
      <c r="MYB84" s="522"/>
      <c r="MYC84" s="522"/>
      <c r="MYD84" s="522"/>
      <c r="MYE84" s="522"/>
      <c r="MYF84" s="522"/>
      <c r="MYG84" s="522"/>
      <c r="MYH84" s="522"/>
      <c r="MYI84" s="522"/>
      <c r="MYJ84" s="522"/>
      <c r="MYK84" s="522"/>
      <c r="MYL84" s="522"/>
      <c r="MYM84" s="522"/>
      <c r="MYN84" s="522"/>
      <c r="MYO84" s="522"/>
      <c r="MYP84" s="522"/>
      <c r="MYQ84" s="522"/>
      <c r="MYR84" s="522"/>
      <c r="MYS84" s="522"/>
      <c r="MYT84" s="522"/>
      <c r="MYU84" s="522"/>
      <c r="MYV84" s="522"/>
      <c r="MYW84" s="522"/>
      <c r="MYX84" s="522"/>
      <c r="MYY84" s="522"/>
      <c r="MYZ84" s="522"/>
      <c r="MZA84" s="522"/>
      <c r="MZB84" s="522"/>
      <c r="MZC84" s="522"/>
      <c r="MZD84" s="522"/>
      <c r="MZE84" s="522"/>
      <c r="MZF84" s="522"/>
      <c r="MZG84" s="522"/>
      <c r="MZH84" s="522"/>
      <c r="MZI84" s="522"/>
      <c r="MZJ84" s="522"/>
      <c r="MZK84" s="522"/>
      <c r="MZL84" s="522"/>
      <c r="MZM84" s="522"/>
      <c r="MZN84" s="522"/>
      <c r="MZO84" s="522"/>
      <c r="MZP84" s="522"/>
      <c r="MZQ84" s="522"/>
      <c r="MZR84" s="522"/>
      <c r="MZS84" s="522"/>
      <c r="MZT84" s="522"/>
      <c r="MZU84" s="522"/>
      <c r="MZV84" s="522"/>
      <c r="MZW84" s="522"/>
      <c r="MZX84" s="522"/>
      <c r="MZY84" s="522"/>
      <c r="MZZ84" s="522"/>
      <c r="NAA84" s="522"/>
      <c r="NAB84" s="522"/>
      <c r="NAC84" s="522"/>
      <c r="NAD84" s="522"/>
      <c r="NAE84" s="522"/>
      <c r="NAF84" s="522"/>
      <c r="NAG84" s="522"/>
      <c r="NAH84" s="522"/>
      <c r="NAI84" s="522"/>
      <c r="NAJ84" s="522"/>
      <c r="NAK84" s="522"/>
      <c r="NAL84" s="522"/>
      <c r="NAM84" s="522"/>
      <c r="NAN84" s="522"/>
      <c r="NAO84" s="522"/>
      <c r="NAP84" s="522"/>
      <c r="NAQ84" s="522"/>
      <c r="NAR84" s="522"/>
      <c r="NAS84" s="522"/>
      <c r="NAT84" s="522"/>
      <c r="NAU84" s="522"/>
      <c r="NAV84" s="522"/>
      <c r="NAW84" s="522"/>
      <c r="NAX84" s="522"/>
      <c r="NAY84" s="522"/>
      <c r="NAZ84" s="522"/>
      <c r="NBA84" s="522"/>
      <c r="NBB84" s="522"/>
      <c r="NBC84" s="522"/>
      <c r="NBD84" s="522"/>
      <c r="NBE84" s="522"/>
      <c r="NBF84" s="522"/>
      <c r="NBG84" s="522"/>
      <c r="NBH84" s="522"/>
      <c r="NBI84" s="522"/>
      <c r="NBJ84" s="522"/>
      <c r="NBK84" s="522"/>
      <c r="NBL84" s="522"/>
      <c r="NBM84" s="522"/>
      <c r="NBN84" s="522"/>
      <c r="NBO84" s="522"/>
      <c r="NBP84" s="522"/>
      <c r="NBQ84" s="522"/>
      <c r="NBR84" s="522"/>
      <c r="NBS84" s="522"/>
      <c r="NBT84" s="522"/>
      <c r="NBU84" s="522"/>
      <c r="NBV84" s="522"/>
      <c r="NBW84" s="522"/>
      <c r="NBX84" s="522"/>
      <c r="NBY84" s="522"/>
      <c r="NBZ84" s="522"/>
      <c r="NCA84" s="522"/>
      <c r="NCB84" s="522"/>
      <c r="NCC84" s="522"/>
      <c r="NCD84" s="522"/>
      <c r="NCE84" s="522"/>
      <c r="NCF84" s="522"/>
      <c r="NCG84" s="522"/>
      <c r="NCH84" s="522"/>
      <c r="NCI84" s="522"/>
      <c r="NCJ84" s="522"/>
      <c r="NCK84" s="522"/>
      <c r="NCL84" s="522"/>
      <c r="NCM84" s="522"/>
      <c r="NCN84" s="522"/>
      <c r="NCO84" s="522"/>
      <c r="NCP84" s="522"/>
      <c r="NCQ84" s="522"/>
      <c r="NCR84" s="522"/>
      <c r="NCS84" s="522"/>
      <c r="NCT84" s="522"/>
      <c r="NCU84" s="522"/>
      <c r="NCV84" s="522"/>
      <c r="NCW84" s="522"/>
      <c r="NCX84" s="522"/>
      <c r="NCY84" s="522"/>
      <c r="NCZ84" s="522"/>
      <c r="NDA84" s="522"/>
      <c r="NDB84" s="522"/>
      <c r="NDC84" s="522"/>
      <c r="NDD84" s="522"/>
      <c r="NDE84" s="522"/>
      <c r="NDF84" s="522"/>
      <c r="NDG84" s="522"/>
      <c r="NDH84" s="522"/>
      <c r="NDI84" s="522"/>
      <c r="NDJ84" s="522"/>
      <c r="NDK84" s="522"/>
      <c r="NDL84" s="522"/>
      <c r="NDM84" s="522"/>
      <c r="NDN84" s="522"/>
      <c r="NDO84" s="522"/>
      <c r="NDP84" s="522"/>
      <c r="NDQ84" s="522"/>
      <c r="NDR84" s="522"/>
      <c r="NDS84" s="522"/>
      <c r="NDT84" s="522"/>
      <c r="NDU84" s="522"/>
      <c r="NDV84" s="522"/>
      <c r="NDW84" s="522"/>
      <c r="NDX84" s="522"/>
      <c r="NDY84" s="522"/>
      <c r="NDZ84" s="522"/>
      <c r="NEA84" s="522"/>
      <c r="NEB84" s="522"/>
      <c r="NEC84" s="522"/>
      <c r="NED84" s="522"/>
      <c r="NEE84" s="522"/>
      <c r="NEF84" s="522"/>
      <c r="NEG84" s="522"/>
      <c r="NEH84" s="522"/>
      <c r="NEI84" s="522"/>
      <c r="NEJ84" s="522"/>
      <c r="NEK84" s="522"/>
      <c r="NEL84" s="522"/>
      <c r="NEM84" s="522"/>
      <c r="NEN84" s="522"/>
      <c r="NEO84" s="522"/>
      <c r="NEP84" s="522"/>
      <c r="NEQ84" s="522"/>
      <c r="NER84" s="522"/>
      <c r="NES84" s="522"/>
      <c r="NET84" s="522"/>
      <c r="NEU84" s="522"/>
      <c r="NEV84" s="522"/>
      <c r="NEW84" s="522"/>
      <c r="NEX84" s="522"/>
      <c r="NEY84" s="522"/>
      <c r="NEZ84" s="522"/>
      <c r="NFA84" s="522"/>
      <c r="NFB84" s="522"/>
      <c r="NFC84" s="522"/>
      <c r="NFD84" s="522"/>
      <c r="NFE84" s="522"/>
      <c r="NFF84" s="522"/>
      <c r="NFG84" s="522"/>
      <c r="NFH84" s="522"/>
      <c r="NFI84" s="522"/>
      <c r="NFJ84" s="522"/>
      <c r="NFK84" s="522"/>
      <c r="NFL84" s="522"/>
      <c r="NFM84" s="522"/>
      <c r="NFN84" s="522"/>
      <c r="NFO84" s="522"/>
      <c r="NFP84" s="522"/>
      <c r="NFQ84" s="522"/>
      <c r="NFR84" s="522"/>
      <c r="NFS84" s="522"/>
      <c r="NFT84" s="522"/>
      <c r="NFU84" s="522"/>
      <c r="NFV84" s="522"/>
      <c r="NFW84" s="522"/>
      <c r="NFX84" s="522"/>
      <c r="NFY84" s="522"/>
      <c r="NFZ84" s="522"/>
      <c r="NGA84" s="522"/>
      <c r="NGB84" s="522"/>
      <c r="NGC84" s="522"/>
      <c r="NGD84" s="522"/>
      <c r="NGE84" s="522"/>
      <c r="NGF84" s="522"/>
      <c r="NGG84" s="522"/>
      <c r="NGH84" s="522"/>
      <c r="NGI84" s="522"/>
      <c r="NGJ84" s="522"/>
      <c r="NGK84" s="522"/>
      <c r="NGL84" s="522"/>
      <c r="NGM84" s="522"/>
      <c r="NGN84" s="522"/>
      <c r="NGO84" s="522"/>
      <c r="NGP84" s="522"/>
      <c r="NGQ84" s="522"/>
      <c r="NGR84" s="522"/>
      <c r="NGS84" s="522"/>
      <c r="NGT84" s="522"/>
      <c r="NGU84" s="522"/>
      <c r="NGV84" s="522"/>
      <c r="NGW84" s="522"/>
      <c r="NGX84" s="522"/>
      <c r="NGY84" s="522"/>
      <c r="NGZ84" s="522"/>
      <c r="NHA84" s="522"/>
      <c r="NHB84" s="522"/>
      <c r="NHC84" s="522"/>
      <c r="NHD84" s="522"/>
      <c r="NHE84" s="522"/>
      <c r="NHF84" s="522"/>
      <c r="NHG84" s="522"/>
      <c r="NHH84" s="522"/>
      <c r="NHI84" s="522"/>
      <c r="NHJ84" s="522"/>
      <c r="NHK84" s="522"/>
      <c r="NHL84" s="522"/>
      <c r="NHM84" s="522"/>
      <c r="NHN84" s="522"/>
      <c r="NHO84" s="522"/>
      <c r="NHP84" s="522"/>
      <c r="NHQ84" s="522"/>
      <c r="NHR84" s="522"/>
      <c r="NHS84" s="522"/>
      <c r="NHT84" s="522"/>
      <c r="NHU84" s="522"/>
      <c r="NHV84" s="522"/>
      <c r="NHW84" s="522"/>
      <c r="NHX84" s="522"/>
      <c r="NHY84" s="522"/>
      <c r="NHZ84" s="522"/>
      <c r="NIA84" s="522"/>
      <c r="NIB84" s="522"/>
      <c r="NIC84" s="522"/>
      <c r="NID84" s="522"/>
      <c r="NIE84" s="522"/>
      <c r="NIF84" s="522"/>
      <c r="NIG84" s="522"/>
      <c r="NIH84" s="522"/>
      <c r="NII84" s="522"/>
      <c r="NIJ84" s="522"/>
      <c r="NIK84" s="522"/>
      <c r="NIL84" s="522"/>
      <c r="NIM84" s="522"/>
      <c r="NIN84" s="522"/>
      <c r="NIO84" s="522"/>
      <c r="NIP84" s="522"/>
      <c r="NIQ84" s="522"/>
      <c r="NIR84" s="522"/>
      <c r="NIS84" s="522"/>
      <c r="NIT84" s="522"/>
      <c r="NIU84" s="522"/>
      <c r="NIV84" s="522"/>
      <c r="NIW84" s="522"/>
      <c r="NIX84" s="522"/>
      <c r="NIY84" s="522"/>
      <c r="NIZ84" s="522"/>
      <c r="NJA84" s="522"/>
      <c r="NJB84" s="522"/>
      <c r="NJC84" s="522"/>
      <c r="NJD84" s="522"/>
      <c r="NJE84" s="522"/>
      <c r="NJF84" s="522"/>
      <c r="NJG84" s="522"/>
      <c r="NJH84" s="522"/>
      <c r="NJI84" s="522"/>
      <c r="NJJ84" s="522"/>
      <c r="NJK84" s="522"/>
      <c r="NJL84" s="522"/>
      <c r="NJM84" s="522"/>
      <c r="NJN84" s="522"/>
      <c r="NJO84" s="522"/>
      <c r="NJP84" s="522"/>
      <c r="NJQ84" s="522"/>
      <c r="NJR84" s="522"/>
      <c r="NJS84" s="522"/>
      <c r="NJT84" s="522"/>
      <c r="NJU84" s="522"/>
      <c r="NJV84" s="522"/>
      <c r="NJW84" s="522"/>
      <c r="NJX84" s="522"/>
      <c r="NJY84" s="522"/>
      <c r="NJZ84" s="522"/>
      <c r="NKA84" s="522"/>
      <c r="NKB84" s="522"/>
      <c r="NKC84" s="522"/>
      <c r="NKD84" s="522"/>
      <c r="NKE84" s="522"/>
      <c r="NKF84" s="522"/>
      <c r="NKG84" s="522"/>
      <c r="NKH84" s="522"/>
      <c r="NKI84" s="522"/>
      <c r="NKJ84" s="522"/>
      <c r="NKK84" s="522"/>
      <c r="NKL84" s="522"/>
      <c r="NKM84" s="522"/>
      <c r="NKN84" s="522"/>
      <c r="NKO84" s="522"/>
      <c r="NKP84" s="522"/>
      <c r="NKQ84" s="522"/>
      <c r="NKR84" s="522"/>
      <c r="NKS84" s="522"/>
      <c r="NKT84" s="522"/>
      <c r="NKU84" s="522"/>
      <c r="NKV84" s="522"/>
      <c r="NKW84" s="522"/>
      <c r="NKX84" s="522"/>
      <c r="NKY84" s="522"/>
      <c r="NKZ84" s="522"/>
      <c r="NLA84" s="522"/>
      <c r="NLB84" s="522"/>
      <c r="NLC84" s="522"/>
      <c r="NLD84" s="522"/>
      <c r="NLE84" s="522"/>
      <c r="NLF84" s="522"/>
      <c r="NLG84" s="522"/>
      <c r="NLH84" s="522"/>
      <c r="NLI84" s="522"/>
      <c r="NLJ84" s="522"/>
      <c r="NLK84" s="522"/>
      <c r="NLL84" s="522"/>
      <c r="NLM84" s="522"/>
      <c r="NLN84" s="522"/>
      <c r="NLO84" s="522"/>
      <c r="NLP84" s="522"/>
      <c r="NLQ84" s="522"/>
      <c r="NLR84" s="522"/>
      <c r="NLS84" s="522"/>
      <c r="NLT84" s="522"/>
      <c r="NLU84" s="522"/>
      <c r="NLV84" s="522"/>
      <c r="NLW84" s="522"/>
      <c r="NLX84" s="522"/>
      <c r="NLY84" s="522"/>
      <c r="NLZ84" s="522"/>
      <c r="NMA84" s="522"/>
      <c r="NMB84" s="522"/>
      <c r="NMC84" s="522"/>
      <c r="NMD84" s="522"/>
      <c r="NME84" s="522"/>
      <c r="NMF84" s="522"/>
      <c r="NMG84" s="522"/>
      <c r="NMH84" s="522"/>
      <c r="NMI84" s="522"/>
      <c r="NMJ84" s="522"/>
      <c r="NMK84" s="522"/>
      <c r="NML84" s="522"/>
      <c r="NMM84" s="522"/>
      <c r="NMN84" s="522"/>
      <c r="NMO84" s="522"/>
      <c r="NMP84" s="522"/>
      <c r="NMQ84" s="522"/>
      <c r="NMR84" s="522"/>
      <c r="NMS84" s="522"/>
      <c r="NMT84" s="522"/>
      <c r="NMU84" s="522"/>
      <c r="NMV84" s="522"/>
      <c r="NMW84" s="522"/>
      <c r="NMX84" s="522"/>
      <c r="NMY84" s="522"/>
      <c r="NMZ84" s="522"/>
      <c r="NNA84" s="522"/>
      <c r="NNB84" s="522"/>
      <c r="NNC84" s="522"/>
      <c r="NND84" s="522"/>
      <c r="NNE84" s="522"/>
      <c r="NNF84" s="522"/>
      <c r="NNG84" s="522"/>
      <c r="NNH84" s="522"/>
      <c r="NNI84" s="522"/>
      <c r="NNJ84" s="522"/>
      <c r="NNK84" s="522"/>
      <c r="NNL84" s="522"/>
      <c r="NNM84" s="522"/>
      <c r="NNN84" s="522"/>
      <c r="NNO84" s="522"/>
      <c r="NNP84" s="522"/>
      <c r="NNQ84" s="522"/>
      <c r="NNR84" s="522"/>
      <c r="NNS84" s="522"/>
      <c r="NNT84" s="522"/>
      <c r="NNU84" s="522"/>
      <c r="NNV84" s="522"/>
      <c r="NNW84" s="522"/>
      <c r="NNX84" s="522"/>
      <c r="NNY84" s="522"/>
      <c r="NNZ84" s="522"/>
      <c r="NOA84" s="522"/>
      <c r="NOB84" s="522"/>
      <c r="NOC84" s="522"/>
      <c r="NOD84" s="522"/>
      <c r="NOE84" s="522"/>
      <c r="NOF84" s="522"/>
      <c r="NOG84" s="522"/>
      <c r="NOH84" s="522"/>
      <c r="NOI84" s="522"/>
      <c r="NOJ84" s="522"/>
      <c r="NOK84" s="522"/>
      <c r="NOL84" s="522"/>
      <c r="NOM84" s="522"/>
      <c r="NON84" s="522"/>
      <c r="NOO84" s="522"/>
      <c r="NOP84" s="522"/>
      <c r="NOQ84" s="522"/>
      <c r="NOR84" s="522"/>
      <c r="NOS84" s="522"/>
      <c r="NOT84" s="522"/>
      <c r="NOU84" s="522"/>
      <c r="NOV84" s="522"/>
      <c r="NOW84" s="522"/>
      <c r="NOX84" s="522"/>
      <c r="NOY84" s="522"/>
      <c r="NOZ84" s="522"/>
      <c r="NPA84" s="522"/>
      <c r="NPB84" s="522"/>
      <c r="NPC84" s="522"/>
      <c r="NPD84" s="522"/>
      <c r="NPE84" s="522"/>
      <c r="NPF84" s="522"/>
      <c r="NPG84" s="522"/>
      <c r="NPH84" s="522"/>
      <c r="NPI84" s="522"/>
      <c r="NPJ84" s="522"/>
      <c r="NPK84" s="522"/>
      <c r="NPL84" s="522"/>
      <c r="NPM84" s="522"/>
      <c r="NPN84" s="522"/>
      <c r="NPO84" s="522"/>
      <c r="NPP84" s="522"/>
      <c r="NPQ84" s="522"/>
      <c r="NPR84" s="522"/>
      <c r="NPS84" s="522"/>
      <c r="NPT84" s="522"/>
      <c r="NPU84" s="522"/>
      <c r="NPV84" s="522"/>
      <c r="NPW84" s="522"/>
      <c r="NPX84" s="522"/>
      <c r="NPY84" s="522"/>
      <c r="NPZ84" s="522"/>
      <c r="NQA84" s="522"/>
      <c r="NQB84" s="522"/>
      <c r="NQC84" s="522"/>
      <c r="NQD84" s="522"/>
      <c r="NQE84" s="522"/>
      <c r="NQF84" s="522"/>
      <c r="NQG84" s="522"/>
      <c r="NQH84" s="522"/>
      <c r="NQI84" s="522"/>
      <c r="NQJ84" s="522"/>
      <c r="NQK84" s="522"/>
      <c r="NQL84" s="522"/>
      <c r="NQM84" s="522"/>
      <c r="NQN84" s="522"/>
      <c r="NQO84" s="522"/>
      <c r="NQP84" s="522"/>
      <c r="NQQ84" s="522"/>
      <c r="NQR84" s="522"/>
      <c r="NQS84" s="522"/>
      <c r="NQT84" s="522"/>
      <c r="NQU84" s="522"/>
      <c r="NQV84" s="522"/>
      <c r="NQW84" s="522"/>
      <c r="NQX84" s="522"/>
      <c r="NQY84" s="522"/>
      <c r="NQZ84" s="522"/>
      <c r="NRA84" s="522"/>
      <c r="NRB84" s="522"/>
      <c r="NRC84" s="522"/>
      <c r="NRD84" s="522"/>
      <c r="NRE84" s="522"/>
      <c r="NRF84" s="522"/>
      <c r="NRG84" s="522"/>
      <c r="NRH84" s="522"/>
      <c r="NRI84" s="522"/>
      <c r="NRJ84" s="522"/>
      <c r="NRK84" s="522"/>
      <c r="NRL84" s="522"/>
      <c r="NRM84" s="522"/>
      <c r="NRN84" s="522"/>
      <c r="NRO84" s="522"/>
      <c r="NRP84" s="522"/>
      <c r="NRQ84" s="522"/>
      <c r="NRR84" s="522"/>
      <c r="NRS84" s="522"/>
      <c r="NRT84" s="522"/>
      <c r="NRU84" s="522"/>
      <c r="NRV84" s="522"/>
      <c r="NRW84" s="522"/>
      <c r="NRX84" s="522"/>
      <c r="NRY84" s="522"/>
      <c r="NRZ84" s="522"/>
      <c r="NSA84" s="522"/>
      <c r="NSB84" s="522"/>
      <c r="NSC84" s="522"/>
      <c r="NSD84" s="522"/>
      <c r="NSE84" s="522"/>
      <c r="NSF84" s="522"/>
      <c r="NSG84" s="522"/>
      <c r="NSH84" s="522"/>
      <c r="NSI84" s="522"/>
      <c r="NSJ84" s="522"/>
      <c r="NSK84" s="522"/>
      <c r="NSL84" s="522"/>
      <c r="NSM84" s="522"/>
      <c r="NSN84" s="522"/>
      <c r="NSO84" s="522"/>
      <c r="NSP84" s="522"/>
      <c r="NSQ84" s="522"/>
      <c r="NSR84" s="522"/>
      <c r="NSS84" s="522"/>
      <c r="NST84" s="522"/>
      <c r="NSU84" s="522"/>
      <c r="NSV84" s="522"/>
      <c r="NSW84" s="522"/>
      <c r="NSX84" s="522"/>
      <c r="NSY84" s="522"/>
      <c r="NSZ84" s="522"/>
      <c r="NTA84" s="522"/>
      <c r="NTB84" s="522"/>
      <c r="NTC84" s="522"/>
      <c r="NTD84" s="522"/>
      <c r="NTE84" s="522"/>
      <c r="NTF84" s="522"/>
      <c r="NTG84" s="522"/>
      <c r="NTH84" s="522"/>
      <c r="NTI84" s="522"/>
      <c r="NTJ84" s="522"/>
      <c r="NTK84" s="522"/>
      <c r="NTL84" s="522"/>
      <c r="NTM84" s="522"/>
      <c r="NTN84" s="522"/>
      <c r="NTO84" s="522"/>
      <c r="NTP84" s="522"/>
      <c r="NTQ84" s="522"/>
      <c r="NTR84" s="522"/>
      <c r="NTS84" s="522"/>
      <c r="NTT84" s="522"/>
      <c r="NTU84" s="522"/>
      <c r="NTV84" s="522"/>
      <c r="NTW84" s="522"/>
      <c r="NTX84" s="522"/>
      <c r="NTY84" s="522"/>
      <c r="NTZ84" s="522"/>
      <c r="NUA84" s="522"/>
      <c r="NUB84" s="522"/>
      <c r="NUC84" s="522"/>
      <c r="NUD84" s="522"/>
      <c r="NUE84" s="522"/>
      <c r="NUF84" s="522"/>
      <c r="NUG84" s="522"/>
      <c r="NUH84" s="522"/>
      <c r="NUI84" s="522"/>
      <c r="NUJ84" s="522"/>
      <c r="NUK84" s="522"/>
      <c r="NUL84" s="522"/>
      <c r="NUM84" s="522"/>
      <c r="NUN84" s="522"/>
      <c r="NUO84" s="522"/>
      <c r="NUP84" s="522"/>
      <c r="NUQ84" s="522"/>
      <c r="NUR84" s="522"/>
      <c r="NUS84" s="522"/>
      <c r="NUT84" s="522"/>
      <c r="NUU84" s="522"/>
      <c r="NUV84" s="522"/>
      <c r="NUW84" s="522"/>
      <c r="NUX84" s="522"/>
      <c r="NUY84" s="522"/>
      <c r="NUZ84" s="522"/>
      <c r="NVA84" s="522"/>
      <c r="NVB84" s="522"/>
      <c r="NVC84" s="522"/>
      <c r="NVD84" s="522"/>
      <c r="NVE84" s="522"/>
      <c r="NVF84" s="522"/>
      <c r="NVG84" s="522"/>
      <c r="NVH84" s="522"/>
      <c r="NVI84" s="522"/>
      <c r="NVJ84" s="522"/>
      <c r="NVK84" s="522"/>
      <c r="NVL84" s="522"/>
      <c r="NVM84" s="522"/>
      <c r="NVN84" s="522"/>
      <c r="NVO84" s="522"/>
      <c r="NVP84" s="522"/>
      <c r="NVQ84" s="522"/>
      <c r="NVR84" s="522"/>
      <c r="NVS84" s="522"/>
      <c r="NVT84" s="522"/>
      <c r="NVU84" s="522"/>
      <c r="NVV84" s="522"/>
      <c r="NVW84" s="522"/>
      <c r="NVX84" s="522"/>
      <c r="NVY84" s="522"/>
      <c r="NVZ84" s="522"/>
      <c r="NWA84" s="522"/>
      <c r="NWB84" s="522"/>
      <c r="NWC84" s="522"/>
      <c r="NWD84" s="522"/>
      <c r="NWE84" s="522"/>
      <c r="NWF84" s="522"/>
      <c r="NWG84" s="522"/>
      <c r="NWH84" s="522"/>
      <c r="NWI84" s="522"/>
      <c r="NWJ84" s="522"/>
      <c r="NWK84" s="522"/>
      <c r="NWL84" s="522"/>
      <c r="NWM84" s="522"/>
      <c r="NWN84" s="522"/>
      <c r="NWO84" s="522"/>
      <c r="NWP84" s="522"/>
      <c r="NWQ84" s="522"/>
      <c r="NWR84" s="522"/>
      <c r="NWS84" s="522"/>
      <c r="NWT84" s="522"/>
      <c r="NWU84" s="522"/>
      <c r="NWV84" s="522"/>
      <c r="NWW84" s="522"/>
      <c r="NWX84" s="522"/>
      <c r="NWY84" s="522"/>
      <c r="NWZ84" s="522"/>
      <c r="NXA84" s="522"/>
      <c r="NXB84" s="522"/>
      <c r="NXC84" s="522"/>
      <c r="NXD84" s="522"/>
      <c r="NXE84" s="522"/>
      <c r="NXF84" s="522"/>
      <c r="NXG84" s="522"/>
      <c r="NXH84" s="522"/>
      <c r="NXI84" s="522"/>
      <c r="NXJ84" s="522"/>
      <c r="NXK84" s="522"/>
      <c r="NXL84" s="522"/>
      <c r="NXM84" s="522"/>
      <c r="NXN84" s="522"/>
      <c r="NXO84" s="522"/>
      <c r="NXP84" s="522"/>
      <c r="NXQ84" s="522"/>
      <c r="NXR84" s="522"/>
      <c r="NXS84" s="522"/>
      <c r="NXT84" s="522"/>
      <c r="NXU84" s="522"/>
      <c r="NXV84" s="522"/>
      <c r="NXW84" s="522"/>
      <c r="NXX84" s="522"/>
      <c r="NXY84" s="522"/>
      <c r="NXZ84" s="522"/>
      <c r="NYA84" s="522"/>
      <c r="NYB84" s="522"/>
      <c r="NYC84" s="522"/>
      <c r="NYD84" s="522"/>
      <c r="NYE84" s="522"/>
      <c r="NYF84" s="522"/>
      <c r="NYG84" s="522"/>
      <c r="NYH84" s="522"/>
      <c r="NYI84" s="522"/>
      <c r="NYJ84" s="522"/>
      <c r="NYK84" s="522"/>
      <c r="NYL84" s="522"/>
      <c r="NYM84" s="522"/>
      <c r="NYN84" s="522"/>
      <c r="NYO84" s="522"/>
      <c r="NYP84" s="522"/>
      <c r="NYQ84" s="522"/>
      <c r="NYR84" s="522"/>
      <c r="NYS84" s="522"/>
      <c r="NYT84" s="522"/>
      <c r="NYU84" s="522"/>
      <c r="NYV84" s="522"/>
      <c r="NYW84" s="522"/>
      <c r="NYX84" s="522"/>
      <c r="NYY84" s="522"/>
      <c r="NYZ84" s="522"/>
      <c r="NZA84" s="522"/>
      <c r="NZB84" s="522"/>
      <c r="NZC84" s="522"/>
      <c r="NZD84" s="522"/>
      <c r="NZE84" s="522"/>
      <c r="NZF84" s="522"/>
      <c r="NZG84" s="522"/>
      <c r="NZH84" s="522"/>
      <c r="NZI84" s="522"/>
      <c r="NZJ84" s="522"/>
      <c r="NZK84" s="522"/>
      <c r="NZL84" s="522"/>
      <c r="NZM84" s="522"/>
      <c r="NZN84" s="522"/>
      <c r="NZO84" s="522"/>
      <c r="NZP84" s="522"/>
      <c r="NZQ84" s="522"/>
      <c r="NZR84" s="522"/>
      <c r="NZS84" s="522"/>
      <c r="NZT84" s="522"/>
      <c r="NZU84" s="522"/>
      <c r="NZV84" s="522"/>
      <c r="NZW84" s="522"/>
      <c r="NZX84" s="522"/>
      <c r="NZY84" s="522"/>
      <c r="NZZ84" s="522"/>
      <c r="OAA84" s="522"/>
      <c r="OAB84" s="522"/>
      <c r="OAC84" s="522"/>
      <c r="OAD84" s="522"/>
      <c r="OAE84" s="522"/>
      <c r="OAF84" s="522"/>
      <c r="OAG84" s="522"/>
      <c r="OAH84" s="522"/>
      <c r="OAI84" s="522"/>
      <c r="OAJ84" s="522"/>
      <c r="OAK84" s="522"/>
      <c r="OAL84" s="522"/>
      <c r="OAM84" s="522"/>
      <c r="OAN84" s="522"/>
      <c r="OAO84" s="522"/>
      <c r="OAP84" s="522"/>
      <c r="OAQ84" s="522"/>
      <c r="OAR84" s="522"/>
      <c r="OAS84" s="522"/>
      <c r="OAT84" s="522"/>
      <c r="OAU84" s="522"/>
      <c r="OAV84" s="522"/>
      <c r="OAW84" s="522"/>
      <c r="OAX84" s="522"/>
      <c r="OAY84" s="522"/>
      <c r="OAZ84" s="522"/>
      <c r="OBA84" s="522"/>
      <c r="OBB84" s="522"/>
      <c r="OBC84" s="522"/>
      <c r="OBD84" s="522"/>
      <c r="OBE84" s="522"/>
      <c r="OBF84" s="522"/>
      <c r="OBG84" s="522"/>
      <c r="OBH84" s="522"/>
      <c r="OBI84" s="522"/>
      <c r="OBJ84" s="522"/>
      <c r="OBK84" s="522"/>
      <c r="OBL84" s="522"/>
      <c r="OBM84" s="522"/>
      <c r="OBN84" s="522"/>
      <c r="OBO84" s="522"/>
      <c r="OBP84" s="522"/>
      <c r="OBQ84" s="522"/>
      <c r="OBR84" s="522"/>
      <c r="OBS84" s="522"/>
      <c r="OBT84" s="522"/>
      <c r="OBU84" s="522"/>
      <c r="OBV84" s="522"/>
      <c r="OBW84" s="522"/>
      <c r="OBX84" s="522"/>
      <c r="OBY84" s="522"/>
      <c r="OBZ84" s="522"/>
      <c r="OCA84" s="522"/>
      <c r="OCB84" s="522"/>
      <c r="OCC84" s="522"/>
      <c r="OCD84" s="522"/>
      <c r="OCE84" s="522"/>
      <c r="OCF84" s="522"/>
      <c r="OCG84" s="522"/>
      <c r="OCH84" s="522"/>
      <c r="OCI84" s="522"/>
      <c r="OCJ84" s="522"/>
      <c r="OCK84" s="522"/>
      <c r="OCL84" s="522"/>
      <c r="OCM84" s="522"/>
      <c r="OCN84" s="522"/>
      <c r="OCO84" s="522"/>
      <c r="OCP84" s="522"/>
      <c r="OCQ84" s="522"/>
      <c r="OCR84" s="522"/>
      <c r="OCS84" s="522"/>
      <c r="OCT84" s="522"/>
      <c r="OCU84" s="522"/>
      <c r="OCV84" s="522"/>
      <c r="OCW84" s="522"/>
      <c r="OCX84" s="522"/>
      <c r="OCY84" s="522"/>
      <c r="OCZ84" s="522"/>
      <c r="ODA84" s="522"/>
      <c r="ODB84" s="522"/>
      <c r="ODC84" s="522"/>
      <c r="ODD84" s="522"/>
      <c r="ODE84" s="522"/>
      <c r="ODF84" s="522"/>
      <c r="ODG84" s="522"/>
      <c r="ODH84" s="522"/>
      <c r="ODI84" s="522"/>
      <c r="ODJ84" s="522"/>
      <c r="ODK84" s="522"/>
      <c r="ODL84" s="522"/>
      <c r="ODM84" s="522"/>
      <c r="ODN84" s="522"/>
      <c r="ODO84" s="522"/>
      <c r="ODP84" s="522"/>
      <c r="ODQ84" s="522"/>
      <c r="ODR84" s="522"/>
      <c r="ODS84" s="522"/>
      <c r="ODT84" s="522"/>
      <c r="ODU84" s="522"/>
      <c r="ODV84" s="522"/>
      <c r="ODW84" s="522"/>
      <c r="ODX84" s="522"/>
      <c r="ODY84" s="522"/>
      <c r="ODZ84" s="522"/>
      <c r="OEA84" s="522"/>
      <c r="OEB84" s="522"/>
      <c r="OEC84" s="522"/>
      <c r="OED84" s="522"/>
      <c r="OEE84" s="522"/>
      <c r="OEF84" s="522"/>
      <c r="OEG84" s="522"/>
      <c r="OEH84" s="522"/>
      <c r="OEI84" s="522"/>
      <c r="OEJ84" s="522"/>
      <c r="OEK84" s="522"/>
      <c r="OEL84" s="522"/>
      <c r="OEM84" s="522"/>
      <c r="OEN84" s="522"/>
      <c r="OEO84" s="522"/>
      <c r="OEP84" s="522"/>
      <c r="OEQ84" s="522"/>
      <c r="OER84" s="522"/>
      <c r="OES84" s="522"/>
      <c r="OET84" s="522"/>
      <c r="OEU84" s="522"/>
      <c r="OEV84" s="522"/>
      <c r="OEW84" s="522"/>
      <c r="OEX84" s="522"/>
      <c r="OEY84" s="522"/>
      <c r="OEZ84" s="522"/>
      <c r="OFA84" s="522"/>
      <c r="OFB84" s="522"/>
      <c r="OFC84" s="522"/>
      <c r="OFD84" s="522"/>
      <c r="OFE84" s="522"/>
      <c r="OFF84" s="522"/>
      <c r="OFG84" s="522"/>
      <c r="OFH84" s="522"/>
      <c r="OFI84" s="522"/>
      <c r="OFJ84" s="522"/>
      <c r="OFK84" s="522"/>
      <c r="OFL84" s="522"/>
      <c r="OFM84" s="522"/>
      <c r="OFN84" s="522"/>
      <c r="OFO84" s="522"/>
      <c r="OFP84" s="522"/>
      <c r="OFQ84" s="522"/>
      <c r="OFR84" s="522"/>
      <c r="OFS84" s="522"/>
      <c r="OFT84" s="522"/>
      <c r="OFU84" s="522"/>
      <c r="OFV84" s="522"/>
      <c r="OFW84" s="522"/>
      <c r="OFX84" s="522"/>
      <c r="OFY84" s="522"/>
      <c r="OFZ84" s="522"/>
      <c r="OGA84" s="522"/>
      <c r="OGB84" s="522"/>
      <c r="OGC84" s="522"/>
      <c r="OGD84" s="522"/>
      <c r="OGE84" s="522"/>
      <c r="OGF84" s="522"/>
      <c r="OGG84" s="522"/>
      <c r="OGH84" s="522"/>
      <c r="OGI84" s="522"/>
      <c r="OGJ84" s="522"/>
      <c r="OGK84" s="522"/>
      <c r="OGL84" s="522"/>
      <c r="OGM84" s="522"/>
      <c r="OGN84" s="522"/>
      <c r="OGO84" s="522"/>
      <c r="OGP84" s="522"/>
      <c r="OGQ84" s="522"/>
      <c r="OGR84" s="522"/>
      <c r="OGS84" s="522"/>
      <c r="OGT84" s="522"/>
      <c r="OGU84" s="522"/>
      <c r="OGV84" s="522"/>
      <c r="OGW84" s="522"/>
      <c r="OGX84" s="522"/>
      <c r="OGY84" s="522"/>
      <c r="OGZ84" s="522"/>
      <c r="OHA84" s="522"/>
      <c r="OHB84" s="522"/>
      <c r="OHC84" s="522"/>
      <c r="OHD84" s="522"/>
      <c r="OHE84" s="522"/>
      <c r="OHF84" s="522"/>
      <c r="OHG84" s="522"/>
      <c r="OHH84" s="522"/>
      <c r="OHI84" s="522"/>
      <c r="OHJ84" s="522"/>
      <c r="OHK84" s="522"/>
      <c r="OHL84" s="522"/>
      <c r="OHM84" s="522"/>
      <c r="OHN84" s="522"/>
      <c r="OHO84" s="522"/>
      <c r="OHP84" s="522"/>
      <c r="OHQ84" s="522"/>
      <c r="OHR84" s="522"/>
      <c r="OHS84" s="522"/>
      <c r="OHT84" s="522"/>
      <c r="OHU84" s="522"/>
      <c r="OHV84" s="522"/>
      <c r="OHW84" s="522"/>
      <c r="OHX84" s="522"/>
      <c r="OHY84" s="522"/>
      <c r="OHZ84" s="522"/>
      <c r="OIA84" s="522"/>
      <c r="OIB84" s="522"/>
      <c r="OIC84" s="522"/>
      <c r="OID84" s="522"/>
      <c r="OIE84" s="522"/>
      <c r="OIF84" s="522"/>
      <c r="OIG84" s="522"/>
      <c r="OIH84" s="522"/>
      <c r="OII84" s="522"/>
      <c r="OIJ84" s="522"/>
      <c r="OIK84" s="522"/>
      <c r="OIL84" s="522"/>
      <c r="OIM84" s="522"/>
      <c r="OIN84" s="522"/>
      <c r="OIO84" s="522"/>
      <c r="OIP84" s="522"/>
      <c r="OIQ84" s="522"/>
      <c r="OIR84" s="522"/>
      <c r="OIS84" s="522"/>
      <c r="OIT84" s="522"/>
      <c r="OIU84" s="522"/>
      <c r="OIV84" s="522"/>
      <c r="OIW84" s="522"/>
      <c r="OIX84" s="522"/>
      <c r="OIY84" s="522"/>
      <c r="OIZ84" s="522"/>
      <c r="OJA84" s="522"/>
      <c r="OJB84" s="522"/>
      <c r="OJC84" s="522"/>
      <c r="OJD84" s="522"/>
      <c r="OJE84" s="522"/>
      <c r="OJF84" s="522"/>
      <c r="OJG84" s="522"/>
      <c r="OJH84" s="522"/>
      <c r="OJI84" s="522"/>
      <c r="OJJ84" s="522"/>
      <c r="OJK84" s="522"/>
      <c r="OJL84" s="522"/>
      <c r="OJM84" s="522"/>
      <c r="OJN84" s="522"/>
      <c r="OJO84" s="522"/>
      <c r="OJP84" s="522"/>
      <c r="OJQ84" s="522"/>
      <c r="OJR84" s="522"/>
      <c r="OJS84" s="522"/>
      <c r="OJT84" s="522"/>
      <c r="OJU84" s="522"/>
      <c r="OJV84" s="522"/>
      <c r="OJW84" s="522"/>
      <c r="OJX84" s="522"/>
      <c r="OJY84" s="522"/>
      <c r="OJZ84" s="522"/>
      <c r="OKA84" s="522"/>
      <c r="OKB84" s="522"/>
      <c r="OKC84" s="522"/>
      <c r="OKD84" s="522"/>
      <c r="OKE84" s="522"/>
      <c r="OKF84" s="522"/>
      <c r="OKG84" s="522"/>
      <c r="OKH84" s="522"/>
      <c r="OKI84" s="522"/>
      <c r="OKJ84" s="522"/>
      <c r="OKK84" s="522"/>
      <c r="OKL84" s="522"/>
      <c r="OKM84" s="522"/>
      <c r="OKN84" s="522"/>
      <c r="OKO84" s="522"/>
      <c r="OKP84" s="522"/>
      <c r="OKQ84" s="522"/>
      <c r="OKR84" s="522"/>
      <c r="OKS84" s="522"/>
      <c r="OKT84" s="522"/>
      <c r="OKU84" s="522"/>
      <c r="OKV84" s="522"/>
      <c r="OKW84" s="522"/>
      <c r="OKX84" s="522"/>
      <c r="OKY84" s="522"/>
      <c r="OKZ84" s="522"/>
      <c r="OLA84" s="522"/>
      <c r="OLB84" s="522"/>
      <c r="OLC84" s="522"/>
      <c r="OLD84" s="522"/>
      <c r="OLE84" s="522"/>
      <c r="OLF84" s="522"/>
      <c r="OLG84" s="522"/>
      <c r="OLH84" s="522"/>
      <c r="OLI84" s="522"/>
      <c r="OLJ84" s="522"/>
      <c r="OLK84" s="522"/>
      <c r="OLL84" s="522"/>
      <c r="OLM84" s="522"/>
      <c r="OLN84" s="522"/>
      <c r="OLO84" s="522"/>
      <c r="OLP84" s="522"/>
      <c r="OLQ84" s="522"/>
      <c r="OLR84" s="522"/>
      <c r="OLS84" s="522"/>
      <c r="OLT84" s="522"/>
      <c r="OLU84" s="522"/>
      <c r="OLV84" s="522"/>
      <c r="OLW84" s="522"/>
      <c r="OLX84" s="522"/>
      <c r="OLY84" s="522"/>
      <c r="OLZ84" s="522"/>
      <c r="OMA84" s="522"/>
      <c r="OMB84" s="522"/>
      <c r="OMC84" s="522"/>
      <c r="OMD84" s="522"/>
      <c r="OME84" s="522"/>
      <c r="OMF84" s="522"/>
      <c r="OMG84" s="522"/>
      <c r="OMH84" s="522"/>
      <c r="OMI84" s="522"/>
      <c r="OMJ84" s="522"/>
      <c r="OMK84" s="522"/>
      <c r="OML84" s="522"/>
      <c r="OMM84" s="522"/>
      <c r="OMN84" s="522"/>
      <c r="OMO84" s="522"/>
      <c r="OMP84" s="522"/>
      <c r="OMQ84" s="522"/>
      <c r="OMR84" s="522"/>
      <c r="OMS84" s="522"/>
      <c r="OMT84" s="522"/>
      <c r="OMU84" s="522"/>
      <c r="OMV84" s="522"/>
      <c r="OMW84" s="522"/>
      <c r="OMX84" s="522"/>
      <c r="OMY84" s="522"/>
      <c r="OMZ84" s="522"/>
      <c r="ONA84" s="522"/>
      <c r="ONB84" s="522"/>
      <c r="ONC84" s="522"/>
      <c r="OND84" s="522"/>
      <c r="ONE84" s="522"/>
      <c r="ONF84" s="522"/>
      <c r="ONG84" s="522"/>
      <c r="ONH84" s="522"/>
      <c r="ONI84" s="522"/>
      <c r="ONJ84" s="522"/>
      <c r="ONK84" s="522"/>
      <c r="ONL84" s="522"/>
      <c r="ONM84" s="522"/>
      <c r="ONN84" s="522"/>
      <c r="ONO84" s="522"/>
      <c r="ONP84" s="522"/>
      <c r="ONQ84" s="522"/>
      <c r="ONR84" s="522"/>
      <c r="ONS84" s="522"/>
      <c r="ONT84" s="522"/>
      <c r="ONU84" s="522"/>
      <c r="ONV84" s="522"/>
      <c r="ONW84" s="522"/>
      <c r="ONX84" s="522"/>
      <c r="ONY84" s="522"/>
      <c r="ONZ84" s="522"/>
      <c r="OOA84" s="522"/>
      <c r="OOB84" s="522"/>
      <c r="OOC84" s="522"/>
      <c r="OOD84" s="522"/>
      <c r="OOE84" s="522"/>
      <c r="OOF84" s="522"/>
      <c r="OOG84" s="522"/>
      <c r="OOH84" s="522"/>
      <c r="OOI84" s="522"/>
      <c r="OOJ84" s="522"/>
      <c r="OOK84" s="522"/>
      <c r="OOL84" s="522"/>
      <c r="OOM84" s="522"/>
      <c r="OON84" s="522"/>
      <c r="OOO84" s="522"/>
      <c r="OOP84" s="522"/>
      <c r="OOQ84" s="522"/>
      <c r="OOR84" s="522"/>
      <c r="OOS84" s="522"/>
      <c r="OOT84" s="522"/>
      <c r="OOU84" s="522"/>
      <c r="OOV84" s="522"/>
      <c r="OOW84" s="522"/>
      <c r="OOX84" s="522"/>
      <c r="OOY84" s="522"/>
      <c r="OOZ84" s="522"/>
      <c r="OPA84" s="522"/>
      <c r="OPB84" s="522"/>
      <c r="OPC84" s="522"/>
      <c r="OPD84" s="522"/>
      <c r="OPE84" s="522"/>
      <c r="OPF84" s="522"/>
      <c r="OPG84" s="522"/>
      <c r="OPH84" s="522"/>
      <c r="OPI84" s="522"/>
      <c r="OPJ84" s="522"/>
      <c r="OPK84" s="522"/>
      <c r="OPL84" s="522"/>
      <c r="OPM84" s="522"/>
      <c r="OPN84" s="522"/>
      <c r="OPO84" s="522"/>
      <c r="OPP84" s="522"/>
      <c r="OPQ84" s="522"/>
      <c r="OPR84" s="522"/>
      <c r="OPS84" s="522"/>
      <c r="OPT84" s="522"/>
      <c r="OPU84" s="522"/>
      <c r="OPV84" s="522"/>
      <c r="OPW84" s="522"/>
      <c r="OPX84" s="522"/>
      <c r="OPY84" s="522"/>
      <c r="OPZ84" s="522"/>
      <c r="OQA84" s="522"/>
      <c r="OQB84" s="522"/>
      <c r="OQC84" s="522"/>
      <c r="OQD84" s="522"/>
      <c r="OQE84" s="522"/>
      <c r="OQF84" s="522"/>
      <c r="OQG84" s="522"/>
      <c r="OQH84" s="522"/>
      <c r="OQI84" s="522"/>
      <c r="OQJ84" s="522"/>
      <c r="OQK84" s="522"/>
      <c r="OQL84" s="522"/>
      <c r="OQM84" s="522"/>
      <c r="OQN84" s="522"/>
      <c r="OQO84" s="522"/>
      <c r="OQP84" s="522"/>
      <c r="OQQ84" s="522"/>
      <c r="OQR84" s="522"/>
      <c r="OQS84" s="522"/>
      <c r="OQT84" s="522"/>
      <c r="OQU84" s="522"/>
      <c r="OQV84" s="522"/>
      <c r="OQW84" s="522"/>
      <c r="OQX84" s="522"/>
      <c r="OQY84" s="522"/>
      <c r="OQZ84" s="522"/>
      <c r="ORA84" s="522"/>
      <c r="ORB84" s="522"/>
      <c r="ORC84" s="522"/>
      <c r="ORD84" s="522"/>
      <c r="ORE84" s="522"/>
      <c r="ORF84" s="522"/>
      <c r="ORG84" s="522"/>
      <c r="ORH84" s="522"/>
      <c r="ORI84" s="522"/>
      <c r="ORJ84" s="522"/>
      <c r="ORK84" s="522"/>
      <c r="ORL84" s="522"/>
      <c r="ORM84" s="522"/>
      <c r="ORN84" s="522"/>
      <c r="ORO84" s="522"/>
      <c r="ORP84" s="522"/>
      <c r="ORQ84" s="522"/>
      <c r="ORR84" s="522"/>
      <c r="ORS84" s="522"/>
      <c r="ORT84" s="522"/>
      <c r="ORU84" s="522"/>
      <c r="ORV84" s="522"/>
      <c r="ORW84" s="522"/>
      <c r="ORX84" s="522"/>
      <c r="ORY84" s="522"/>
      <c r="ORZ84" s="522"/>
      <c r="OSA84" s="522"/>
      <c r="OSB84" s="522"/>
      <c r="OSC84" s="522"/>
      <c r="OSD84" s="522"/>
      <c r="OSE84" s="522"/>
      <c r="OSF84" s="522"/>
      <c r="OSG84" s="522"/>
      <c r="OSH84" s="522"/>
      <c r="OSI84" s="522"/>
      <c r="OSJ84" s="522"/>
      <c r="OSK84" s="522"/>
      <c r="OSL84" s="522"/>
      <c r="OSM84" s="522"/>
      <c r="OSN84" s="522"/>
      <c r="OSO84" s="522"/>
      <c r="OSP84" s="522"/>
      <c r="OSQ84" s="522"/>
      <c r="OSR84" s="522"/>
      <c r="OSS84" s="522"/>
      <c r="OST84" s="522"/>
      <c r="OSU84" s="522"/>
      <c r="OSV84" s="522"/>
      <c r="OSW84" s="522"/>
      <c r="OSX84" s="522"/>
      <c r="OSY84" s="522"/>
      <c r="OSZ84" s="522"/>
      <c r="OTA84" s="522"/>
      <c r="OTB84" s="522"/>
      <c r="OTC84" s="522"/>
      <c r="OTD84" s="522"/>
      <c r="OTE84" s="522"/>
      <c r="OTF84" s="522"/>
      <c r="OTG84" s="522"/>
      <c r="OTH84" s="522"/>
      <c r="OTI84" s="522"/>
      <c r="OTJ84" s="522"/>
      <c r="OTK84" s="522"/>
      <c r="OTL84" s="522"/>
      <c r="OTM84" s="522"/>
      <c r="OTN84" s="522"/>
      <c r="OTO84" s="522"/>
      <c r="OTP84" s="522"/>
      <c r="OTQ84" s="522"/>
      <c r="OTR84" s="522"/>
      <c r="OTS84" s="522"/>
      <c r="OTT84" s="522"/>
      <c r="OTU84" s="522"/>
      <c r="OTV84" s="522"/>
      <c r="OTW84" s="522"/>
      <c r="OTX84" s="522"/>
      <c r="OTY84" s="522"/>
      <c r="OTZ84" s="522"/>
      <c r="OUA84" s="522"/>
      <c r="OUB84" s="522"/>
      <c r="OUC84" s="522"/>
      <c r="OUD84" s="522"/>
      <c r="OUE84" s="522"/>
      <c r="OUF84" s="522"/>
      <c r="OUG84" s="522"/>
      <c r="OUH84" s="522"/>
      <c r="OUI84" s="522"/>
      <c r="OUJ84" s="522"/>
      <c r="OUK84" s="522"/>
      <c r="OUL84" s="522"/>
      <c r="OUM84" s="522"/>
      <c r="OUN84" s="522"/>
      <c r="OUO84" s="522"/>
      <c r="OUP84" s="522"/>
      <c r="OUQ84" s="522"/>
      <c r="OUR84" s="522"/>
      <c r="OUS84" s="522"/>
      <c r="OUT84" s="522"/>
      <c r="OUU84" s="522"/>
      <c r="OUV84" s="522"/>
      <c r="OUW84" s="522"/>
      <c r="OUX84" s="522"/>
      <c r="OUY84" s="522"/>
      <c r="OUZ84" s="522"/>
      <c r="OVA84" s="522"/>
      <c r="OVB84" s="522"/>
      <c r="OVC84" s="522"/>
      <c r="OVD84" s="522"/>
      <c r="OVE84" s="522"/>
      <c r="OVF84" s="522"/>
      <c r="OVG84" s="522"/>
      <c r="OVH84" s="522"/>
      <c r="OVI84" s="522"/>
      <c r="OVJ84" s="522"/>
      <c r="OVK84" s="522"/>
      <c r="OVL84" s="522"/>
      <c r="OVM84" s="522"/>
      <c r="OVN84" s="522"/>
      <c r="OVO84" s="522"/>
      <c r="OVP84" s="522"/>
      <c r="OVQ84" s="522"/>
      <c r="OVR84" s="522"/>
      <c r="OVS84" s="522"/>
      <c r="OVT84" s="522"/>
      <c r="OVU84" s="522"/>
      <c r="OVV84" s="522"/>
      <c r="OVW84" s="522"/>
      <c r="OVX84" s="522"/>
      <c r="OVY84" s="522"/>
      <c r="OVZ84" s="522"/>
      <c r="OWA84" s="522"/>
      <c r="OWB84" s="522"/>
      <c r="OWC84" s="522"/>
      <c r="OWD84" s="522"/>
      <c r="OWE84" s="522"/>
      <c r="OWF84" s="522"/>
      <c r="OWG84" s="522"/>
      <c r="OWH84" s="522"/>
      <c r="OWI84" s="522"/>
      <c r="OWJ84" s="522"/>
      <c r="OWK84" s="522"/>
      <c r="OWL84" s="522"/>
      <c r="OWM84" s="522"/>
      <c r="OWN84" s="522"/>
      <c r="OWO84" s="522"/>
      <c r="OWP84" s="522"/>
      <c r="OWQ84" s="522"/>
      <c r="OWR84" s="522"/>
      <c r="OWS84" s="522"/>
      <c r="OWT84" s="522"/>
      <c r="OWU84" s="522"/>
      <c r="OWV84" s="522"/>
      <c r="OWW84" s="522"/>
      <c r="OWX84" s="522"/>
      <c r="OWY84" s="522"/>
      <c r="OWZ84" s="522"/>
      <c r="OXA84" s="522"/>
      <c r="OXB84" s="522"/>
      <c r="OXC84" s="522"/>
      <c r="OXD84" s="522"/>
      <c r="OXE84" s="522"/>
      <c r="OXF84" s="522"/>
      <c r="OXG84" s="522"/>
      <c r="OXH84" s="522"/>
      <c r="OXI84" s="522"/>
      <c r="OXJ84" s="522"/>
      <c r="OXK84" s="522"/>
      <c r="OXL84" s="522"/>
      <c r="OXM84" s="522"/>
      <c r="OXN84" s="522"/>
      <c r="OXO84" s="522"/>
      <c r="OXP84" s="522"/>
      <c r="OXQ84" s="522"/>
      <c r="OXR84" s="522"/>
      <c r="OXS84" s="522"/>
      <c r="OXT84" s="522"/>
      <c r="OXU84" s="522"/>
      <c r="OXV84" s="522"/>
      <c r="OXW84" s="522"/>
      <c r="OXX84" s="522"/>
      <c r="OXY84" s="522"/>
      <c r="OXZ84" s="522"/>
      <c r="OYA84" s="522"/>
      <c r="OYB84" s="522"/>
      <c r="OYC84" s="522"/>
      <c r="OYD84" s="522"/>
      <c r="OYE84" s="522"/>
      <c r="OYF84" s="522"/>
      <c r="OYG84" s="522"/>
      <c r="OYH84" s="522"/>
      <c r="OYI84" s="522"/>
      <c r="OYJ84" s="522"/>
      <c r="OYK84" s="522"/>
      <c r="OYL84" s="522"/>
      <c r="OYM84" s="522"/>
      <c r="OYN84" s="522"/>
      <c r="OYO84" s="522"/>
      <c r="OYP84" s="522"/>
      <c r="OYQ84" s="522"/>
      <c r="OYR84" s="522"/>
      <c r="OYS84" s="522"/>
      <c r="OYT84" s="522"/>
      <c r="OYU84" s="522"/>
      <c r="OYV84" s="522"/>
      <c r="OYW84" s="522"/>
      <c r="OYX84" s="522"/>
      <c r="OYY84" s="522"/>
      <c r="OYZ84" s="522"/>
      <c r="OZA84" s="522"/>
      <c r="OZB84" s="522"/>
      <c r="OZC84" s="522"/>
      <c r="OZD84" s="522"/>
      <c r="OZE84" s="522"/>
      <c r="OZF84" s="522"/>
      <c r="OZG84" s="522"/>
      <c r="OZH84" s="522"/>
      <c r="OZI84" s="522"/>
      <c r="OZJ84" s="522"/>
      <c r="OZK84" s="522"/>
      <c r="OZL84" s="522"/>
      <c r="OZM84" s="522"/>
      <c r="OZN84" s="522"/>
      <c r="OZO84" s="522"/>
      <c r="OZP84" s="522"/>
      <c r="OZQ84" s="522"/>
      <c r="OZR84" s="522"/>
      <c r="OZS84" s="522"/>
      <c r="OZT84" s="522"/>
      <c r="OZU84" s="522"/>
      <c r="OZV84" s="522"/>
      <c r="OZW84" s="522"/>
      <c r="OZX84" s="522"/>
      <c r="OZY84" s="522"/>
      <c r="OZZ84" s="522"/>
      <c r="PAA84" s="522"/>
      <c r="PAB84" s="522"/>
      <c r="PAC84" s="522"/>
      <c r="PAD84" s="522"/>
      <c r="PAE84" s="522"/>
      <c r="PAF84" s="522"/>
      <c r="PAG84" s="522"/>
      <c r="PAH84" s="522"/>
      <c r="PAI84" s="522"/>
      <c r="PAJ84" s="522"/>
      <c r="PAK84" s="522"/>
      <c r="PAL84" s="522"/>
      <c r="PAM84" s="522"/>
      <c r="PAN84" s="522"/>
      <c r="PAO84" s="522"/>
      <c r="PAP84" s="522"/>
      <c r="PAQ84" s="522"/>
      <c r="PAR84" s="522"/>
      <c r="PAS84" s="522"/>
      <c r="PAT84" s="522"/>
      <c r="PAU84" s="522"/>
      <c r="PAV84" s="522"/>
      <c r="PAW84" s="522"/>
      <c r="PAX84" s="522"/>
      <c r="PAY84" s="522"/>
      <c r="PAZ84" s="522"/>
      <c r="PBA84" s="522"/>
      <c r="PBB84" s="522"/>
      <c r="PBC84" s="522"/>
      <c r="PBD84" s="522"/>
      <c r="PBE84" s="522"/>
      <c r="PBF84" s="522"/>
      <c r="PBG84" s="522"/>
      <c r="PBH84" s="522"/>
      <c r="PBI84" s="522"/>
      <c r="PBJ84" s="522"/>
      <c r="PBK84" s="522"/>
      <c r="PBL84" s="522"/>
      <c r="PBM84" s="522"/>
      <c r="PBN84" s="522"/>
      <c r="PBO84" s="522"/>
      <c r="PBP84" s="522"/>
      <c r="PBQ84" s="522"/>
      <c r="PBR84" s="522"/>
      <c r="PBS84" s="522"/>
      <c r="PBT84" s="522"/>
      <c r="PBU84" s="522"/>
      <c r="PBV84" s="522"/>
      <c r="PBW84" s="522"/>
      <c r="PBX84" s="522"/>
      <c r="PBY84" s="522"/>
      <c r="PBZ84" s="522"/>
      <c r="PCA84" s="522"/>
      <c r="PCB84" s="522"/>
      <c r="PCC84" s="522"/>
      <c r="PCD84" s="522"/>
      <c r="PCE84" s="522"/>
      <c r="PCF84" s="522"/>
      <c r="PCG84" s="522"/>
      <c r="PCH84" s="522"/>
      <c r="PCI84" s="522"/>
      <c r="PCJ84" s="522"/>
      <c r="PCK84" s="522"/>
      <c r="PCL84" s="522"/>
      <c r="PCM84" s="522"/>
      <c r="PCN84" s="522"/>
      <c r="PCO84" s="522"/>
      <c r="PCP84" s="522"/>
      <c r="PCQ84" s="522"/>
      <c r="PCR84" s="522"/>
      <c r="PCS84" s="522"/>
      <c r="PCT84" s="522"/>
      <c r="PCU84" s="522"/>
      <c r="PCV84" s="522"/>
      <c r="PCW84" s="522"/>
      <c r="PCX84" s="522"/>
      <c r="PCY84" s="522"/>
      <c r="PCZ84" s="522"/>
      <c r="PDA84" s="522"/>
      <c r="PDB84" s="522"/>
      <c r="PDC84" s="522"/>
      <c r="PDD84" s="522"/>
      <c r="PDE84" s="522"/>
      <c r="PDF84" s="522"/>
      <c r="PDG84" s="522"/>
      <c r="PDH84" s="522"/>
      <c r="PDI84" s="522"/>
      <c r="PDJ84" s="522"/>
      <c r="PDK84" s="522"/>
      <c r="PDL84" s="522"/>
      <c r="PDM84" s="522"/>
      <c r="PDN84" s="522"/>
      <c r="PDO84" s="522"/>
      <c r="PDP84" s="522"/>
      <c r="PDQ84" s="522"/>
      <c r="PDR84" s="522"/>
      <c r="PDS84" s="522"/>
      <c r="PDT84" s="522"/>
      <c r="PDU84" s="522"/>
      <c r="PDV84" s="522"/>
      <c r="PDW84" s="522"/>
      <c r="PDX84" s="522"/>
      <c r="PDY84" s="522"/>
      <c r="PDZ84" s="522"/>
      <c r="PEA84" s="522"/>
      <c r="PEB84" s="522"/>
      <c r="PEC84" s="522"/>
      <c r="PED84" s="522"/>
      <c r="PEE84" s="522"/>
      <c r="PEF84" s="522"/>
      <c r="PEG84" s="522"/>
      <c r="PEH84" s="522"/>
      <c r="PEI84" s="522"/>
      <c r="PEJ84" s="522"/>
      <c r="PEK84" s="522"/>
      <c r="PEL84" s="522"/>
      <c r="PEM84" s="522"/>
      <c r="PEN84" s="522"/>
      <c r="PEO84" s="522"/>
      <c r="PEP84" s="522"/>
      <c r="PEQ84" s="522"/>
      <c r="PER84" s="522"/>
      <c r="PES84" s="522"/>
      <c r="PET84" s="522"/>
      <c r="PEU84" s="522"/>
      <c r="PEV84" s="522"/>
      <c r="PEW84" s="522"/>
      <c r="PEX84" s="522"/>
      <c r="PEY84" s="522"/>
      <c r="PEZ84" s="522"/>
      <c r="PFA84" s="522"/>
      <c r="PFB84" s="522"/>
      <c r="PFC84" s="522"/>
      <c r="PFD84" s="522"/>
      <c r="PFE84" s="522"/>
      <c r="PFF84" s="522"/>
      <c r="PFG84" s="522"/>
      <c r="PFH84" s="522"/>
      <c r="PFI84" s="522"/>
      <c r="PFJ84" s="522"/>
      <c r="PFK84" s="522"/>
      <c r="PFL84" s="522"/>
      <c r="PFM84" s="522"/>
      <c r="PFN84" s="522"/>
      <c r="PFO84" s="522"/>
      <c r="PFP84" s="522"/>
      <c r="PFQ84" s="522"/>
      <c r="PFR84" s="522"/>
      <c r="PFS84" s="522"/>
      <c r="PFT84" s="522"/>
      <c r="PFU84" s="522"/>
      <c r="PFV84" s="522"/>
      <c r="PFW84" s="522"/>
      <c r="PFX84" s="522"/>
      <c r="PFY84" s="522"/>
      <c r="PFZ84" s="522"/>
      <c r="PGA84" s="522"/>
      <c r="PGB84" s="522"/>
      <c r="PGC84" s="522"/>
      <c r="PGD84" s="522"/>
      <c r="PGE84" s="522"/>
      <c r="PGF84" s="522"/>
      <c r="PGG84" s="522"/>
      <c r="PGH84" s="522"/>
      <c r="PGI84" s="522"/>
      <c r="PGJ84" s="522"/>
      <c r="PGK84" s="522"/>
      <c r="PGL84" s="522"/>
      <c r="PGM84" s="522"/>
      <c r="PGN84" s="522"/>
      <c r="PGO84" s="522"/>
      <c r="PGP84" s="522"/>
      <c r="PGQ84" s="522"/>
      <c r="PGR84" s="522"/>
      <c r="PGS84" s="522"/>
      <c r="PGT84" s="522"/>
      <c r="PGU84" s="522"/>
      <c r="PGV84" s="522"/>
      <c r="PGW84" s="522"/>
      <c r="PGX84" s="522"/>
      <c r="PGY84" s="522"/>
      <c r="PGZ84" s="522"/>
      <c r="PHA84" s="522"/>
      <c r="PHB84" s="522"/>
      <c r="PHC84" s="522"/>
      <c r="PHD84" s="522"/>
      <c r="PHE84" s="522"/>
      <c r="PHF84" s="522"/>
      <c r="PHG84" s="522"/>
      <c r="PHH84" s="522"/>
      <c r="PHI84" s="522"/>
      <c r="PHJ84" s="522"/>
      <c r="PHK84" s="522"/>
      <c r="PHL84" s="522"/>
      <c r="PHM84" s="522"/>
      <c r="PHN84" s="522"/>
      <c r="PHO84" s="522"/>
      <c r="PHP84" s="522"/>
      <c r="PHQ84" s="522"/>
      <c r="PHR84" s="522"/>
      <c r="PHS84" s="522"/>
      <c r="PHT84" s="522"/>
      <c r="PHU84" s="522"/>
      <c r="PHV84" s="522"/>
      <c r="PHW84" s="522"/>
      <c r="PHX84" s="522"/>
      <c r="PHY84" s="522"/>
      <c r="PHZ84" s="522"/>
      <c r="PIA84" s="522"/>
      <c r="PIB84" s="522"/>
      <c r="PIC84" s="522"/>
      <c r="PID84" s="522"/>
      <c r="PIE84" s="522"/>
      <c r="PIF84" s="522"/>
      <c r="PIG84" s="522"/>
      <c r="PIH84" s="522"/>
      <c r="PII84" s="522"/>
      <c r="PIJ84" s="522"/>
      <c r="PIK84" s="522"/>
      <c r="PIL84" s="522"/>
      <c r="PIM84" s="522"/>
      <c r="PIN84" s="522"/>
      <c r="PIO84" s="522"/>
      <c r="PIP84" s="522"/>
      <c r="PIQ84" s="522"/>
      <c r="PIR84" s="522"/>
      <c r="PIS84" s="522"/>
      <c r="PIT84" s="522"/>
      <c r="PIU84" s="522"/>
      <c r="PIV84" s="522"/>
      <c r="PIW84" s="522"/>
      <c r="PIX84" s="522"/>
      <c r="PIY84" s="522"/>
      <c r="PIZ84" s="522"/>
      <c r="PJA84" s="522"/>
      <c r="PJB84" s="522"/>
      <c r="PJC84" s="522"/>
      <c r="PJD84" s="522"/>
      <c r="PJE84" s="522"/>
      <c r="PJF84" s="522"/>
      <c r="PJG84" s="522"/>
      <c r="PJH84" s="522"/>
      <c r="PJI84" s="522"/>
      <c r="PJJ84" s="522"/>
      <c r="PJK84" s="522"/>
      <c r="PJL84" s="522"/>
      <c r="PJM84" s="522"/>
      <c r="PJN84" s="522"/>
      <c r="PJO84" s="522"/>
      <c r="PJP84" s="522"/>
      <c r="PJQ84" s="522"/>
      <c r="PJR84" s="522"/>
      <c r="PJS84" s="522"/>
      <c r="PJT84" s="522"/>
      <c r="PJU84" s="522"/>
      <c r="PJV84" s="522"/>
      <c r="PJW84" s="522"/>
      <c r="PJX84" s="522"/>
      <c r="PJY84" s="522"/>
      <c r="PJZ84" s="522"/>
      <c r="PKA84" s="522"/>
      <c r="PKB84" s="522"/>
      <c r="PKC84" s="522"/>
      <c r="PKD84" s="522"/>
      <c r="PKE84" s="522"/>
      <c r="PKF84" s="522"/>
      <c r="PKG84" s="522"/>
      <c r="PKH84" s="522"/>
      <c r="PKI84" s="522"/>
      <c r="PKJ84" s="522"/>
      <c r="PKK84" s="522"/>
      <c r="PKL84" s="522"/>
      <c r="PKM84" s="522"/>
      <c r="PKN84" s="522"/>
      <c r="PKO84" s="522"/>
      <c r="PKP84" s="522"/>
      <c r="PKQ84" s="522"/>
      <c r="PKR84" s="522"/>
      <c r="PKS84" s="522"/>
      <c r="PKT84" s="522"/>
      <c r="PKU84" s="522"/>
      <c r="PKV84" s="522"/>
      <c r="PKW84" s="522"/>
      <c r="PKX84" s="522"/>
      <c r="PKY84" s="522"/>
      <c r="PKZ84" s="522"/>
      <c r="PLA84" s="522"/>
      <c r="PLB84" s="522"/>
      <c r="PLC84" s="522"/>
      <c r="PLD84" s="522"/>
      <c r="PLE84" s="522"/>
      <c r="PLF84" s="522"/>
      <c r="PLG84" s="522"/>
      <c r="PLH84" s="522"/>
      <c r="PLI84" s="522"/>
      <c r="PLJ84" s="522"/>
      <c r="PLK84" s="522"/>
      <c r="PLL84" s="522"/>
      <c r="PLM84" s="522"/>
      <c r="PLN84" s="522"/>
      <c r="PLO84" s="522"/>
      <c r="PLP84" s="522"/>
      <c r="PLQ84" s="522"/>
      <c r="PLR84" s="522"/>
      <c r="PLS84" s="522"/>
      <c r="PLT84" s="522"/>
      <c r="PLU84" s="522"/>
      <c r="PLV84" s="522"/>
      <c r="PLW84" s="522"/>
      <c r="PLX84" s="522"/>
      <c r="PLY84" s="522"/>
      <c r="PLZ84" s="522"/>
      <c r="PMA84" s="522"/>
      <c r="PMB84" s="522"/>
      <c r="PMC84" s="522"/>
      <c r="PMD84" s="522"/>
      <c r="PME84" s="522"/>
      <c r="PMF84" s="522"/>
      <c r="PMG84" s="522"/>
      <c r="PMH84" s="522"/>
      <c r="PMI84" s="522"/>
      <c r="PMJ84" s="522"/>
      <c r="PMK84" s="522"/>
      <c r="PML84" s="522"/>
      <c r="PMM84" s="522"/>
      <c r="PMN84" s="522"/>
      <c r="PMO84" s="522"/>
      <c r="PMP84" s="522"/>
      <c r="PMQ84" s="522"/>
      <c r="PMR84" s="522"/>
      <c r="PMS84" s="522"/>
      <c r="PMT84" s="522"/>
      <c r="PMU84" s="522"/>
      <c r="PMV84" s="522"/>
      <c r="PMW84" s="522"/>
      <c r="PMX84" s="522"/>
      <c r="PMY84" s="522"/>
      <c r="PMZ84" s="522"/>
      <c r="PNA84" s="522"/>
      <c r="PNB84" s="522"/>
      <c r="PNC84" s="522"/>
      <c r="PND84" s="522"/>
      <c r="PNE84" s="522"/>
      <c r="PNF84" s="522"/>
      <c r="PNG84" s="522"/>
      <c r="PNH84" s="522"/>
      <c r="PNI84" s="522"/>
      <c r="PNJ84" s="522"/>
      <c r="PNK84" s="522"/>
      <c r="PNL84" s="522"/>
      <c r="PNM84" s="522"/>
      <c r="PNN84" s="522"/>
      <c r="PNO84" s="522"/>
      <c r="PNP84" s="522"/>
      <c r="PNQ84" s="522"/>
      <c r="PNR84" s="522"/>
      <c r="PNS84" s="522"/>
      <c r="PNT84" s="522"/>
      <c r="PNU84" s="522"/>
      <c r="PNV84" s="522"/>
      <c r="PNW84" s="522"/>
      <c r="PNX84" s="522"/>
      <c r="PNY84" s="522"/>
      <c r="PNZ84" s="522"/>
      <c r="POA84" s="522"/>
      <c r="POB84" s="522"/>
      <c r="POC84" s="522"/>
      <c r="POD84" s="522"/>
      <c r="POE84" s="522"/>
      <c r="POF84" s="522"/>
      <c r="POG84" s="522"/>
      <c r="POH84" s="522"/>
      <c r="POI84" s="522"/>
      <c r="POJ84" s="522"/>
      <c r="POK84" s="522"/>
      <c r="POL84" s="522"/>
      <c r="POM84" s="522"/>
      <c r="PON84" s="522"/>
      <c r="POO84" s="522"/>
      <c r="POP84" s="522"/>
      <c r="POQ84" s="522"/>
      <c r="POR84" s="522"/>
      <c r="POS84" s="522"/>
      <c r="POT84" s="522"/>
      <c r="POU84" s="522"/>
      <c r="POV84" s="522"/>
      <c r="POW84" s="522"/>
      <c r="POX84" s="522"/>
      <c r="POY84" s="522"/>
      <c r="POZ84" s="522"/>
      <c r="PPA84" s="522"/>
      <c r="PPB84" s="522"/>
      <c r="PPC84" s="522"/>
      <c r="PPD84" s="522"/>
      <c r="PPE84" s="522"/>
      <c r="PPF84" s="522"/>
      <c r="PPG84" s="522"/>
      <c r="PPH84" s="522"/>
      <c r="PPI84" s="522"/>
      <c r="PPJ84" s="522"/>
      <c r="PPK84" s="522"/>
      <c r="PPL84" s="522"/>
      <c r="PPM84" s="522"/>
      <c r="PPN84" s="522"/>
      <c r="PPO84" s="522"/>
      <c r="PPP84" s="522"/>
      <c r="PPQ84" s="522"/>
      <c r="PPR84" s="522"/>
      <c r="PPS84" s="522"/>
      <c r="PPT84" s="522"/>
      <c r="PPU84" s="522"/>
      <c r="PPV84" s="522"/>
      <c r="PPW84" s="522"/>
      <c r="PPX84" s="522"/>
      <c r="PPY84" s="522"/>
      <c r="PPZ84" s="522"/>
      <c r="PQA84" s="522"/>
      <c r="PQB84" s="522"/>
      <c r="PQC84" s="522"/>
      <c r="PQD84" s="522"/>
      <c r="PQE84" s="522"/>
      <c r="PQF84" s="522"/>
      <c r="PQG84" s="522"/>
      <c r="PQH84" s="522"/>
      <c r="PQI84" s="522"/>
      <c r="PQJ84" s="522"/>
      <c r="PQK84" s="522"/>
      <c r="PQL84" s="522"/>
      <c r="PQM84" s="522"/>
      <c r="PQN84" s="522"/>
      <c r="PQO84" s="522"/>
      <c r="PQP84" s="522"/>
      <c r="PQQ84" s="522"/>
      <c r="PQR84" s="522"/>
      <c r="PQS84" s="522"/>
      <c r="PQT84" s="522"/>
      <c r="PQU84" s="522"/>
      <c r="PQV84" s="522"/>
      <c r="PQW84" s="522"/>
      <c r="PQX84" s="522"/>
      <c r="PQY84" s="522"/>
      <c r="PQZ84" s="522"/>
      <c r="PRA84" s="522"/>
      <c r="PRB84" s="522"/>
      <c r="PRC84" s="522"/>
      <c r="PRD84" s="522"/>
      <c r="PRE84" s="522"/>
      <c r="PRF84" s="522"/>
      <c r="PRG84" s="522"/>
      <c r="PRH84" s="522"/>
      <c r="PRI84" s="522"/>
      <c r="PRJ84" s="522"/>
      <c r="PRK84" s="522"/>
      <c r="PRL84" s="522"/>
      <c r="PRM84" s="522"/>
      <c r="PRN84" s="522"/>
      <c r="PRO84" s="522"/>
      <c r="PRP84" s="522"/>
      <c r="PRQ84" s="522"/>
      <c r="PRR84" s="522"/>
      <c r="PRS84" s="522"/>
      <c r="PRT84" s="522"/>
      <c r="PRU84" s="522"/>
      <c r="PRV84" s="522"/>
      <c r="PRW84" s="522"/>
      <c r="PRX84" s="522"/>
      <c r="PRY84" s="522"/>
      <c r="PRZ84" s="522"/>
      <c r="PSA84" s="522"/>
      <c r="PSB84" s="522"/>
      <c r="PSC84" s="522"/>
      <c r="PSD84" s="522"/>
      <c r="PSE84" s="522"/>
      <c r="PSF84" s="522"/>
      <c r="PSG84" s="522"/>
      <c r="PSH84" s="522"/>
      <c r="PSI84" s="522"/>
      <c r="PSJ84" s="522"/>
      <c r="PSK84" s="522"/>
      <c r="PSL84" s="522"/>
      <c r="PSM84" s="522"/>
      <c r="PSN84" s="522"/>
      <c r="PSO84" s="522"/>
      <c r="PSP84" s="522"/>
      <c r="PSQ84" s="522"/>
      <c r="PSR84" s="522"/>
      <c r="PSS84" s="522"/>
      <c r="PST84" s="522"/>
      <c r="PSU84" s="522"/>
      <c r="PSV84" s="522"/>
      <c r="PSW84" s="522"/>
      <c r="PSX84" s="522"/>
      <c r="PSY84" s="522"/>
      <c r="PSZ84" s="522"/>
      <c r="PTA84" s="522"/>
      <c r="PTB84" s="522"/>
      <c r="PTC84" s="522"/>
      <c r="PTD84" s="522"/>
      <c r="PTE84" s="522"/>
      <c r="PTF84" s="522"/>
      <c r="PTG84" s="522"/>
      <c r="PTH84" s="522"/>
      <c r="PTI84" s="522"/>
      <c r="PTJ84" s="522"/>
      <c r="PTK84" s="522"/>
      <c r="PTL84" s="522"/>
      <c r="PTM84" s="522"/>
      <c r="PTN84" s="522"/>
      <c r="PTO84" s="522"/>
      <c r="PTP84" s="522"/>
      <c r="PTQ84" s="522"/>
      <c r="PTR84" s="522"/>
      <c r="PTS84" s="522"/>
      <c r="PTT84" s="522"/>
      <c r="PTU84" s="522"/>
      <c r="PTV84" s="522"/>
      <c r="PTW84" s="522"/>
      <c r="PTX84" s="522"/>
      <c r="PTY84" s="522"/>
      <c r="PTZ84" s="522"/>
      <c r="PUA84" s="522"/>
      <c r="PUB84" s="522"/>
      <c r="PUC84" s="522"/>
      <c r="PUD84" s="522"/>
      <c r="PUE84" s="522"/>
      <c r="PUF84" s="522"/>
      <c r="PUG84" s="522"/>
      <c r="PUH84" s="522"/>
      <c r="PUI84" s="522"/>
      <c r="PUJ84" s="522"/>
      <c r="PUK84" s="522"/>
      <c r="PUL84" s="522"/>
      <c r="PUM84" s="522"/>
      <c r="PUN84" s="522"/>
      <c r="PUO84" s="522"/>
      <c r="PUP84" s="522"/>
      <c r="PUQ84" s="522"/>
      <c r="PUR84" s="522"/>
      <c r="PUS84" s="522"/>
      <c r="PUT84" s="522"/>
      <c r="PUU84" s="522"/>
      <c r="PUV84" s="522"/>
      <c r="PUW84" s="522"/>
      <c r="PUX84" s="522"/>
      <c r="PUY84" s="522"/>
      <c r="PUZ84" s="522"/>
      <c r="PVA84" s="522"/>
      <c r="PVB84" s="522"/>
      <c r="PVC84" s="522"/>
      <c r="PVD84" s="522"/>
      <c r="PVE84" s="522"/>
      <c r="PVF84" s="522"/>
      <c r="PVG84" s="522"/>
      <c r="PVH84" s="522"/>
      <c r="PVI84" s="522"/>
      <c r="PVJ84" s="522"/>
      <c r="PVK84" s="522"/>
      <c r="PVL84" s="522"/>
      <c r="PVM84" s="522"/>
      <c r="PVN84" s="522"/>
      <c r="PVO84" s="522"/>
      <c r="PVP84" s="522"/>
      <c r="PVQ84" s="522"/>
      <c r="PVR84" s="522"/>
      <c r="PVS84" s="522"/>
      <c r="PVT84" s="522"/>
      <c r="PVU84" s="522"/>
      <c r="PVV84" s="522"/>
      <c r="PVW84" s="522"/>
      <c r="PVX84" s="522"/>
      <c r="PVY84" s="522"/>
      <c r="PVZ84" s="522"/>
      <c r="PWA84" s="522"/>
      <c r="PWB84" s="522"/>
      <c r="PWC84" s="522"/>
      <c r="PWD84" s="522"/>
      <c r="PWE84" s="522"/>
      <c r="PWF84" s="522"/>
      <c r="PWG84" s="522"/>
      <c r="PWH84" s="522"/>
      <c r="PWI84" s="522"/>
      <c r="PWJ84" s="522"/>
      <c r="PWK84" s="522"/>
      <c r="PWL84" s="522"/>
      <c r="PWM84" s="522"/>
      <c r="PWN84" s="522"/>
      <c r="PWO84" s="522"/>
      <c r="PWP84" s="522"/>
      <c r="PWQ84" s="522"/>
      <c r="PWR84" s="522"/>
      <c r="PWS84" s="522"/>
      <c r="PWT84" s="522"/>
      <c r="PWU84" s="522"/>
      <c r="PWV84" s="522"/>
      <c r="PWW84" s="522"/>
      <c r="PWX84" s="522"/>
      <c r="PWY84" s="522"/>
      <c r="PWZ84" s="522"/>
      <c r="PXA84" s="522"/>
      <c r="PXB84" s="522"/>
      <c r="PXC84" s="522"/>
      <c r="PXD84" s="522"/>
      <c r="PXE84" s="522"/>
      <c r="PXF84" s="522"/>
      <c r="PXG84" s="522"/>
      <c r="PXH84" s="522"/>
      <c r="PXI84" s="522"/>
      <c r="PXJ84" s="522"/>
      <c r="PXK84" s="522"/>
      <c r="PXL84" s="522"/>
      <c r="PXM84" s="522"/>
      <c r="PXN84" s="522"/>
      <c r="PXO84" s="522"/>
      <c r="PXP84" s="522"/>
      <c r="PXQ84" s="522"/>
      <c r="PXR84" s="522"/>
      <c r="PXS84" s="522"/>
      <c r="PXT84" s="522"/>
      <c r="PXU84" s="522"/>
      <c r="PXV84" s="522"/>
      <c r="PXW84" s="522"/>
      <c r="PXX84" s="522"/>
      <c r="PXY84" s="522"/>
      <c r="PXZ84" s="522"/>
      <c r="PYA84" s="522"/>
      <c r="PYB84" s="522"/>
      <c r="PYC84" s="522"/>
      <c r="PYD84" s="522"/>
      <c r="PYE84" s="522"/>
      <c r="PYF84" s="522"/>
      <c r="PYG84" s="522"/>
      <c r="PYH84" s="522"/>
      <c r="PYI84" s="522"/>
      <c r="PYJ84" s="522"/>
      <c r="PYK84" s="522"/>
      <c r="PYL84" s="522"/>
      <c r="PYM84" s="522"/>
      <c r="PYN84" s="522"/>
      <c r="PYO84" s="522"/>
      <c r="PYP84" s="522"/>
      <c r="PYQ84" s="522"/>
      <c r="PYR84" s="522"/>
      <c r="PYS84" s="522"/>
      <c r="PYT84" s="522"/>
      <c r="PYU84" s="522"/>
      <c r="PYV84" s="522"/>
      <c r="PYW84" s="522"/>
      <c r="PYX84" s="522"/>
      <c r="PYY84" s="522"/>
      <c r="PYZ84" s="522"/>
      <c r="PZA84" s="522"/>
      <c r="PZB84" s="522"/>
      <c r="PZC84" s="522"/>
      <c r="PZD84" s="522"/>
      <c r="PZE84" s="522"/>
      <c r="PZF84" s="522"/>
      <c r="PZG84" s="522"/>
      <c r="PZH84" s="522"/>
      <c r="PZI84" s="522"/>
      <c r="PZJ84" s="522"/>
      <c r="PZK84" s="522"/>
      <c r="PZL84" s="522"/>
      <c r="PZM84" s="522"/>
      <c r="PZN84" s="522"/>
      <c r="PZO84" s="522"/>
      <c r="PZP84" s="522"/>
      <c r="PZQ84" s="522"/>
      <c r="PZR84" s="522"/>
      <c r="PZS84" s="522"/>
      <c r="PZT84" s="522"/>
      <c r="PZU84" s="522"/>
      <c r="PZV84" s="522"/>
      <c r="PZW84" s="522"/>
      <c r="PZX84" s="522"/>
      <c r="PZY84" s="522"/>
      <c r="PZZ84" s="522"/>
      <c r="QAA84" s="522"/>
      <c r="QAB84" s="522"/>
      <c r="QAC84" s="522"/>
      <c r="QAD84" s="522"/>
      <c r="QAE84" s="522"/>
      <c r="QAF84" s="522"/>
      <c r="QAG84" s="522"/>
      <c r="QAH84" s="522"/>
      <c r="QAI84" s="522"/>
      <c r="QAJ84" s="522"/>
      <c r="QAK84" s="522"/>
      <c r="QAL84" s="522"/>
      <c r="QAM84" s="522"/>
      <c r="QAN84" s="522"/>
      <c r="QAO84" s="522"/>
      <c r="QAP84" s="522"/>
      <c r="QAQ84" s="522"/>
      <c r="QAR84" s="522"/>
      <c r="QAS84" s="522"/>
      <c r="QAT84" s="522"/>
      <c r="QAU84" s="522"/>
      <c r="QAV84" s="522"/>
      <c r="QAW84" s="522"/>
      <c r="QAX84" s="522"/>
      <c r="QAY84" s="522"/>
      <c r="QAZ84" s="522"/>
      <c r="QBA84" s="522"/>
      <c r="QBB84" s="522"/>
      <c r="QBC84" s="522"/>
      <c r="QBD84" s="522"/>
      <c r="QBE84" s="522"/>
      <c r="QBF84" s="522"/>
      <c r="QBG84" s="522"/>
      <c r="QBH84" s="522"/>
      <c r="QBI84" s="522"/>
      <c r="QBJ84" s="522"/>
      <c r="QBK84" s="522"/>
      <c r="QBL84" s="522"/>
      <c r="QBM84" s="522"/>
      <c r="QBN84" s="522"/>
      <c r="QBO84" s="522"/>
      <c r="QBP84" s="522"/>
      <c r="QBQ84" s="522"/>
      <c r="QBR84" s="522"/>
      <c r="QBS84" s="522"/>
      <c r="QBT84" s="522"/>
      <c r="QBU84" s="522"/>
      <c r="QBV84" s="522"/>
      <c r="QBW84" s="522"/>
      <c r="QBX84" s="522"/>
      <c r="QBY84" s="522"/>
      <c r="QBZ84" s="522"/>
      <c r="QCA84" s="522"/>
      <c r="QCB84" s="522"/>
      <c r="QCC84" s="522"/>
      <c r="QCD84" s="522"/>
      <c r="QCE84" s="522"/>
      <c r="QCF84" s="522"/>
      <c r="QCG84" s="522"/>
      <c r="QCH84" s="522"/>
      <c r="QCI84" s="522"/>
      <c r="QCJ84" s="522"/>
      <c r="QCK84" s="522"/>
      <c r="QCL84" s="522"/>
      <c r="QCM84" s="522"/>
      <c r="QCN84" s="522"/>
      <c r="QCO84" s="522"/>
      <c r="QCP84" s="522"/>
      <c r="QCQ84" s="522"/>
      <c r="QCR84" s="522"/>
      <c r="QCS84" s="522"/>
      <c r="QCT84" s="522"/>
      <c r="QCU84" s="522"/>
      <c r="QCV84" s="522"/>
      <c r="QCW84" s="522"/>
      <c r="QCX84" s="522"/>
      <c r="QCY84" s="522"/>
      <c r="QCZ84" s="522"/>
      <c r="QDA84" s="522"/>
      <c r="QDB84" s="522"/>
      <c r="QDC84" s="522"/>
      <c r="QDD84" s="522"/>
      <c r="QDE84" s="522"/>
      <c r="QDF84" s="522"/>
      <c r="QDG84" s="522"/>
      <c r="QDH84" s="522"/>
      <c r="QDI84" s="522"/>
      <c r="QDJ84" s="522"/>
      <c r="QDK84" s="522"/>
      <c r="QDL84" s="522"/>
      <c r="QDM84" s="522"/>
      <c r="QDN84" s="522"/>
      <c r="QDO84" s="522"/>
      <c r="QDP84" s="522"/>
      <c r="QDQ84" s="522"/>
      <c r="QDR84" s="522"/>
      <c r="QDS84" s="522"/>
      <c r="QDT84" s="522"/>
      <c r="QDU84" s="522"/>
      <c r="QDV84" s="522"/>
      <c r="QDW84" s="522"/>
      <c r="QDX84" s="522"/>
      <c r="QDY84" s="522"/>
      <c r="QDZ84" s="522"/>
      <c r="QEA84" s="522"/>
      <c r="QEB84" s="522"/>
      <c r="QEC84" s="522"/>
      <c r="QED84" s="522"/>
      <c r="QEE84" s="522"/>
      <c r="QEF84" s="522"/>
      <c r="QEG84" s="522"/>
      <c r="QEH84" s="522"/>
      <c r="QEI84" s="522"/>
      <c r="QEJ84" s="522"/>
      <c r="QEK84" s="522"/>
      <c r="QEL84" s="522"/>
      <c r="QEM84" s="522"/>
      <c r="QEN84" s="522"/>
      <c r="QEO84" s="522"/>
      <c r="QEP84" s="522"/>
      <c r="QEQ84" s="522"/>
      <c r="QER84" s="522"/>
      <c r="QES84" s="522"/>
      <c r="QET84" s="522"/>
      <c r="QEU84" s="522"/>
      <c r="QEV84" s="522"/>
      <c r="QEW84" s="522"/>
      <c r="QEX84" s="522"/>
      <c r="QEY84" s="522"/>
      <c r="QEZ84" s="522"/>
      <c r="QFA84" s="522"/>
      <c r="QFB84" s="522"/>
      <c r="QFC84" s="522"/>
      <c r="QFD84" s="522"/>
      <c r="QFE84" s="522"/>
      <c r="QFF84" s="522"/>
      <c r="QFG84" s="522"/>
      <c r="QFH84" s="522"/>
      <c r="QFI84" s="522"/>
      <c r="QFJ84" s="522"/>
      <c r="QFK84" s="522"/>
      <c r="QFL84" s="522"/>
      <c r="QFM84" s="522"/>
      <c r="QFN84" s="522"/>
      <c r="QFO84" s="522"/>
      <c r="QFP84" s="522"/>
      <c r="QFQ84" s="522"/>
      <c r="QFR84" s="522"/>
      <c r="QFS84" s="522"/>
      <c r="QFT84" s="522"/>
      <c r="QFU84" s="522"/>
      <c r="QFV84" s="522"/>
      <c r="QFW84" s="522"/>
      <c r="QFX84" s="522"/>
      <c r="QFY84" s="522"/>
      <c r="QFZ84" s="522"/>
      <c r="QGA84" s="522"/>
      <c r="QGB84" s="522"/>
      <c r="QGC84" s="522"/>
      <c r="QGD84" s="522"/>
      <c r="QGE84" s="522"/>
      <c r="QGF84" s="522"/>
      <c r="QGG84" s="522"/>
      <c r="QGH84" s="522"/>
      <c r="QGI84" s="522"/>
      <c r="QGJ84" s="522"/>
      <c r="QGK84" s="522"/>
      <c r="QGL84" s="522"/>
      <c r="QGM84" s="522"/>
      <c r="QGN84" s="522"/>
      <c r="QGO84" s="522"/>
      <c r="QGP84" s="522"/>
      <c r="QGQ84" s="522"/>
      <c r="QGR84" s="522"/>
      <c r="QGS84" s="522"/>
      <c r="QGT84" s="522"/>
      <c r="QGU84" s="522"/>
      <c r="QGV84" s="522"/>
      <c r="QGW84" s="522"/>
      <c r="QGX84" s="522"/>
      <c r="QGY84" s="522"/>
      <c r="QGZ84" s="522"/>
      <c r="QHA84" s="522"/>
      <c r="QHB84" s="522"/>
      <c r="QHC84" s="522"/>
      <c r="QHD84" s="522"/>
      <c r="QHE84" s="522"/>
      <c r="QHF84" s="522"/>
      <c r="QHG84" s="522"/>
      <c r="QHH84" s="522"/>
      <c r="QHI84" s="522"/>
      <c r="QHJ84" s="522"/>
      <c r="QHK84" s="522"/>
      <c r="QHL84" s="522"/>
      <c r="QHM84" s="522"/>
      <c r="QHN84" s="522"/>
      <c r="QHO84" s="522"/>
      <c r="QHP84" s="522"/>
      <c r="QHQ84" s="522"/>
      <c r="QHR84" s="522"/>
      <c r="QHS84" s="522"/>
      <c r="QHT84" s="522"/>
      <c r="QHU84" s="522"/>
      <c r="QHV84" s="522"/>
      <c r="QHW84" s="522"/>
      <c r="QHX84" s="522"/>
      <c r="QHY84" s="522"/>
      <c r="QHZ84" s="522"/>
      <c r="QIA84" s="522"/>
      <c r="QIB84" s="522"/>
      <c r="QIC84" s="522"/>
      <c r="QID84" s="522"/>
      <c r="QIE84" s="522"/>
      <c r="QIF84" s="522"/>
      <c r="QIG84" s="522"/>
      <c r="QIH84" s="522"/>
      <c r="QII84" s="522"/>
      <c r="QIJ84" s="522"/>
      <c r="QIK84" s="522"/>
      <c r="QIL84" s="522"/>
      <c r="QIM84" s="522"/>
      <c r="QIN84" s="522"/>
      <c r="QIO84" s="522"/>
      <c r="QIP84" s="522"/>
      <c r="QIQ84" s="522"/>
      <c r="QIR84" s="522"/>
      <c r="QIS84" s="522"/>
      <c r="QIT84" s="522"/>
      <c r="QIU84" s="522"/>
      <c r="QIV84" s="522"/>
      <c r="QIW84" s="522"/>
      <c r="QIX84" s="522"/>
      <c r="QIY84" s="522"/>
      <c r="QIZ84" s="522"/>
      <c r="QJA84" s="522"/>
      <c r="QJB84" s="522"/>
      <c r="QJC84" s="522"/>
      <c r="QJD84" s="522"/>
      <c r="QJE84" s="522"/>
      <c r="QJF84" s="522"/>
      <c r="QJG84" s="522"/>
      <c r="QJH84" s="522"/>
      <c r="QJI84" s="522"/>
      <c r="QJJ84" s="522"/>
      <c r="QJK84" s="522"/>
      <c r="QJL84" s="522"/>
      <c r="QJM84" s="522"/>
      <c r="QJN84" s="522"/>
      <c r="QJO84" s="522"/>
      <c r="QJP84" s="522"/>
      <c r="QJQ84" s="522"/>
      <c r="QJR84" s="522"/>
      <c r="QJS84" s="522"/>
      <c r="QJT84" s="522"/>
      <c r="QJU84" s="522"/>
      <c r="QJV84" s="522"/>
      <c r="QJW84" s="522"/>
      <c r="QJX84" s="522"/>
      <c r="QJY84" s="522"/>
      <c r="QJZ84" s="522"/>
      <c r="QKA84" s="522"/>
      <c r="QKB84" s="522"/>
      <c r="QKC84" s="522"/>
      <c r="QKD84" s="522"/>
      <c r="QKE84" s="522"/>
      <c r="QKF84" s="522"/>
      <c r="QKG84" s="522"/>
      <c r="QKH84" s="522"/>
      <c r="QKI84" s="522"/>
      <c r="QKJ84" s="522"/>
      <c r="QKK84" s="522"/>
      <c r="QKL84" s="522"/>
      <c r="QKM84" s="522"/>
      <c r="QKN84" s="522"/>
      <c r="QKO84" s="522"/>
      <c r="QKP84" s="522"/>
      <c r="QKQ84" s="522"/>
      <c r="QKR84" s="522"/>
      <c r="QKS84" s="522"/>
      <c r="QKT84" s="522"/>
      <c r="QKU84" s="522"/>
      <c r="QKV84" s="522"/>
      <c r="QKW84" s="522"/>
      <c r="QKX84" s="522"/>
      <c r="QKY84" s="522"/>
      <c r="QKZ84" s="522"/>
      <c r="QLA84" s="522"/>
      <c r="QLB84" s="522"/>
      <c r="QLC84" s="522"/>
      <c r="QLD84" s="522"/>
      <c r="QLE84" s="522"/>
      <c r="QLF84" s="522"/>
      <c r="QLG84" s="522"/>
      <c r="QLH84" s="522"/>
      <c r="QLI84" s="522"/>
      <c r="QLJ84" s="522"/>
      <c r="QLK84" s="522"/>
      <c r="QLL84" s="522"/>
      <c r="QLM84" s="522"/>
      <c r="QLN84" s="522"/>
      <c r="QLO84" s="522"/>
      <c r="QLP84" s="522"/>
      <c r="QLQ84" s="522"/>
      <c r="QLR84" s="522"/>
      <c r="QLS84" s="522"/>
      <c r="QLT84" s="522"/>
      <c r="QLU84" s="522"/>
      <c r="QLV84" s="522"/>
      <c r="QLW84" s="522"/>
      <c r="QLX84" s="522"/>
      <c r="QLY84" s="522"/>
      <c r="QLZ84" s="522"/>
      <c r="QMA84" s="522"/>
      <c r="QMB84" s="522"/>
      <c r="QMC84" s="522"/>
      <c r="QMD84" s="522"/>
      <c r="QME84" s="522"/>
      <c r="QMF84" s="522"/>
      <c r="QMG84" s="522"/>
      <c r="QMH84" s="522"/>
      <c r="QMI84" s="522"/>
      <c r="QMJ84" s="522"/>
      <c r="QMK84" s="522"/>
      <c r="QML84" s="522"/>
      <c r="QMM84" s="522"/>
      <c r="QMN84" s="522"/>
      <c r="QMO84" s="522"/>
      <c r="QMP84" s="522"/>
      <c r="QMQ84" s="522"/>
      <c r="QMR84" s="522"/>
      <c r="QMS84" s="522"/>
      <c r="QMT84" s="522"/>
      <c r="QMU84" s="522"/>
      <c r="QMV84" s="522"/>
      <c r="QMW84" s="522"/>
      <c r="QMX84" s="522"/>
      <c r="QMY84" s="522"/>
      <c r="QMZ84" s="522"/>
      <c r="QNA84" s="522"/>
      <c r="QNB84" s="522"/>
      <c r="QNC84" s="522"/>
      <c r="QND84" s="522"/>
      <c r="QNE84" s="522"/>
      <c r="QNF84" s="522"/>
      <c r="QNG84" s="522"/>
      <c r="QNH84" s="522"/>
      <c r="QNI84" s="522"/>
      <c r="QNJ84" s="522"/>
      <c r="QNK84" s="522"/>
      <c r="QNL84" s="522"/>
      <c r="QNM84" s="522"/>
      <c r="QNN84" s="522"/>
      <c r="QNO84" s="522"/>
      <c r="QNP84" s="522"/>
      <c r="QNQ84" s="522"/>
      <c r="QNR84" s="522"/>
      <c r="QNS84" s="522"/>
      <c r="QNT84" s="522"/>
      <c r="QNU84" s="522"/>
      <c r="QNV84" s="522"/>
      <c r="QNW84" s="522"/>
      <c r="QNX84" s="522"/>
      <c r="QNY84" s="522"/>
      <c r="QNZ84" s="522"/>
      <c r="QOA84" s="522"/>
      <c r="QOB84" s="522"/>
      <c r="QOC84" s="522"/>
      <c r="QOD84" s="522"/>
      <c r="QOE84" s="522"/>
      <c r="QOF84" s="522"/>
      <c r="QOG84" s="522"/>
      <c r="QOH84" s="522"/>
      <c r="QOI84" s="522"/>
      <c r="QOJ84" s="522"/>
      <c r="QOK84" s="522"/>
      <c r="QOL84" s="522"/>
      <c r="QOM84" s="522"/>
      <c r="QON84" s="522"/>
      <c r="QOO84" s="522"/>
      <c r="QOP84" s="522"/>
      <c r="QOQ84" s="522"/>
      <c r="QOR84" s="522"/>
      <c r="QOS84" s="522"/>
      <c r="QOT84" s="522"/>
      <c r="QOU84" s="522"/>
      <c r="QOV84" s="522"/>
      <c r="QOW84" s="522"/>
      <c r="QOX84" s="522"/>
      <c r="QOY84" s="522"/>
      <c r="QOZ84" s="522"/>
      <c r="QPA84" s="522"/>
      <c r="QPB84" s="522"/>
      <c r="QPC84" s="522"/>
      <c r="QPD84" s="522"/>
      <c r="QPE84" s="522"/>
      <c r="QPF84" s="522"/>
      <c r="QPG84" s="522"/>
      <c r="QPH84" s="522"/>
      <c r="QPI84" s="522"/>
      <c r="QPJ84" s="522"/>
      <c r="QPK84" s="522"/>
      <c r="QPL84" s="522"/>
      <c r="QPM84" s="522"/>
      <c r="QPN84" s="522"/>
      <c r="QPO84" s="522"/>
      <c r="QPP84" s="522"/>
      <c r="QPQ84" s="522"/>
      <c r="QPR84" s="522"/>
      <c r="QPS84" s="522"/>
      <c r="QPT84" s="522"/>
      <c r="QPU84" s="522"/>
      <c r="QPV84" s="522"/>
      <c r="QPW84" s="522"/>
      <c r="QPX84" s="522"/>
      <c r="QPY84" s="522"/>
      <c r="QPZ84" s="522"/>
      <c r="QQA84" s="522"/>
      <c r="QQB84" s="522"/>
      <c r="QQC84" s="522"/>
      <c r="QQD84" s="522"/>
      <c r="QQE84" s="522"/>
      <c r="QQF84" s="522"/>
      <c r="QQG84" s="522"/>
      <c r="QQH84" s="522"/>
      <c r="QQI84" s="522"/>
      <c r="QQJ84" s="522"/>
      <c r="QQK84" s="522"/>
      <c r="QQL84" s="522"/>
      <c r="QQM84" s="522"/>
      <c r="QQN84" s="522"/>
      <c r="QQO84" s="522"/>
      <c r="QQP84" s="522"/>
      <c r="QQQ84" s="522"/>
      <c r="QQR84" s="522"/>
      <c r="QQS84" s="522"/>
      <c r="QQT84" s="522"/>
      <c r="QQU84" s="522"/>
      <c r="QQV84" s="522"/>
      <c r="QQW84" s="522"/>
      <c r="QQX84" s="522"/>
      <c r="QQY84" s="522"/>
      <c r="QQZ84" s="522"/>
      <c r="QRA84" s="522"/>
      <c r="QRB84" s="522"/>
      <c r="QRC84" s="522"/>
      <c r="QRD84" s="522"/>
      <c r="QRE84" s="522"/>
      <c r="QRF84" s="522"/>
      <c r="QRG84" s="522"/>
      <c r="QRH84" s="522"/>
      <c r="QRI84" s="522"/>
      <c r="QRJ84" s="522"/>
      <c r="QRK84" s="522"/>
      <c r="QRL84" s="522"/>
      <c r="QRM84" s="522"/>
      <c r="QRN84" s="522"/>
      <c r="QRO84" s="522"/>
      <c r="QRP84" s="522"/>
      <c r="QRQ84" s="522"/>
      <c r="QRR84" s="522"/>
      <c r="QRS84" s="522"/>
      <c r="QRT84" s="522"/>
      <c r="QRU84" s="522"/>
      <c r="QRV84" s="522"/>
      <c r="QRW84" s="522"/>
      <c r="QRX84" s="522"/>
      <c r="QRY84" s="522"/>
      <c r="QRZ84" s="522"/>
      <c r="QSA84" s="522"/>
      <c r="QSB84" s="522"/>
      <c r="QSC84" s="522"/>
      <c r="QSD84" s="522"/>
      <c r="QSE84" s="522"/>
      <c r="QSF84" s="522"/>
      <c r="QSG84" s="522"/>
      <c r="QSH84" s="522"/>
      <c r="QSI84" s="522"/>
      <c r="QSJ84" s="522"/>
      <c r="QSK84" s="522"/>
      <c r="QSL84" s="522"/>
      <c r="QSM84" s="522"/>
      <c r="QSN84" s="522"/>
      <c r="QSO84" s="522"/>
      <c r="QSP84" s="522"/>
      <c r="QSQ84" s="522"/>
      <c r="QSR84" s="522"/>
      <c r="QSS84" s="522"/>
      <c r="QST84" s="522"/>
      <c r="QSU84" s="522"/>
      <c r="QSV84" s="522"/>
      <c r="QSW84" s="522"/>
      <c r="QSX84" s="522"/>
      <c r="QSY84" s="522"/>
      <c r="QSZ84" s="522"/>
      <c r="QTA84" s="522"/>
      <c r="QTB84" s="522"/>
      <c r="QTC84" s="522"/>
      <c r="QTD84" s="522"/>
      <c r="QTE84" s="522"/>
      <c r="QTF84" s="522"/>
      <c r="QTG84" s="522"/>
      <c r="QTH84" s="522"/>
      <c r="QTI84" s="522"/>
      <c r="QTJ84" s="522"/>
      <c r="QTK84" s="522"/>
      <c r="QTL84" s="522"/>
      <c r="QTM84" s="522"/>
      <c r="QTN84" s="522"/>
      <c r="QTO84" s="522"/>
      <c r="QTP84" s="522"/>
      <c r="QTQ84" s="522"/>
      <c r="QTR84" s="522"/>
      <c r="QTS84" s="522"/>
      <c r="QTT84" s="522"/>
      <c r="QTU84" s="522"/>
      <c r="QTV84" s="522"/>
      <c r="QTW84" s="522"/>
      <c r="QTX84" s="522"/>
      <c r="QTY84" s="522"/>
      <c r="QTZ84" s="522"/>
      <c r="QUA84" s="522"/>
      <c r="QUB84" s="522"/>
      <c r="QUC84" s="522"/>
      <c r="QUD84" s="522"/>
      <c r="QUE84" s="522"/>
      <c r="QUF84" s="522"/>
      <c r="QUG84" s="522"/>
      <c r="QUH84" s="522"/>
      <c r="QUI84" s="522"/>
      <c r="QUJ84" s="522"/>
      <c r="QUK84" s="522"/>
      <c r="QUL84" s="522"/>
      <c r="QUM84" s="522"/>
      <c r="QUN84" s="522"/>
      <c r="QUO84" s="522"/>
      <c r="QUP84" s="522"/>
      <c r="QUQ84" s="522"/>
      <c r="QUR84" s="522"/>
      <c r="QUS84" s="522"/>
      <c r="QUT84" s="522"/>
      <c r="QUU84" s="522"/>
      <c r="QUV84" s="522"/>
      <c r="QUW84" s="522"/>
      <c r="QUX84" s="522"/>
      <c r="QUY84" s="522"/>
      <c r="QUZ84" s="522"/>
      <c r="QVA84" s="522"/>
      <c r="QVB84" s="522"/>
      <c r="QVC84" s="522"/>
      <c r="QVD84" s="522"/>
      <c r="QVE84" s="522"/>
      <c r="QVF84" s="522"/>
      <c r="QVG84" s="522"/>
      <c r="QVH84" s="522"/>
      <c r="QVI84" s="522"/>
      <c r="QVJ84" s="522"/>
      <c r="QVK84" s="522"/>
      <c r="QVL84" s="522"/>
      <c r="QVM84" s="522"/>
      <c r="QVN84" s="522"/>
      <c r="QVO84" s="522"/>
      <c r="QVP84" s="522"/>
      <c r="QVQ84" s="522"/>
      <c r="QVR84" s="522"/>
      <c r="QVS84" s="522"/>
      <c r="QVT84" s="522"/>
      <c r="QVU84" s="522"/>
      <c r="QVV84" s="522"/>
      <c r="QVW84" s="522"/>
      <c r="QVX84" s="522"/>
      <c r="QVY84" s="522"/>
      <c r="QVZ84" s="522"/>
      <c r="QWA84" s="522"/>
      <c r="QWB84" s="522"/>
      <c r="QWC84" s="522"/>
      <c r="QWD84" s="522"/>
      <c r="QWE84" s="522"/>
      <c r="QWF84" s="522"/>
      <c r="QWG84" s="522"/>
      <c r="QWH84" s="522"/>
      <c r="QWI84" s="522"/>
      <c r="QWJ84" s="522"/>
      <c r="QWK84" s="522"/>
      <c r="QWL84" s="522"/>
      <c r="QWM84" s="522"/>
      <c r="QWN84" s="522"/>
      <c r="QWO84" s="522"/>
      <c r="QWP84" s="522"/>
      <c r="QWQ84" s="522"/>
      <c r="QWR84" s="522"/>
      <c r="QWS84" s="522"/>
      <c r="QWT84" s="522"/>
      <c r="QWU84" s="522"/>
      <c r="QWV84" s="522"/>
      <c r="QWW84" s="522"/>
      <c r="QWX84" s="522"/>
      <c r="QWY84" s="522"/>
      <c r="QWZ84" s="522"/>
      <c r="QXA84" s="522"/>
      <c r="QXB84" s="522"/>
      <c r="QXC84" s="522"/>
      <c r="QXD84" s="522"/>
      <c r="QXE84" s="522"/>
      <c r="QXF84" s="522"/>
      <c r="QXG84" s="522"/>
      <c r="QXH84" s="522"/>
      <c r="QXI84" s="522"/>
      <c r="QXJ84" s="522"/>
      <c r="QXK84" s="522"/>
      <c r="QXL84" s="522"/>
      <c r="QXM84" s="522"/>
      <c r="QXN84" s="522"/>
      <c r="QXO84" s="522"/>
      <c r="QXP84" s="522"/>
      <c r="QXQ84" s="522"/>
      <c r="QXR84" s="522"/>
      <c r="QXS84" s="522"/>
      <c r="QXT84" s="522"/>
      <c r="QXU84" s="522"/>
      <c r="QXV84" s="522"/>
      <c r="QXW84" s="522"/>
      <c r="QXX84" s="522"/>
      <c r="QXY84" s="522"/>
      <c r="QXZ84" s="522"/>
      <c r="QYA84" s="522"/>
      <c r="QYB84" s="522"/>
      <c r="QYC84" s="522"/>
      <c r="QYD84" s="522"/>
      <c r="QYE84" s="522"/>
      <c r="QYF84" s="522"/>
      <c r="QYG84" s="522"/>
      <c r="QYH84" s="522"/>
      <c r="QYI84" s="522"/>
      <c r="QYJ84" s="522"/>
      <c r="QYK84" s="522"/>
      <c r="QYL84" s="522"/>
      <c r="QYM84" s="522"/>
      <c r="QYN84" s="522"/>
      <c r="QYO84" s="522"/>
      <c r="QYP84" s="522"/>
      <c r="QYQ84" s="522"/>
      <c r="QYR84" s="522"/>
      <c r="QYS84" s="522"/>
      <c r="QYT84" s="522"/>
      <c r="QYU84" s="522"/>
      <c r="QYV84" s="522"/>
      <c r="QYW84" s="522"/>
      <c r="QYX84" s="522"/>
      <c r="QYY84" s="522"/>
      <c r="QYZ84" s="522"/>
      <c r="QZA84" s="522"/>
      <c r="QZB84" s="522"/>
      <c r="QZC84" s="522"/>
      <c r="QZD84" s="522"/>
      <c r="QZE84" s="522"/>
      <c r="QZF84" s="522"/>
      <c r="QZG84" s="522"/>
      <c r="QZH84" s="522"/>
      <c r="QZI84" s="522"/>
      <c r="QZJ84" s="522"/>
      <c r="QZK84" s="522"/>
      <c r="QZL84" s="522"/>
      <c r="QZM84" s="522"/>
      <c r="QZN84" s="522"/>
      <c r="QZO84" s="522"/>
      <c r="QZP84" s="522"/>
      <c r="QZQ84" s="522"/>
      <c r="QZR84" s="522"/>
      <c r="QZS84" s="522"/>
      <c r="QZT84" s="522"/>
      <c r="QZU84" s="522"/>
      <c r="QZV84" s="522"/>
      <c r="QZW84" s="522"/>
      <c r="QZX84" s="522"/>
      <c r="QZY84" s="522"/>
      <c r="QZZ84" s="522"/>
      <c r="RAA84" s="522"/>
      <c r="RAB84" s="522"/>
      <c r="RAC84" s="522"/>
      <c r="RAD84" s="522"/>
      <c r="RAE84" s="522"/>
      <c r="RAF84" s="522"/>
      <c r="RAG84" s="522"/>
      <c r="RAH84" s="522"/>
      <c r="RAI84" s="522"/>
      <c r="RAJ84" s="522"/>
      <c r="RAK84" s="522"/>
      <c r="RAL84" s="522"/>
      <c r="RAM84" s="522"/>
      <c r="RAN84" s="522"/>
      <c r="RAO84" s="522"/>
      <c r="RAP84" s="522"/>
      <c r="RAQ84" s="522"/>
      <c r="RAR84" s="522"/>
      <c r="RAS84" s="522"/>
      <c r="RAT84" s="522"/>
      <c r="RAU84" s="522"/>
      <c r="RAV84" s="522"/>
      <c r="RAW84" s="522"/>
      <c r="RAX84" s="522"/>
      <c r="RAY84" s="522"/>
      <c r="RAZ84" s="522"/>
      <c r="RBA84" s="522"/>
      <c r="RBB84" s="522"/>
      <c r="RBC84" s="522"/>
      <c r="RBD84" s="522"/>
      <c r="RBE84" s="522"/>
      <c r="RBF84" s="522"/>
      <c r="RBG84" s="522"/>
      <c r="RBH84" s="522"/>
      <c r="RBI84" s="522"/>
      <c r="RBJ84" s="522"/>
      <c r="RBK84" s="522"/>
      <c r="RBL84" s="522"/>
      <c r="RBM84" s="522"/>
      <c r="RBN84" s="522"/>
      <c r="RBO84" s="522"/>
      <c r="RBP84" s="522"/>
      <c r="RBQ84" s="522"/>
      <c r="RBR84" s="522"/>
      <c r="RBS84" s="522"/>
      <c r="RBT84" s="522"/>
      <c r="RBU84" s="522"/>
      <c r="RBV84" s="522"/>
      <c r="RBW84" s="522"/>
      <c r="RBX84" s="522"/>
      <c r="RBY84" s="522"/>
      <c r="RBZ84" s="522"/>
      <c r="RCA84" s="522"/>
      <c r="RCB84" s="522"/>
      <c r="RCC84" s="522"/>
      <c r="RCD84" s="522"/>
      <c r="RCE84" s="522"/>
      <c r="RCF84" s="522"/>
      <c r="RCG84" s="522"/>
      <c r="RCH84" s="522"/>
      <c r="RCI84" s="522"/>
      <c r="RCJ84" s="522"/>
      <c r="RCK84" s="522"/>
      <c r="RCL84" s="522"/>
      <c r="RCM84" s="522"/>
      <c r="RCN84" s="522"/>
      <c r="RCO84" s="522"/>
      <c r="RCP84" s="522"/>
      <c r="RCQ84" s="522"/>
      <c r="RCR84" s="522"/>
      <c r="RCS84" s="522"/>
      <c r="RCT84" s="522"/>
      <c r="RCU84" s="522"/>
      <c r="RCV84" s="522"/>
      <c r="RCW84" s="522"/>
      <c r="RCX84" s="522"/>
      <c r="RCY84" s="522"/>
      <c r="RCZ84" s="522"/>
      <c r="RDA84" s="522"/>
      <c r="RDB84" s="522"/>
      <c r="RDC84" s="522"/>
      <c r="RDD84" s="522"/>
      <c r="RDE84" s="522"/>
      <c r="RDF84" s="522"/>
      <c r="RDG84" s="522"/>
      <c r="RDH84" s="522"/>
      <c r="RDI84" s="522"/>
      <c r="RDJ84" s="522"/>
      <c r="RDK84" s="522"/>
      <c r="RDL84" s="522"/>
      <c r="RDM84" s="522"/>
      <c r="RDN84" s="522"/>
      <c r="RDO84" s="522"/>
      <c r="RDP84" s="522"/>
      <c r="RDQ84" s="522"/>
      <c r="RDR84" s="522"/>
      <c r="RDS84" s="522"/>
      <c r="RDT84" s="522"/>
      <c r="RDU84" s="522"/>
      <c r="RDV84" s="522"/>
      <c r="RDW84" s="522"/>
      <c r="RDX84" s="522"/>
      <c r="RDY84" s="522"/>
      <c r="RDZ84" s="522"/>
      <c r="REA84" s="522"/>
      <c r="REB84" s="522"/>
      <c r="REC84" s="522"/>
      <c r="RED84" s="522"/>
      <c r="REE84" s="522"/>
      <c r="REF84" s="522"/>
      <c r="REG84" s="522"/>
      <c r="REH84" s="522"/>
      <c r="REI84" s="522"/>
      <c r="REJ84" s="522"/>
      <c r="REK84" s="522"/>
      <c r="REL84" s="522"/>
      <c r="REM84" s="522"/>
      <c r="REN84" s="522"/>
      <c r="REO84" s="522"/>
      <c r="REP84" s="522"/>
      <c r="REQ84" s="522"/>
      <c r="RER84" s="522"/>
      <c r="RES84" s="522"/>
      <c r="RET84" s="522"/>
      <c r="REU84" s="522"/>
      <c r="REV84" s="522"/>
      <c r="REW84" s="522"/>
      <c r="REX84" s="522"/>
      <c r="REY84" s="522"/>
      <c r="REZ84" s="522"/>
      <c r="RFA84" s="522"/>
      <c r="RFB84" s="522"/>
      <c r="RFC84" s="522"/>
      <c r="RFD84" s="522"/>
      <c r="RFE84" s="522"/>
      <c r="RFF84" s="522"/>
      <c r="RFG84" s="522"/>
      <c r="RFH84" s="522"/>
      <c r="RFI84" s="522"/>
      <c r="RFJ84" s="522"/>
      <c r="RFK84" s="522"/>
      <c r="RFL84" s="522"/>
      <c r="RFM84" s="522"/>
      <c r="RFN84" s="522"/>
      <c r="RFO84" s="522"/>
      <c r="RFP84" s="522"/>
      <c r="RFQ84" s="522"/>
      <c r="RFR84" s="522"/>
      <c r="RFS84" s="522"/>
      <c r="RFT84" s="522"/>
      <c r="RFU84" s="522"/>
      <c r="RFV84" s="522"/>
      <c r="RFW84" s="522"/>
      <c r="RFX84" s="522"/>
      <c r="RFY84" s="522"/>
      <c r="RFZ84" s="522"/>
      <c r="RGA84" s="522"/>
      <c r="RGB84" s="522"/>
      <c r="RGC84" s="522"/>
      <c r="RGD84" s="522"/>
      <c r="RGE84" s="522"/>
      <c r="RGF84" s="522"/>
      <c r="RGG84" s="522"/>
      <c r="RGH84" s="522"/>
      <c r="RGI84" s="522"/>
      <c r="RGJ84" s="522"/>
      <c r="RGK84" s="522"/>
      <c r="RGL84" s="522"/>
      <c r="RGM84" s="522"/>
      <c r="RGN84" s="522"/>
      <c r="RGO84" s="522"/>
      <c r="RGP84" s="522"/>
      <c r="RGQ84" s="522"/>
      <c r="RGR84" s="522"/>
      <c r="RGS84" s="522"/>
      <c r="RGT84" s="522"/>
      <c r="RGU84" s="522"/>
      <c r="RGV84" s="522"/>
      <c r="RGW84" s="522"/>
      <c r="RGX84" s="522"/>
      <c r="RGY84" s="522"/>
      <c r="RGZ84" s="522"/>
      <c r="RHA84" s="522"/>
      <c r="RHB84" s="522"/>
      <c r="RHC84" s="522"/>
      <c r="RHD84" s="522"/>
      <c r="RHE84" s="522"/>
      <c r="RHF84" s="522"/>
      <c r="RHG84" s="522"/>
      <c r="RHH84" s="522"/>
      <c r="RHI84" s="522"/>
      <c r="RHJ84" s="522"/>
      <c r="RHK84" s="522"/>
      <c r="RHL84" s="522"/>
      <c r="RHM84" s="522"/>
      <c r="RHN84" s="522"/>
      <c r="RHO84" s="522"/>
      <c r="RHP84" s="522"/>
      <c r="RHQ84" s="522"/>
      <c r="RHR84" s="522"/>
      <c r="RHS84" s="522"/>
      <c r="RHT84" s="522"/>
      <c r="RHU84" s="522"/>
      <c r="RHV84" s="522"/>
      <c r="RHW84" s="522"/>
      <c r="RHX84" s="522"/>
      <c r="RHY84" s="522"/>
      <c r="RHZ84" s="522"/>
      <c r="RIA84" s="522"/>
      <c r="RIB84" s="522"/>
      <c r="RIC84" s="522"/>
      <c r="RID84" s="522"/>
      <c r="RIE84" s="522"/>
      <c r="RIF84" s="522"/>
      <c r="RIG84" s="522"/>
      <c r="RIH84" s="522"/>
      <c r="RII84" s="522"/>
      <c r="RIJ84" s="522"/>
      <c r="RIK84" s="522"/>
      <c r="RIL84" s="522"/>
      <c r="RIM84" s="522"/>
      <c r="RIN84" s="522"/>
      <c r="RIO84" s="522"/>
      <c r="RIP84" s="522"/>
      <c r="RIQ84" s="522"/>
      <c r="RIR84" s="522"/>
      <c r="RIS84" s="522"/>
      <c r="RIT84" s="522"/>
      <c r="RIU84" s="522"/>
      <c r="RIV84" s="522"/>
      <c r="RIW84" s="522"/>
      <c r="RIX84" s="522"/>
      <c r="RIY84" s="522"/>
      <c r="RIZ84" s="522"/>
      <c r="RJA84" s="522"/>
      <c r="RJB84" s="522"/>
      <c r="RJC84" s="522"/>
      <c r="RJD84" s="522"/>
      <c r="RJE84" s="522"/>
      <c r="RJF84" s="522"/>
      <c r="RJG84" s="522"/>
      <c r="RJH84" s="522"/>
      <c r="RJI84" s="522"/>
      <c r="RJJ84" s="522"/>
      <c r="RJK84" s="522"/>
      <c r="RJL84" s="522"/>
      <c r="RJM84" s="522"/>
      <c r="RJN84" s="522"/>
      <c r="RJO84" s="522"/>
      <c r="RJP84" s="522"/>
      <c r="RJQ84" s="522"/>
      <c r="RJR84" s="522"/>
      <c r="RJS84" s="522"/>
      <c r="RJT84" s="522"/>
      <c r="RJU84" s="522"/>
      <c r="RJV84" s="522"/>
      <c r="RJW84" s="522"/>
      <c r="RJX84" s="522"/>
      <c r="RJY84" s="522"/>
      <c r="RJZ84" s="522"/>
      <c r="RKA84" s="522"/>
      <c r="RKB84" s="522"/>
      <c r="RKC84" s="522"/>
      <c r="RKD84" s="522"/>
      <c r="RKE84" s="522"/>
      <c r="RKF84" s="522"/>
      <c r="RKG84" s="522"/>
      <c r="RKH84" s="522"/>
      <c r="RKI84" s="522"/>
      <c r="RKJ84" s="522"/>
      <c r="RKK84" s="522"/>
      <c r="RKL84" s="522"/>
      <c r="RKM84" s="522"/>
      <c r="RKN84" s="522"/>
      <c r="RKO84" s="522"/>
      <c r="RKP84" s="522"/>
      <c r="RKQ84" s="522"/>
      <c r="RKR84" s="522"/>
      <c r="RKS84" s="522"/>
      <c r="RKT84" s="522"/>
      <c r="RKU84" s="522"/>
      <c r="RKV84" s="522"/>
      <c r="RKW84" s="522"/>
      <c r="RKX84" s="522"/>
      <c r="RKY84" s="522"/>
      <c r="RKZ84" s="522"/>
      <c r="RLA84" s="522"/>
      <c r="RLB84" s="522"/>
      <c r="RLC84" s="522"/>
      <c r="RLD84" s="522"/>
      <c r="RLE84" s="522"/>
      <c r="RLF84" s="522"/>
      <c r="RLG84" s="522"/>
      <c r="RLH84" s="522"/>
      <c r="RLI84" s="522"/>
      <c r="RLJ84" s="522"/>
      <c r="RLK84" s="522"/>
      <c r="RLL84" s="522"/>
      <c r="RLM84" s="522"/>
      <c r="RLN84" s="522"/>
      <c r="RLO84" s="522"/>
      <c r="RLP84" s="522"/>
      <c r="RLQ84" s="522"/>
      <c r="RLR84" s="522"/>
      <c r="RLS84" s="522"/>
      <c r="RLT84" s="522"/>
      <c r="RLU84" s="522"/>
      <c r="RLV84" s="522"/>
      <c r="RLW84" s="522"/>
      <c r="RLX84" s="522"/>
      <c r="RLY84" s="522"/>
      <c r="RLZ84" s="522"/>
      <c r="RMA84" s="522"/>
      <c r="RMB84" s="522"/>
      <c r="RMC84" s="522"/>
      <c r="RMD84" s="522"/>
      <c r="RME84" s="522"/>
      <c r="RMF84" s="522"/>
      <c r="RMG84" s="522"/>
      <c r="RMH84" s="522"/>
      <c r="RMI84" s="522"/>
      <c r="RMJ84" s="522"/>
      <c r="RMK84" s="522"/>
      <c r="RML84" s="522"/>
      <c r="RMM84" s="522"/>
      <c r="RMN84" s="522"/>
      <c r="RMO84" s="522"/>
      <c r="RMP84" s="522"/>
      <c r="RMQ84" s="522"/>
      <c r="RMR84" s="522"/>
      <c r="RMS84" s="522"/>
      <c r="RMT84" s="522"/>
      <c r="RMU84" s="522"/>
      <c r="RMV84" s="522"/>
      <c r="RMW84" s="522"/>
      <c r="RMX84" s="522"/>
      <c r="RMY84" s="522"/>
      <c r="RMZ84" s="522"/>
      <c r="RNA84" s="522"/>
      <c r="RNB84" s="522"/>
      <c r="RNC84" s="522"/>
      <c r="RND84" s="522"/>
      <c r="RNE84" s="522"/>
      <c r="RNF84" s="522"/>
      <c r="RNG84" s="522"/>
      <c r="RNH84" s="522"/>
      <c r="RNI84" s="522"/>
      <c r="RNJ84" s="522"/>
      <c r="RNK84" s="522"/>
      <c r="RNL84" s="522"/>
      <c r="RNM84" s="522"/>
      <c r="RNN84" s="522"/>
      <c r="RNO84" s="522"/>
      <c r="RNP84" s="522"/>
      <c r="RNQ84" s="522"/>
      <c r="RNR84" s="522"/>
      <c r="RNS84" s="522"/>
      <c r="RNT84" s="522"/>
      <c r="RNU84" s="522"/>
      <c r="RNV84" s="522"/>
      <c r="RNW84" s="522"/>
      <c r="RNX84" s="522"/>
      <c r="RNY84" s="522"/>
      <c r="RNZ84" s="522"/>
      <c r="ROA84" s="522"/>
      <c r="ROB84" s="522"/>
      <c r="ROC84" s="522"/>
      <c r="ROD84" s="522"/>
      <c r="ROE84" s="522"/>
      <c r="ROF84" s="522"/>
      <c r="ROG84" s="522"/>
      <c r="ROH84" s="522"/>
      <c r="ROI84" s="522"/>
      <c r="ROJ84" s="522"/>
      <c r="ROK84" s="522"/>
      <c r="ROL84" s="522"/>
      <c r="ROM84" s="522"/>
      <c r="RON84" s="522"/>
      <c r="ROO84" s="522"/>
      <c r="ROP84" s="522"/>
      <c r="ROQ84" s="522"/>
      <c r="ROR84" s="522"/>
      <c r="ROS84" s="522"/>
      <c r="ROT84" s="522"/>
      <c r="ROU84" s="522"/>
      <c r="ROV84" s="522"/>
      <c r="ROW84" s="522"/>
      <c r="ROX84" s="522"/>
      <c r="ROY84" s="522"/>
      <c r="ROZ84" s="522"/>
      <c r="RPA84" s="522"/>
      <c r="RPB84" s="522"/>
      <c r="RPC84" s="522"/>
      <c r="RPD84" s="522"/>
      <c r="RPE84" s="522"/>
      <c r="RPF84" s="522"/>
      <c r="RPG84" s="522"/>
      <c r="RPH84" s="522"/>
      <c r="RPI84" s="522"/>
      <c r="RPJ84" s="522"/>
      <c r="RPK84" s="522"/>
      <c r="RPL84" s="522"/>
      <c r="RPM84" s="522"/>
      <c r="RPN84" s="522"/>
      <c r="RPO84" s="522"/>
      <c r="RPP84" s="522"/>
      <c r="RPQ84" s="522"/>
      <c r="RPR84" s="522"/>
      <c r="RPS84" s="522"/>
      <c r="RPT84" s="522"/>
      <c r="RPU84" s="522"/>
      <c r="RPV84" s="522"/>
      <c r="RPW84" s="522"/>
      <c r="RPX84" s="522"/>
      <c r="RPY84" s="522"/>
      <c r="RPZ84" s="522"/>
      <c r="RQA84" s="522"/>
      <c r="RQB84" s="522"/>
      <c r="RQC84" s="522"/>
      <c r="RQD84" s="522"/>
      <c r="RQE84" s="522"/>
      <c r="RQF84" s="522"/>
      <c r="RQG84" s="522"/>
      <c r="RQH84" s="522"/>
      <c r="RQI84" s="522"/>
      <c r="RQJ84" s="522"/>
      <c r="RQK84" s="522"/>
      <c r="RQL84" s="522"/>
      <c r="RQM84" s="522"/>
      <c r="RQN84" s="522"/>
      <c r="RQO84" s="522"/>
      <c r="RQP84" s="522"/>
      <c r="RQQ84" s="522"/>
      <c r="RQR84" s="522"/>
      <c r="RQS84" s="522"/>
      <c r="RQT84" s="522"/>
      <c r="RQU84" s="522"/>
      <c r="RQV84" s="522"/>
      <c r="RQW84" s="522"/>
      <c r="RQX84" s="522"/>
      <c r="RQY84" s="522"/>
      <c r="RQZ84" s="522"/>
      <c r="RRA84" s="522"/>
      <c r="RRB84" s="522"/>
      <c r="RRC84" s="522"/>
      <c r="RRD84" s="522"/>
      <c r="RRE84" s="522"/>
      <c r="RRF84" s="522"/>
      <c r="RRG84" s="522"/>
      <c r="RRH84" s="522"/>
      <c r="RRI84" s="522"/>
      <c r="RRJ84" s="522"/>
      <c r="RRK84" s="522"/>
      <c r="RRL84" s="522"/>
      <c r="RRM84" s="522"/>
      <c r="RRN84" s="522"/>
      <c r="RRO84" s="522"/>
      <c r="RRP84" s="522"/>
      <c r="RRQ84" s="522"/>
      <c r="RRR84" s="522"/>
      <c r="RRS84" s="522"/>
      <c r="RRT84" s="522"/>
      <c r="RRU84" s="522"/>
      <c r="RRV84" s="522"/>
      <c r="RRW84" s="522"/>
      <c r="RRX84" s="522"/>
      <c r="RRY84" s="522"/>
      <c r="RRZ84" s="522"/>
      <c r="RSA84" s="522"/>
      <c r="RSB84" s="522"/>
      <c r="RSC84" s="522"/>
      <c r="RSD84" s="522"/>
      <c r="RSE84" s="522"/>
      <c r="RSF84" s="522"/>
      <c r="RSG84" s="522"/>
      <c r="RSH84" s="522"/>
      <c r="RSI84" s="522"/>
      <c r="RSJ84" s="522"/>
      <c r="RSK84" s="522"/>
      <c r="RSL84" s="522"/>
      <c r="RSM84" s="522"/>
      <c r="RSN84" s="522"/>
      <c r="RSO84" s="522"/>
      <c r="RSP84" s="522"/>
      <c r="RSQ84" s="522"/>
      <c r="RSR84" s="522"/>
      <c r="RSS84" s="522"/>
      <c r="RST84" s="522"/>
      <c r="RSU84" s="522"/>
      <c r="RSV84" s="522"/>
      <c r="RSW84" s="522"/>
      <c r="RSX84" s="522"/>
      <c r="RSY84" s="522"/>
      <c r="RSZ84" s="522"/>
      <c r="RTA84" s="522"/>
      <c r="RTB84" s="522"/>
      <c r="RTC84" s="522"/>
      <c r="RTD84" s="522"/>
      <c r="RTE84" s="522"/>
      <c r="RTF84" s="522"/>
      <c r="RTG84" s="522"/>
      <c r="RTH84" s="522"/>
      <c r="RTI84" s="522"/>
      <c r="RTJ84" s="522"/>
      <c r="RTK84" s="522"/>
      <c r="RTL84" s="522"/>
      <c r="RTM84" s="522"/>
      <c r="RTN84" s="522"/>
      <c r="RTO84" s="522"/>
      <c r="RTP84" s="522"/>
      <c r="RTQ84" s="522"/>
      <c r="RTR84" s="522"/>
      <c r="RTS84" s="522"/>
      <c r="RTT84" s="522"/>
      <c r="RTU84" s="522"/>
      <c r="RTV84" s="522"/>
      <c r="RTW84" s="522"/>
      <c r="RTX84" s="522"/>
      <c r="RTY84" s="522"/>
      <c r="RTZ84" s="522"/>
      <c r="RUA84" s="522"/>
      <c r="RUB84" s="522"/>
      <c r="RUC84" s="522"/>
      <c r="RUD84" s="522"/>
      <c r="RUE84" s="522"/>
      <c r="RUF84" s="522"/>
      <c r="RUG84" s="522"/>
      <c r="RUH84" s="522"/>
      <c r="RUI84" s="522"/>
      <c r="RUJ84" s="522"/>
      <c r="RUK84" s="522"/>
      <c r="RUL84" s="522"/>
      <c r="RUM84" s="522"/>
      <c r="RUN84" s="522"/>
      <c r="RUO84" s="522"/>
      <c r="RUP84" s="522"/>
      <c r="RUQ84" s="522"/>
      <c r="RUR84" s="522"/>
      <c r="RUS84" s="522"/>
      <c r="RUT84" s="522"/>
      <c r="RUU84" s="522"/>
      <c r="RUV84" s="522"/>
      <c r="RUW84" s="522"/>
      <c r="RUX84" s="522"/>
      <c r="RUY84" s="522"/>
      <c r="RUZ84" s="522"/>
      <c r="RVA84" s="522"/>
      <c r="RVB84" s="522"/>
      <c r="RVC84" s="522"/>
      <c r="RVD84" s="522"/>
      <c r="RVE84" s="522"/>
      <c r="RVF84" s="522"/>
      <c r="RVG84" s="522"/>
      <c r="RVH84" s="522"/>
      <c r="RVI84" s="522"/>
      <c r="RVJ84" s="522"/>
      <c r="RVK84" s="522"/>
      <c r="RVL84" s="522"/>
      <c r="RVM84" s="522"/>
      <c r="RVN84" s="522"/>
      <c r="RVO84" s="522"/>
      <c r="RVP84" s="522"/>
      <c r="RVQ84" s="522"/>
      <c r="RVR84" s="522"/>
      <c r="RVS84" s="522"/>
      <c r="RVT84" s="522"/>
      <c r="RVU84" s="522"/>
      <c r="RVV84" s="522"/>
      <c r="RVW84" s="522"/>
      <c r="RVX84" s="522"/>
      <c r="RVY84" s="522"/>
      <c r="RVZ84" s="522"/>
      <c r="RWA84" s="522"/>
      <c r="RWB84" s="522"/>
      <c r="RWC84" s="522"/>
      <c r="RWD84" s="522"/>
      <c r="RWE84" s="522"/>
      <c r="RWF84" s="522"/>
      <c r="RWG84" s="522"/>
      <c r="RWH84" s="522"/>
      <c r="RWI84" s="522"/>
      <c r="RWJ84" s="522"/>
      <c r="RWK84" s="522"/>
      <c r="RWL84" s="522"/>
      <c r="RWM84" s="522"/>
      <c r="RWN84" s="522"/>
      <c r="RWO84" s="522"/>
      <c r="RWP84" s="522"/>
      <c r="RWQ84" s="522"/>
      <c r="RWR84" s="522"/>
      <c r="RWS84" s="522"/>
      <c r="RWT84" s="522"/>
      <c r="RWU84" s="522"/>
      <c r="RWV84" s="522"/>
      <c r="RWW84" s="522"/>
      <c r="RWX84" s="522"/>
      <c r="RWY84" s="522"/>
      <c r="RWZ84" s="522"/>
      <c r="RXA84" s="522"/>
      <c r="RXB84" s="522"/>
      <c r="RXC84" s="522"/>
      <c r="RXD84" s="522"/>
      <c r="RXE84" s="522"/>
      <c r="RXF84" s="522"/>
      <c r="RXG84" s="522"/>
      <c r="RXH84" s="522"/>
      <c r="RXI84" s="522"/>
      <c r="RXJ84" s="522"/>
      <c r="RXK84" s="522"/>
      <c r="RXL84" s="522"/>
      <c r="RXM84" s="522"/>
      <c r="RXN84" s="522"/>
      <c r="RXO84" s="522"/>
      <c r="RXP84" s="522"/>
      <c r="RXQ84" s="522"/>
      <c r="RXR84" s="522"/>
      <c r="RXS84" s="522"/>
      <c r="RXT84" s="522"/>
      <c r="RXU84" s="522"/>
      <c r="RXV84" s="522"/>
      <c r="RXW84" s="522"/>
      <c r="RXX84" s="522"/>
      <c r="RXY84" s="522"/>
      <c r="RXZ84" s="522"/>
      <c r="RYA84" s="522"/>
      <c r="RYB84" s="522"/>
      <c r="RYC84" s="522"/>
      <c r="RYD84" s="522"/>
      <c r="RYE84" s="522"/>
      <c r="RYF84" s="522"/>
      <c r="RYG84" s="522"/>
      <c r="RYH84" s="522"/>
      <c r="RYI84" s="522"/>
      <c r="RYJ84" s="522"/>
      <c r="RYK84" s="522"/>
      <c r="RYL84" s="522"/>
      <c r="RYM84" s="522"/>
      <c r="RYN84" s="522"/>
      <c r="RYO84" s="522"/>
      <c r="RYP84" s="522"/>
      <c r="RYQ84" s="522"/>
      <c r="RYR84" s="522"/>
      <c r="RYS84" s="522"/>
      <c r="RYT84" s="522"/>
      <c r="RYU84" s="522"/>
      <c r="RYV84" s="522"/>
      <c r="RYW84" s="522"/>
      <c r="RYX84" s="522"/>
      <c r="RYY84" s="522"/>
      <c r="RYZ84" s="522"/>
      <c r="RZA84" s="522"/>
      <c r="RZB84" s="522"/>
      <c r="RZC84" s="522"/>
      <c r="RZD84" s="522"/>
      <c r="RZE84" s="522"/>
      <c r="RZF84" s="522"/>
      <c r="RZG84" s="522"/>
      <c r="RZH84" s="522"/>
      <c r="RZI84" s="522"/>
      <c r="RZJ84" s="522"/>
      <c r="RZK84" s="522"/>
      <c r="RZL84" s="522"/>
      <c r="RZM84" s="522"/>
      <c r="RZN84" s="522"/>
      <c r="RZO84" s="522"/>
      <c r="RZP84" s="522"/>
      <c r="RZQ84" s="522"/>
      <c r="RZR84" s="522"/>
      <c r="RZS84" s="522"/>
      <c r="RZT84" s="522"/>
      <c r="RZU84" s="522"/>
      <c r="RZV84" s="522"/>
      <c r="RZW84" s="522"/>
      <c r="RZX84" s="522"/>
      <c r="RZY84" s="522"/>
      <c r="RZZ84" s="522"/>
      <c r="SAA84" s="522"/>
      <c r="SAB84" s="522"/>
      <c r="SAC84" s="522"/>
      <c r="SAD84" s="522"/>
      <c r="SAE84" s="522"/>
      <c r="SAF84" s="522"/>
      <c r="SAG84" s="522"/>
      <c r="SAH84" s="522"/>
      <c r="SAI84" s="522"/>
      <c r="SAJ84" s="522"/>
      <c r="SAK84" s="522"/>
      <c r="SAL84" s="522"/>
      <c r="SAM84" s="522"/>
      <c r="SAN84" s="522"/>
      <c r="SAO84" s="522"/>
      <c r="SAP84" s="522"/>
      <c r="SAQ84" s="522"/>
      <c r="SAR84" s="522"/>
      <c r="SAS84" s="522"/>
      <c r="SAT84" s="522"/>
      <c r="SAU84" s="522"/>
      <c r="SAV84" s="522"/>
      <c r="SAW84" s="522"/>
      <c r="SAX84" s="522"/>
      <c r="SAY84" s="522"/>
      <c r="SAZ84" s="522"/>
      <c r="SBA84" s="522"/>
      <c r="SBB84" s="522"/>
      <c r="SBC84" s="522"/>
      <c r="SBD84" s="522"/>
      <c r="SBE84" s="522"/>
      <c r="SBF84" s="522"/>
      <c r="SBG84" s="522"/>
      <c r="SBH84" s="522"/>
      <c r="SBI84" s="522"/>
      <c r="SBJ84" s="522"/>
      <c r="SBK84" s="522"/>
      <c r="SBL84" s="522"/>
      <c r="SBM84" s="522"/>
      <c r="SBN84" s="522"/>
      <c r="SBO84" s="522"/>
      <c r="SBP84" s="522"/>
      <c r="SBQ84" s="522"/>
      <c r="SBR84" s="522"/>
      <c r="SBS84" s="522"/>
      <c r="SBT84" s="522"/>
      <c r="SBU84" s="522"/>
      <c r="SBV84" s="522"/>
      <c r="SBW84" s="522"/>
      <c r="SBX84" s="522"/>
      <c r="SBY84" s="522"/>
      <c r="SBZ84" s="522"/>
      <c r="SCA84" s="522"/>
      <c r="SCB84" s="522"/>
      <c r="SCC84" s="522"/>
      <c r="SCD84" s="522"/>
      <c r="SCE84" s="522"/>
      <c r="SCF84" s="522"/>
      <c r="SCG84" s="522"/>
      <c r="SCH84" s="522"/>
      <c r="SCI84" s="522"/>
      <c r="SCJ84" s="522"/>
      <c r="SCK84" s="522"/>
      <c r="SCL84" s="522"/>
      <c r="SCM84" s="522"/>
      <c r="SCN84" s="522"/>
      <c r="SCO84" s="522"/>
      <c r="SCP84" s="522"/>
      <c r="SCQ84" s="522"/>
      <c r="SCR84" s="522"/>
      <c r="SCS84" s="522"/>
      <c r="SCT84" s="522"/>
      <c r="SCU84" s="522"/>
      <c r="SCV84" s="522"/>
      <c r="SCW84" s="522"/>
      <c r="SCX84" s="522"/>
      <c r="SCY84" s="522"/>
      <c r="SCZ84" s="522"/>
      <c r="SDA84" s="522"/>
      <c r="SDB84" s="522"/>
      <c r="SDC84" s="522"/>
      <c r="SDD84" s="522"/>
      <c r="SDE84" s="522"/>
      <c r="SDF84" s="522"/>
      <c r="SDG84" s="522"/>
      <c r="SDH84" s="522"/>
      <c r="SDI84" s="522"/>
      <c r="SDJ84" s="522"/>
      <c r="SDK84" s="522"/>
      <c r="SDL84" s="522"/>
      <c r="SDM84" s="522"/>
      <c r="SDN84" s="522"/>
      <c r="SDO84" s="522"/>
      <c r="SDP84" s="522"/>
      <c r="SDQ84" s="522"/>
      <c r="SDR84" s="522"/>
      <c r="SDS84" s="522"/>
      <c r="SDT84" s="522"/>
      <c r="SDU84" s="522"/>
      <c r="SDV84" s="522"/>
      <c r="SDW84" s="522"/>
      <c r="SDX84" s="522"/>
      <c r="SDY84" s="522"/>
      <c r="SDZ84" s="522"/>
      <c r="SEA84" s="522"/>
      <c r="SEB84" s="522"/>
      <c r="SEC84" s="522"/>
      <c r="SED84" s="522"/>
      <c r="SEE84" s="522"/>
      <c r="SEF84" s="522"/>
      <c r="SEG84" s="522"/>
      <c r="SEH84" s="522"/>
      <c r="SEI84" s="522"/>
      <c r="SEJ84" s="522"/>
      <c r="SEK84" s="522"/>
      <c r="SEL84" s="522"/>
      <c r="SEM84" s="522"/>
      <c r="SEN84" s="522"/>
      <c r="SEO84" s="522"/>
      <c r="SEP84" s="522"/>
      <c r="SEQ84" s="522"/>
      <c r="SER84" s="522"/>
      <c r="SES84" s="522"/>
      <c r="SET84" s="522"/>
      <c r="SEU84" s="522"/>
      <c r="SEV84" s="522"/>
      <c r="SEW84" s="522"/>
      <c r="SEX84" s="522"/>
      <c r="SEY84" s="522"/>
      <c r="SEZ84" s="522"/>
      <c r="SFA84" s="522"/>
      <c r="SFB84" s="522"/>
      <c r="SFC84" s="522"/>
      <c r="SFD84" s="522"/>
      <c r="SFE84" s="522"/>
      <c r="SFF84" s="522"/>
      <c r="SFG84" s="522"/>
      <c r="SFH84" s="522"/>
      <c r="SFI84" s="522"/>
      <c r="SFJ84" s="522"/>
      <c r="SFK84" s="522"/>
      <c r="SFL84" s="522"/>
      <c r="SFM84" s="522"/>
      <c r="SFN84" s="522"/>
      <c r="SFO84" s="522"/>
      <c r="SFP84" s="522"/>
      <c r="SFQ84" s="522"/>
      <c r="SFR84" s="522"/>
      <c r="SFS84" s="522"/>
      <c r="SFT84" s="522"/>
      <c r="SFU84" s="522"/>
      <c r="SFV84" s="522"/>
      <c r="SFW84" s="522"/>
      <c r="SFX84" s="522"/>
      <c r="SFY84" s="522"/>
      <c r="SFZ84" s="522"/>
      <c r="SGA84" s="522"/>
      <c r="SGB84" s="522"/>
      <c r="SGC84" s="522"/>
      <c r="SGD84" s="522"/>
      <c r="SGE84" s="522"/>
      <c r="SGF84" s="522"/>
      <c r="SGG84" s="522"/>
      <c r="SGH84" s="522"/>
      <c r="SGI84" s="522"/>
      <c r="SGJ84" s="522"/>
      <c r="SGK84" s="522"/>
      <c r="SGL84" s="522"/>
      <c r="SGM84" s="522"/>
      <c r="SGN84" s="522"/>
      <c r="SGO84" s="522"/>
      <c r="SGP84" s="522"/>
      <c r="SGQ84" s="522"/>
      <c r="SGR84" s="522"/>
      <c r="SGS84" s="522"/>
      <c r="SGT84" s="522"/>
      <c r="SGU84" s="522"/>
      <c r="SGV84" s="522"/>
      <c r="SGW84" s="522"/>
      <c r="SGX84" s="522"/>
      <c r="SGY84" s="522"/>
      <c r="SGZ84" s="522"/>
      <c r="SHA84" s="522"/>
      <c r="SHB84" s="522"/>
      <c r="SHC84" s="522"/>
      <c r="SHD84" s="522"/>
      <c r="SHE84" s="522"/>
      <c r="SHF84" s="522"/>
      <c r="SHG84" s="522"/>
      <c r="SHH84" s="522"/>
      <c r="SHI84" s="522"/>
      <c r="SHJ84" s="522"/>
      <c r="SHK84" s="522"/>
      <c r="SHL84" s="522"/>
      <c r="SHM84" s="522"/>
      <c r="SHN84" s="522"/>
      <c r="SHO84" s="522"/>
      <c r="SHP84" s="522"/>
      <c r="SHQ84" s="522"/>
      <c r="SHR84" s="522"/>
      <c r="SHS84" s="522"/>
      <c r="SHT84" s="522"/>
      <c r="SHU84" s="522"/>
      <c r="SHV84" s="522"/>
      <c r="SHW84" s="522"/>
      <c r="SHX84" s="522"/>
      <c r="SHY84" s="522"/>
      <c r="SHZ84" s="522"/>
      <c r="SIA84" s="522"/>
      <c r="SIB84" s="522"/>
      <c r="SIC84" s="522"/>
      <c r="SID84" s="522"/>
      <c r="SIE84" s="522"/>
      <c r="SIF84" s="522"/>
      <c r="SIG84" s="522"/>
      <c r="SIH84" s="522"/>
      <c r="SII84" s="522"/>
      <c r="SIJ84" s="522"/>
      <c r="SIK84" s="522"/>
      <c r="SIL84" s="522"/>
      <c r="SIM84" s="522"/>
      <c r="SIN84" s="522"/>
      <c r="SIO84" s="522"/>
      <c r="SIP84" s="522"/>
      <c r="SIQ84" s="522"/>
      <c r="SIR84" s="522"/>
      <c r="SIS84" s="522"/>
      <c r="SIT84" s="522"/>
      <c r="SIU84" s="522"/>
      <c r="SIV84" s="522"/>
      <c r="SIW84" s="522"/>
      <c r="SIX84" s="522"/>
      <c r="SIY84" s="522"/>
      <c r="SIZ84" s="522"/>
      <c r="SJA84" s="522"/>
      <c r="SJB84" s="522"/>
      <c r="SJC84" s="522"/>
      <c r="SJD84" s="522"/>
      <c r="SJE84" s="522"/>
      <c r="SJF84" s="522"/>
      <c r="SJG84" s="522"/>
      <c r="SJH84" s="522"/>
      <c r="SJI84" s="522"/>
      <c r="SJJ84" s="522"/>
      <c r="SJK84" s="522"/>
      <c r="SJL84" s="522"/>
      <c r="SJM84" s="522"/>
      <c r="SJN84" s="522"/>
      <c r="SJO84" s="522"/>
      <c r="SJP84" s="522"/>
      <c r="SJQ84" s="522"/>
      <c r="SJR84" s="522"/>
      <c r="SJS84" s="522"/>
      <c r="SJT84" s="522"/>
      <c r="SJU84" s="522"/>
      <c r="SJV84" s="522"/>
      <c r="SJW84" s="522"/>
      <c r="SJX84" s="522"/>
      <c r="SJY84" s="522"/>
      <c r="SJZ84" s="522"/>
      <c r="SKA84" s="522"/>
      <c r="SKB84" s="522"/>
      <c r="SKC84" s="522"/>
      <c r="SKD84" s="522"/>
      <c r="SKE84" s="522"/>
      <c r="SKF84" s="522"/>
      <c r="SKG84" s="522"/>
      <c r="SKH84" s="522"/>
      <c r="SKI84" s="522"/>
      <c r="SKJ84" s="522"/>
      <c r="SKK84" s="522"/>
      <c r="SKL84" s="522"/>
      <c r="SKM84" s="522"/>
      <c r="SKN84" s="522"/>
      <c r="SKO84" s="522"/>
      <c r="SKP84" s="522"/>
      <c r="SKQ84" s="522"/>
      <c r="SKR84" s="522"/>
      <c r="SKS84" s="522"/>
      <c r="SKT84" s="522"/>
      <c r="SKU84" s="522"/>
      <c r="SKV84" s="522"/>
      <c r="SKW84" s="522"/>
      <c r="SKX84" s="522"/>
      <c r="SKY84" s="522"/>
      <c r="SKZ84" s="522"/>
      <c r="SLA84" s="522"/>
      <c r="SLB84" s="522"/>
      <c r="SLC84" s="522"/>
      <c r="SLD84" s="522"/>
      <c r="SLE84" s="522"/>
      <c r="SLF84" s="522"/>
      <c r="SLG84" s="522"/>
      <c r="SLH84" s="522"/>
      <c r="SLI84" s="522"/>
      <c r="SLJ84" s="522"/>
      <c r="SLK84" s="522"/>
      <c r="SLL84" s="522"/>
      <c r="SLM84" s="522"/>
      <c r="SLN84" s="522"/>
      <c r="SLO84" s="522"/>
      <c r="SLP84" s="522"/>
      <c r="SLQ84" s="522"/>
      <c r="SLR84" s="522"/>
      <c r="SLS84" s="522"/>
      <c r="SLT84" s="522"/>
      <c r="SLU84" s="522"/>
      <c r="SLV84" s="522"/>
      <c r="SLW84" s="522"/>
      <c r="SLX84" s="522"/>
      <c r="SLY84" s="522"/>
      <c r="SLZ84" s="522"/>
      <c r="SMA84" s="522"/>
      <c r="SMB84" s="522"/>
      <c r="SMC84" s="522"/>
      <c r="SMD84" s="522"/>
      <c r="SME84" s="522"/>
      <c r="SMF84" s="522"/>
      <c r="SMG84" s="522"/>
      <c r="SMH84" s="522"/>
      <c r="SMI84" s="522"/>
      <c r="SMJ84" s="522"/>
      <c r="SMK84" s="522"/>
      <c r="SML84" s="522"/>
      <c r="SMM84" s="522"/>
      <c r="SMN84" s="522"/>
      <c r="SMO84" s="522"/>
      <c r="SMP84" s="522"/>
      <c r="SMQ84" s="522"/>
      <c r="SMR84" s="522"/>
      <c r="SMS84" s="522"/>
      <c r="SMT84" s="522"/>
      <c r="SMU84" s="522"/>
      <c r="SMV84" s="522"/>
      <c r="SMW84" s="522"/>
      <c r="SMX84" s="522"/>
      <c r="SMY84" s="522"/>
      <c r="SMZ84" s="522"/>
      <c r="SNA84" s="522"/>
      <c r="SNB84" s="522"/>
      <c r="SNC84" s="522"/>
      <c r="SND84" s="522"/>
      <c r="SNE84" s="522"/>
      <c r="SNF84" s="522"/>
      <c r="SNG84" s="522"/>
      <c r="SNH84" s="522"/>
      <c r="SNI84" s="522"/>
      <c r="SNJ84" s="522"/>
      <c r="SNK84" s="522"/>
      <c r="SNL84" s="522"/>
      <c r="SNM84" s="522"/>
      <c r="SNN84" s="522"/>
      <c r="SNO84" s="522"/>
      <c r="SNP84" s="522"/>
      <c r="SNQ84" s="522"/>
      <c r="SNR84" s="522"/>
      <c r="SNS84" s="522"/>
      <c r="SNT84" s="522"/>
      <c r="SNU84" s="522"/>
      <c r="SNV84" s="522"/>
      <c r="SNW84" s="522"/>
      <c r="SNX84" s="522"/>
      <c r="SNY84" s="522"/>
      <c r="SNZ84" s="522"/>
      <c r="SOA84" s="522"/>
      <c r="SOB84" s="522"/>
      <c r="SOC84" s="522"/>
      <c r="SOD84" s="522"/>
      <c r="SOE84" s="522"/>
      <c r="SOF84" s="522"/>
      <c r="SOG84" s="522"/>
      <c r="SOH84" s="522"/>
      <c r="SOI84" s="522"/>
      <c r="SOJ84" s="522"/>
      <c r="SOK84" s="522"/>
      <c r="SOL84" s="522"/>
      <c r="SOM84" s="522"/>
      <c r="SON84" s="522"/>
      <c r="SOO84" s="522"/>
      <c r="SOP84" s="522"/>
      <c r="SOQ84" s="522"/>
      <c r="SOR84" s="522"/>
      <c r="SOS84" s="522"/>
      <c r="SOT84" s="522"/>
      <c r="SOU84" s="522"/>
      <c r="SOV84" s="522"/>
      <c r="SOW84" s="522"/>
      <c r="SOX84" s="522"/>
      <c r="SOY84" s="522"/>
      <c r="SOZ84" s="522"/>
      <c r="SPA84" s="522"/>
      <c r="SPB84" s="522"/>
      <c r="SPC84" s="522"/>
      <c r="SPD84" s="522"/>
      <c r="SPE84" s="522"/>
      <c r="SPF84" s="522"/>
      <c r="SPG84" s="522"/>
      <c r="SPH84" s="522"/>
      <c r="SPI84" s="522"/>
      <c r="SPJ84" s="522"/>
      <c r="SPK84" s="522"/>
      <c r="SPL84" s="522"/>
      <c r="SPM84" s="522"/>
      <c r="SPN84" s="522"/>
      <c r="SPO84" s="522"/>
      <c r="SPP84" s="522"/>
      <c r="SPQ84" s="522"/>
      <c r="SPR84" s="522"/>
      <c r="SPS84" s="522"/>
      <c r="SPT84" s="522"/>
      <c r="SPU84" s="522"/>
      <c r="SPV84" s="522"/>
      <c r="SPW84" s="522"/>
      <c r="SPX84" s="522"/>
      <c r="SPY84" s="522"/>
      <c r="SPZ84" s="522"/>
      <c r="SQA84" s="522"/>
      <c r="SQB84" s="522"/>
      <c r="SQC84" s="522"/>
      <c r="SQD84" s="522"/>
      <c r="SQE84" s="522"/>
      <c r="SQF84" s="522"/>
      <c r="SQG84" s="522"/>
      <c r="SQH84" s="522"/>
      <c r="SQI84" s="522"/>
      <c r="SQJ84" s="522"/>
      <c r="SQK84" s="522"/>
      <c r="SQL84" s="522"/>
      <c r="SQM84" s="522"/>
      <c r="SQN84" s="522"/>
      <c r="SQO84" s="522"/>
      <c r="SQP84" s="522"/>
      <c r="SQQ84" s="522"/>
      <c r="SQR84" s="522"/>
      <c r="SQS84" s="522"/>
      <c r="SQT84" s="522"/>
      <c r="SQU84" s="522"/>
      <c r="SQV84" s="522"/>
      <c r="SQW84" s="522"/>
      <c r="SQX84" s="522"/>
      <c r="SQY84" s="522"/>
      <c r="SQZ84" s="522"/>
      <c r="SRA84" s="522"/>
      <c r="SRB84" s="522"/>
      <c r="SRC84" s="522"/>
      <c r="SRD84" s="522"/>
      <c r="SRE84" s="522"/>
      <c r="SRF84" s="522"/>
      <c r="SRG84" s="522"/>
      <c r="SRH84" s="522"/>
      <c r="SRI84" s="522"/>
      <c r="SRJ84" s="522"/>
      <c r="SRK84" s="522"/>
      <c r="SRL84" s="522"/>
      <c r="SRM84" s="522"/>
      <c r="SRN84" s="522"/>
      <c r="SRO84" s="522"/>
      <c r="SRP84" s="522"/>
      <c r="SRQ84" s="522"/>
      <c r="SRR84" s="522"/>
      <c r="SRS84" s="522"/>
      <c r="SRT84" s="522"/>
      <c r="SRU84" s="522"/>
      <c r="SRV84" s="522"/>
      <c r="SRW84" s="522"/>
      <c r="SRX84" s="522"/>
      <c r="SRY84" s="522"/>
      <c r="SRZ84" s="522"/>
      <c r="SSA84" s="522"/>
      <c r="SSB84" s="522"/>
      <c r="SSC84" s="522"/>
      <c r="SSD84" s="522"/>
      <c r="SSE84" s="522"/>
      <c r="SSF84" s="522"/>
      <c r="SSG84" s="522"/>
      <c r="SSH84" s="522"/>
      <c r="SSI84" s="522"/>
      <c r="SSJ84" s="522"/>
      <c r="SSK84" s="522"/>
      <c r="SSL84" s="522"/>
      <c r="SSM84" s="522"/>
      <c r="SSN84" s="522"/>
      <c r="SSO84" s="522"/>
      <c r="SSP84" s="522"/>
      <c r="SSQ84" s="522"/>
      <c r="SSR84" s="522"/>
      <c r="SSS84" s="522"/>
      <c r="SST84" s="522"/>
      <c r="SSU84" s="522"/>
      <c r="SSV84" s="522"/>
      <c r="SSW84" s="522"/>
      <c r="SSX84" s="522"/>
      <c r="SSY84" s="522"/>
      <c r="SSZ84" s="522"/>
      <c r="STA84" s="522"/>
      <c r="STB84" s="522"/>
      <c r="STC84" s="522"/>
      <c r="STD84" s="522"/>
      <c r="STE84" s="522"/>
      <c r="STF84" s="522"/>
      <c r="STG84" s="522"/>
      <c r="STH84" s="522"/>
      <c r="STI84" s="522"/>
      <c r="STJ84" s="522"/>
      <c r="STK84" s="522"/>
      <c r="STL84" s="522"/>
      <c r="STM84" s="522"/>
      <c r="STN84" s="522"/>
      <c r="STO84" s="522"/>
      <c r="STP84" s="522"/>
      <c r="STQ84" s="522"/>
      <c r="STR84" s="522"/>
      <c r="STS84" s="522"/>
      <c r="STT84" s="522"/>
      <c r="STU84" s="522"/>
      <c r="STV84" s="522"/>
      <c r="STW84" s="522"/>
      <c r="STX84" s="522"/>
      <c r="STY84" s="522"/>
      <c r="STZ84" s="522"/>
      <c r="SUA84" s="522"/>
      <c r="SUB84" s="522"/>
      <c r="SUC84" s="522"/>
      <c r="SUD84" s="522"/>
      <c r="SUE84" s="522"/>
      <c r="SUF84" s="522"/>
      <c r="SUG84" s="522"/>
      <c r="SUH84" s="522"/>
      <c r="SUI84" s="522"/>
      <c r="SUJ84" s="522"/>
      <c r="SUK84" s="522"/>
      <c r="SUL84" s="522"/>
      <c r="SUM84" s="522"/>
      <c r="SUN84" s="522"/>
      <c r="SUO84" s="522"/>
      <c r="SUP84" s="522"/>
      <c r="SUQ84" s="522"/>
      <c r="SUR84" s="522"/>
      <c r="SUS84" s="522"/>
      <c r="SUT84" s="522"/>
      <c r="SUU84" s="522"/>
      <c r="SUV84" s="522"/>
      <c r="SUW84" s="522"/>
      <c r="SUX84" s="522"/>
      <c r="SUY84" s="522"/>
      <c r="SUZ84" s="522"/>
      <c r="SVA84" s="522"/>
      <c r="SVB84" s="522"/>
      <c r="SVC84" s="522"/>
      <c r="SVD84" s="522"/>
      <c r="SVE84" s="522"/>
      <c r="SVF84" s="522"/>
      <c r="SVG84" s="522"/>
      <c r="SVH84" s="522"/>
      <c r="SVI84" s="522"/>
      <c r="SVJ84" s="522"/>
      <c r="SVK84" s="522"/>
      <c r="SVL84" s="522"/>
      <c r="SVM84" s="522"/>
      <c r="SVN84" s="522"/>
      <c r="SVO84" s="522"/>
      <c r="SVP84" s="522"/>
      <c r="SVQ84" s="522"/>
      <c r="SVR84" s="522"/>
      <c r="SVS84" s="522"/>
      <c r="SVT84" s="522"/>
      <c r="SVU84" s="522"/>
      <c r="SVV84" s="522"/>
      <c r="SVW84" s="522"/>
      <c r="SVX84" s="522"/>
      <c r="SVY84" s="522"/>
      <c r="SVZ84" s="522"/>
      <c r="SWA84" s="522"/>
      <c r="SWB84" s="522"/>
      <c r="SWC84" s="522"/>
      <c r="SWD84" s="522"/>
      <c r="SWE84" s="522"/>
      <c r="SWF84" s="522"/>
      <c r="SWG84" s="522"/>
      <c r="SWH84" s="522"/>
      <c r="SWI84" s="522"/>
      <c r="SWJ84" s="522"/>
      <c r="SWK84" s="522"/>
      <c r="SWL84" s="522"/>
      <c r="SWM84" s="522"/>
      <c r="SWN84" s="522"/>
      <c r="SWO84" s="522"/>
      <c r="SWP84" s="522"/>
      <c r="SWQ84" s="522"/>
      <c r="SWR84" s="522"/>
      <c r="SWS84" s="522"/>
      <c r="SWT84" s="522"/>
      <c r="SWU84" s="522"/>
      <c r="SWV84" s="522"/>
      <c r="SWW84" s="522"/>
      <c r="SWX84" s="522"/>
      <c r="SWY84" s="522"/>
      <c r="SWZ84" s="522"/>
      <c r="SXA84" s="522"/>
      <c r="SXB84" s="522"/>
      <c r="SXC84" s="522"/>
      <c r="SXD84" s="522"/>
      <c r="SXE84" s="522"/>
      <c r="SXF84" s="522"/>
      <c r="SXG84" s="522"/>
      <c r="SXH84" s="522"/>
      <c r="SXI84" s="522"/>
      <c r="SXJ84" s="522"/>
      <c r="SXK84" s="522"/>
      <c r="SXL84" s="522"/>
      <c r="SXM84" s="522"/>
      <c r="SXN84" s="522"/>
      <c r="SXO84" s="522"/>
      <c r="SXP84" s="522"/>
      <c r="SXQ84" s="522"/>
      <c r="SXR84" s="522"/>
      <c r="SXS84" s="522"/>
      <c r="SXT84" s="522"/>
      <c r="SXU84" s="522"/>
      <c r="SXV84" s="522"/>
      <c r="SXW84" s="522"/>
      <c r="SXX84" s="522"/>
      <c r="SXY84" s="522"/>
      <c r="SXZ84" s="522"/>
      <c r="SYA84" s="522"/>
      <c r="SYB84" s="522"/>
      <c r="SYC84" s="522"/>
      <c r="SYD84" s="522"/>
      <c r="SYE84" s="522"/>
      <c r="SYF84" s="522"/>
      <c r="SYG84" s="522"/>
      <c r="SYH84" s="522"/>
      <c r="SYI84" s="522"/>
      <c r="SYJ84" s="522"/>
      <c r="SYK84" s="522"/>
      <c r="SYL84" s="522"/>
      <c r="SYM84" s="522"/>
      <c r="SYN84" s="522"/>
      <c r="SYO84" s="522"/>
      <c r="SYP84" s="522"/>
      <c r="SYQ84" s="522"/>
      <c r="SYR84" s="522"/>
      <c r="SYS84" s="522"/>
      <c r="SYT84" s="522"/>
      <c r="SYU84" s="522"/>
      <c r="SYV84" s="522"/>
      <c r="SYW84" s="522"/>
      <c r="SYX84" s="522"/>
      <c r="SYY84" s="522"/>
      <c r="SYZ84" s="522"/>
      <c r="SZA84" s="522"/>
      <c r="SZB84" s="522"/>
      <c r="SZC84" s="522"/>
      <c r="SZD84" s="522"/>
      <c r="SZE84" s="522"/>
      <c r="SZF84" s="522"/>
      <c r="SZG84" s="522"/>
      <c r="SZH84" s="522"/>
      <c r="SZI84" s="522"/>
      <c r="SZJ84" s="522"/>
      <c r="SZK84" s="522"/>
      <c r="SZL84" s="522"/>
      <c r="SZM84" s="522"/>
      <c r="SZN84" s="522"/>
      <c r="SZO84" s="522"/>
      <c r="SZP84" s="522"/>
      <c r="SZQ84" s="522"/>
      <c r="SZR84" s="522"/>
      <c r="SZS84" s="522"/>
      <c r="SZT84" s="522"/>
      <c r="SZU84" s="522"/>
      <c r="SZV84" s="522"/>
      <c r="SZW84" s="522"/>
      <c r="SZX84" s="522"/>
      <c r="SZY84" s="522"/>
      <c r="SZZ84" s="522"/>
      <c r="TAA84" s="522"/>
      <c r="TAB84" s="522"/>
      <c r="TAC84" s="522"/>
      <c r="TAD84" s="522"/>
      <c r="TAE84" s="522"/>
      <c r="TAF84" s="522"/>
      <c r="TAG84" s="522"/>
      <c r="TAH84" s="522"/>
      <c r="TAI84" s="522"/>
      <c r="TAJ84" s="522"/>
      <c r="TAK84" s="522"/>
      <c r="TAL84" s="522"/>
      <c r="TAM84" s="522"/>
      <c r="TAN84" s="522"/>
      <c r="TAO84" s="522"/>
      <c r="TAP84" s="522"/>
      <c r="TAQ84" s="522"/>
      <c r="TAR84" s="522"/>
      <c r="TAS84" s="522"/>
      <c r="TAT84" s="522"/>
      <c r="TAU84" s="522"/>
      <c r="TAV84" s="522"/>
      <c r="TAW84" s="522"/>
      <c r="TAX84" s="522"/>
      <c r="TAY84" s="522"/>
      <c r="TAZ84" s="522"/>
      <c r="TBA84" s="522"/>
      <c r="TBB84" s="522"/>
      <c r="TBC84" s="522"/>
      <c r="TBD84" s="522"/>
      <c r="TBE84" s="522"/>
      <c r="TBF84" s="522"/>
      <c r="TBG84" s="522"/>
      <c r="TBH84" s="522"/>
      <c r="TBI84" s="522"/>
      <c r="TBJ84" s="522"/>
      <c r="TBK84" s="522"/>
      <c r="TBL84" s="522"/>
      <c r="TBM84" s="522"/>
      <c r="TBN84" s="522"/>
      <c r="TBO84" s="522"/>
      <c r="TBP84" s="522"/>
      <c r="TBQ84" s="522"/>
      <c r="TBR84" s="522"/>
      <c r="TBS84" s="522"/>
      <c r="TBT84" s="522"/>
      <c r="TBU84" s="522"/>
      <c r="TBV84" s="522"/>
      <c r="TBW84" s="522"/>
      <c r="TBX84" s="522"/>
      <c r="TBY84" s="522"/>
      <c r="TBZ84" s="522"/>
      <c r="TCA84" s="522"/>
      <c r="TCB84" s="522"/>
      <c r="TCC84" s="522"/>
      <c r="TCD84" s="522"/>
      <c r="TCE84" s="522"/>
      <c r="TCF84" s="522"/>
      <c r="TCG84" s="522"/>
      <c r="TCH84" s="522"/>
      <c r="TCI84" s="522"/>
      <c r="TCJ84" s="522"/>
      <c r="TCK84" s="522"/>
      <c r="TCL84" s="522"/>
      <c r="TCM84" s="522"/>
      <c r="TCN84" s="522"/>
      <c r="TCO84" s="522"/>
      <c r="TCP84" s="522"/>
      <c r="TCQ84" s="522"/>
      <c r="TCR84" s="522"/>
      <c r="TCS84" s="522"/>
      <c r="TCT84" s="522"/>
      <c r="TCU84" s="522"/>
      <c r="TCV84" s="522"/>
      <c r="TCW84" s="522"/>
      <c r="TCX84" s="522"/>
      <c r="TCY84" s="522"/>
      <c r="TCZ84" s="522"/>
      <c r="TDA84" s="522"/>
      <c r="TDB84" s="522"/>
      <c r="TDC84" s="522"/>
      <c r="TDD84" s="522"/>
      <c r="TDE84" s="522"/>
      <c r="TDF84" s="522"/>
      <c r="TDG84" s="522"/>
      <c r="TDH84" s="522"/>
      <c r="TDI84" s="522"/>
      <c r="TDJ84" s="522"/>
      <c r="TDK84" s="522"/>
      <c r="TDL84" s="522"/>
      <c r="TDM84" s="522"/>
      <c r="TDN84" s="522"/>
      <c r="TDO84" s="522"/>
      <c r="TDP84" s="522"/>
      <c r="TDQ84" s="522"/>
      <c r="TDR84" s="522"/>
      <c r="TDS84" s="522"/>
      <c r="TDT84" s="522"/>
      <c r="TDU84" s="522"/>
      <c r="TDV84" s="522"/>
      <c r="TDW84" s="522"/>
      <c r="TDX84" s="522"/>
      <c r="TDY84" s="522"/>
      <c r="TDZ84" s="522"/>
      <c r="TEA84" s="522"/>
      <c r="TEB84" s="522"/>
      <c r="TEC84" s="522"/>
      <c r="TED84" s="522"/>
      <c r="TEE84" s="522"/>
      <c r="TEF84" s="522"/>
      <c r="TEG84" s="522"/>
      <c r="TEH84" s="522"/>
      <c r="TEI84" s="522"/>
      <c r="TEJ84" s="522"/>
      <c r="TEK84" s="522"/>
      <c r="TEL84" s="522"/>
      <c r="TEM84" s="522"/>
      <c r="TEN84" s="522"/>
      <c r="TEO84" s="522"/>
      <c r="TEP84" s="522"/>
      <c r="TEQ84" s="522"/>
      <c r="TER84" s="522"/>
      <c r="TES84" s="522"/>
      <c r="TET84" s="522"/>
      <c r="TEU84" s="522"/>
      <c r="TEV84" s="522"/>
      <c r="TEW84" s="522"/>
      <c r="TEX84" s="522"/>
      <c r="TEY84" s="522"/>
      <c r="TEZ84" s="522"/>
      <c r="TFA84" s="522"/>
      <c r="TFB84" s="522"/>
      <c r="TFC84" s="522"/>
      <c r="TFD84" s="522"/>
      <c r="TFE84" s="522"/>
      <c r="TFF84" s="522"/>
      <c r="TFG84" s="522"/>
      <c r="TFH84" s="522"/>
      <c r="TFI84" s="522"/>
      <c r="TFJ84" s="522"/>
      <c r="TFK84" s="522"/>
      <c r="TFL84" s="522"/>
      <c r="TFM84" s="522"/>
      <c r="TFN84" s="522"/>
      <c r="TFO84" s="522"/>
      <c r="TFP84" s="522"/>
      <c r="TFQ84" s="522"/>
      <c r="TFR84" s="522"/>
      <c r="TFS84" s="522"/>
      <c r="TFT84" s="522"/>
      <c r="TFU84" s="522"/>
      <c r="TFV84" s="522"/>
      <c r="TFW84" s="522"/>
      <c r="TFX84" s="522"/>
      <c r="TFY84" s="522"/>
      <c r="TFZ84" s="522"/>
      <c r="TGA84" s="522"/>
      <c r="TGB84" s="522"/>
      <c r="TGC84" s="522"/>
      <c r="TGD84" s="522"/>
      <c r="TGE84" s="522"/>
      <c r="TGF84" s="522"/>
      <c r="TGG84" s="522"/>
      <c r="TGH84" s="522"/>
      <c r="TGI84" s="522"/>
      <c r="TGJ84" s="522"/>
      <c r="TGK84" s="522"/>
      <c r="TGL84" s="522"/>
      <c r="TGM84" s="522"/>
      <c r="TGN84" s="522"/>
      <c r="TGO84" s="522"/>
      <c r="TGP84" s="522"/>
      <c r="TGQ84" s="522"/>
      <c r="TGR84" s="522"/>
      <c r="TGS84" s="522"/>
      <c r="TGT84" s="522"/>
      <c r="TGU84" s="522"/>
      <c r="TGV84" s="522"/>
      <c r="TGW84" s="522"/>
      <c r="TGX84" s="522"/>
      <c r="TGY84" s="522"/>
      <c r="TGZ84" s="522"/>
      <c r="THA84" s="522"/>
      <c r="THB84" s="522"/>
      <c r="THC84" s="522"/>
      <c r="THD84" s="522"/>
      <c r="THE84" s="522"/>
      <c r="THF84" s="522"/>
      <c r="THG84" s="522"/>
      <c r="THH84" s="522"/>
      <c r="THI84" s="522"/>
      <c r="THJ84" s="522"/>
      <c r="THK84" s="522"/>
      <c r="THL84" s="522"/>
      <c r="THM84" s="522"/>
      <c r="THN84" s="522"/>
      <c r="THO84" s="522"/>
      <c r="THP84" s="522"/>
      <c r="THQ84" s="522"/>
      <c r="THR84" s="522"/>
      <c r="THS84" s="522"/>
      <c r="THT84" s="522"/>
      <c r="THU84" s="522"/>
      <c r="THV84" s="522"/>
      <c r="THW84" s="522"/>
      <c r="THX84" s="522"/>
      <c r="THY84" s="522"/>
      <c r="THZ84" s="522"/>
      <c r="TIA84" s="522"/>
      <c r="TIB84" s="522"/>
      <c r="TIC84" s="522"/>
      <c r="TID84" s="522"/>
      <c r="TIE84" s="522"/>
      <c r="TIF84" s="522"/>
      <c r="TIG84" s="522"/>
      <c r="TIH84" s="522"/>
      <c r="TII84" s="522"/>
      <c r="TIJ84" s="522"/>
      <c r="TIK84" s="522"/>
      <c r="TIL84" s="522"/>
      <c r="TIM84" s="522"/>
      <c r="TIN84" s="522"/>
      <c r="TIO84" s="522"/>
      <c r="TIP84" s="522"/>
      <c r="TIQ84" s="522"/>
      <c r="TIR84" s="522"/>
      <c r="TIS84" s="522"/>
      <c r="TIT84" s="522"/>
      <c r="TIU84" s="522"/>
      <c r="TIV84" s="522"/>
      <c r="TIW84" s="522"/>
      <c r="TIX84" s="522"/>
      <c r="TIY84" s="522"/>
      <c r="TIZ84" s="522"/>
      <c r="TJA84" s="522"/>
      <c r="TJB84" s="522"/>
      <c r="TJC84" s="522"/>
      <c r="TJD84" s="522"/>
      <c r="TJE84" s="522"/>
      <c r="TJF84" s="522"/>
      <c r="TJG84" s="522"/>
      <c r="TJH84" s="522"/>
      <c r="TJI84" s="522"/>
      <c r="TJJ84" s="522"/>
      <c r="TJK84" s="522"/>
      <c r="TJL84" s="522"/>
      <c r="TJM84" s="522"/>
      <c r="TJN84" s="522"/>
      <c r="TJO84" s="522"/>
      <c r="TJP84" s="522"/>
      <c r="TJQ84" s="522"/>
      <c r="TJR84" s="522"/>
      <c r="TJS84" s="522"/>
      <c r="TJT84" s="522"/>
      <c r="TJU84" s="522"/>
      <c r="TJV84" s="522"/>
      <c r="TJW84" s="522"/>
      <c r="TJX84" s="522"/>
      <c r="TJY84" s="522"/>
      <c r="TJZ84" s="522"/>
      <c r="TKA84" s="522"/>
      <c r="TKB84" s="522"/>
      <c r="TKC84" s="522"/>
      <c r="TKD84" s="522"/>
      <c r="TKE84" s="522"/>
      <c r="TKF84" s="522"/>
      <c r="TKG84" s="522"/>
      <c r="TKH84" s="522"/>
      <c r="TKI84" s="522"/>
      <c r="TKJ84" s="522"/>
      <c r="TKK84" s="522"/>
      <c r="TKL84" s="522"/>
      <c r="TKM84" s="522"/>
      <c r="TKN84" s="522"/>
      <c r="TKO84" s="522"/>
      <c r="TKP84" s="522"/>
      <c r="TKQ84" s="522"/>
      <c r="TKR84" s="522"/>
      <c r="TKS84" s="522"/>
      <c r="TKT84" s="522"/>
      <c r="TKU84" s="522"/>
      <c r="TKV84" s="522"/>
      <c r="TKW84" s="522"/>
      <c r="TKX84" s="522"/>
      <c r="TKY84" s="522"/>
      <c r="TKZ84" s="522"/>
      <c r="TLA84" s="522"/>
      <c r="TLB84" s="522"/>
      <c r="TLC84" s="522"/>
      <c r="TLD84" s="522"/>
      <c r="TLE84" s="522"/>
      <c r="TLF84" s="522"/>
      <c r="TLG84" s="522"/>
      <c r="TLH84" s="522"/>
      <c r="TLI84" s="522"/>
      <c r="TLJ84" s="522"/>
      <c r="TLK84" s="522"/>
      <c r="TLL84" s="522"/>
      <c r="TLM84" s="522"/>
      <c r="TLN84" s="522"/>
      <c r="TLO84" s="522"/>
      <c r="TLP84" s="522"/>
      <c r="TLQ84" s="522"/>
      <c r="TLR84" s="522"/>
      <c r="TLS84" s="522"/>
      <c r="TLT84" s="522"/>
      <c r="TLU84" s="522"/>
      <c r="TLV84" s="522"/>
      <c r="TLW84" s="522"/>
      <c r="TLX84" s="522"/>
      <c r="TLY84" s="522"/>
      <c r="TLZ84" s="522"/>
      <c r="TMA84" s="522"/>
      <c r="TMB84" s="522"/>
      <c r="TMC84" s="522"/>
      <c r="TMD84" s="522"/>
      <c r="TME84" s="522"/>
      <c r="TMF84" s="522"/>
      <c r="TMG84" s="522"/>
      <c r="TMH84" s="522"/>
      <c r="TMI84" s="522"/>
      <c r="TMJ84" s="522"/>
      <c r="TMK84" s="522"/>
      <c r="TML84" s="522"/>
      <c r="TMM84" s="522"/>
      <c r="TMN84" s="522"/>
      <c r="TMO84" s="522"/>
      <c r="TMP84" s="522"/>
      <c r="TMQ84" s="522"/>
      <c r="TMR84" s="522"/>
      <c r="TMS84" s="522"/>
      <c r="TMT84" s="522"/>
      <c r="TMU84" s="522"/>
      <c r="TMV84" s="522"/>
      <c r="TMW84" s="522"/>
      <c r="TMX84" s="522"/>
      <c r="TMY84" s="522"/>
      <c r="TMZ84" s="522"/>
      <c r="TNA84" s="522"/>
      <c r="TNB84" s="522"/>
      <c r="TNC84" s="522"/>
      <c r="TND84" s="522"/>
      <c r="TNE84" s="522"/>
      <c r="TNF84" s="522"/>
      <c r="TNG84" s="522"/>
      <c r="TNH84" s="522"/>
      <c r="TNI84" s="522"/>
      <c r="TNJ84" s="522"/>
      <c r="TNK84" s="522"/>
      <c r="TNL84" s="522"/>
      <c r="TNM84" s="522"/>
      <c r="TNN84" s="522"/>
      <c r="TNO84" s="522"/>
      <c r="TNP84" s="522"/>
      <c r="TNQ84" s="522"/>
      <c r="TNR84" s="522"/>
      <c r="TNS84" s="522"/>
      <c r="TNT84" s="522"/>
      <c r="TNU84" s="522"/>
      <c r="TNV84" s="522"/>
      <c r="TNW84" s="522"/>
      <c r="TNX84" s="522"/>
      <c r="TNY84" s="522"/>
      <c r="TNZ84" s="522"/>
      <c r="TOA84" s="522"/>
      <c r="TOB84" s="522"/>
      <c r="TOC84" s="522"/>
      <c r="TOD84" s="522"/>
      <c r="TOE84" s="522"/>
      <c r="TOF84" s="522"/>
      <c r="TOG84" s="522"/>
      <c r="TOH84" s="522"/>
      <c r="TOI84" s="522"/>
      <c r="TOJ84" s="522"/>
      <c r="TOK84" s="522"/>
      <c r="TOL84" s="522"/>
      <c r="TOM84" s="522"/>
      <c r="TON84" s="522"/>
      <c r="TOO84" s="522"/>
      <c r="TOP84" s="522"/>
      <c r="TOQ84" s="522"/>
      <c r="TOR84" s="522"/>
      <c r="TOS84" s="522"/>
      <c r="TOT84" s="522"/>
      <c r="TOU84" s="522"/>
      <c r="TOV84" s="522"/>
      <c r="TOW84" s="522"/>
      <c r="TOX84" s="522"/>
      <c r="TOY84" s="522"/>
      <c r="TOZ84" s="522"/>
      <c r="TPA84" s="522"/>
      <c r="TPB84" s="522"/>
      <c r="TPC84" s="522"/>
      <c r="TPD84" s="522"/>
      <c r="TPE84" s="522"/>
      <c r="TPF84" s="522"/>
      <c r="TPG84" s="522"/>
      <c r="TPH84" s="522"/>
      <c r="TPI84" s="522"/>
      <c r="TPJ84" s="522"/>
      <c r="TPK84" s="522"/>
      <c r="TPL84" s="522"/>
      <c r="TPM84" s="522"/>
      <c r="TPN84" s="522"/>
      <c r="TPO84" s="522"/>
      <c r="TPP84" s="522"/>
      <c r="TPQ84" s="522"/>
      <c r="TPR84" s="522"/>
      <c r="TPS84" s="522"/>
      <c r="TPT84" s="522"/>
      <c r="TPU84" s="522"/>
      <c r="TPV84" s="522"/>
      <c r="TPW84" s="522"/>
      <c r="TPX84" s="522"/>
      <c r="TPY84" s="522"/>
      <c r="TPZ84" s="522"/>
      <c r="TQA84" s="522"/>
      <c r="TQB84" s="522"/>
      <c r="TQC84" s="522"/>
      <c r="TQD84" s="522"/>
      <c r="TQE84" s="522"/>
      <c r="TQF84" s="522"/>
      <c r="TQG84" s="522"/>
      <c r="TQH84" s="522"/>
      <c r="TQI84" s="522"/>
      <c r="TQJ84" s="522"/>
      <c r="TQK84" s="522"/>
      <c r="TQL84" s="522"/>
      <c r="TQM84" s="522"/>
      <c r="TQN84" s="522"/>
      <c r="TQO84" s="522"/>
      <c r="TQP84" s="522"/>
      <c r="TQQ84" s="522"/>
      <c r="TQR84" s="522"/>
      <c r="TQS84" s="522"/>
      <c r="TQT84" s="522"/>
      <c r="TQU84" s="522"/>
      <c r="TQV84" s="522"/>
      <c r="TQW84" s="522"/>
      <c r="TQX84" s="522"/>
      <c r="TQY84" s="522"/>
      <c r="TQZ84" s="522"/>
      <c r="TRA84" s="522"/>
      <c r="TRB84" s="522"/>
      <c r="TRC84" s="522"/>
      <c r="TRD84" s="522"/>
      <c r="TRE84" s="522"/>
      <c r="TRF84" s="522"/>
      <c r="TRG84" s="522"/>
      <c r="TRH84" s="522"/>
      <c r="TRI84" s="522"/>
      <c r="TRJ84" s="522"/>
      <c r="TRK84" s="522"/>
      <c r="TRL84" s="522"/>
      <c r="TRM84" s="522"/>
      <c r="TRN84" s="522"/>
      <c r="TRO84" s="522"/>
      <c r="TRP84" s="522"/>
      <c r="TRQ84" s="522"/>
      <c r="TRR84" s="522"/>
      <c r="TRS84" s="522"/>
      <c r="TRT84" s="522"/>
      <c r="TRU84" s="522"/>
      <c r="TRV84" s="522"/>
      <c r="TRW84" s="522"/>
      <c r="TRX84" s="522"/>
      <c r="TRY84" s="522"/>
      <c r="TRZ84" s="522"/>
      <c r="TSA84" s="522"/>
      <c r="TSB84" s="522"/>
      <c r="TSC84" s="522"/>
      <c r="TSD84" s="522"/>
      <c r="TSE84" s="522"/>
      <c r="TSF84" s="522"/>
      <c r="TSG84" s="522"/>
      <c r="TSH84" s="522"/>
      <c r="TSI84" s="522"/>
      <c r="TSJ84" s="522"/>
      <c r="TSK84" s="522"/>
      <c r="TSL84" s="522"/>
      <c r="TSM84" s="522"/>
      <c r="TSN84" s="522"/>
      <c r="TSO84" s="522"/>
      <c r="TSP84" s="522"/>
      <c r="TSQ84" s="522"/>
      <c r="TSR84" s="522"/>
      <c r="TSS84" s="522"/>
      <c r="TST84" s="522"/>
      <c r="TSU84" s="522"/>
      <c r="TSV84" s="522"/>
      <c r="TSW84" s="522"/>
      <c r="TSX84" s="522"/>
      <c r="TSY84" s="522"/>
      <c r="TSZ84" s="522"/>
      <c r="TTA84" s="522"/>
      <c r="TTB84" s="522"/>
      <c r="TTC84" s="522"/>
      <c r="TTD84" s="522"/>
      <c r="TTE84" s="522"/>
      <c r="TTF84" s="522"/>
      <c r="TTG84" s="522"/>
      <c r="TTH84" s="522"/>
      <c r="TTI84" s="522"/>
      <c r="TTJ84" s="522"/>
      <c r="TTK84" s="522"/>
      <c r="TTL84" s="522"/>
      <c r="TTM84" s="522"/>
      <c r="TTN84" s="522"/>
      <c r="TTO84" s="522"/>
      <c r="TTP84" s="522"/>
      <c r="TTQ84" s="522"/>
      <c r="TTR84" s="522"/>
      <c r="TTS84" s="522"/>
      <c r="TTT84" s="522"/>
      <c r="TTU84" s="522"/>
      <c r="TTV84" s="522"/>
      <c r="TTW84" s="522"/>
      <c r="TTX84" s="522"/>
      <c r="TTY84" s="522"/>
      <c r="TTZ84" s="522"/>
      <c r="TUA84" s="522"/>
      <c r="TUB84" s="522"/>
      <c r="TUC84" s="522"/>
      <c r="TUD84" s="522"/>
      <c r="TUE84" s="522"/>
      <c r="TUF84" s="522"/>
      <c r="TUG84" s="522"/>
      <c r="TUH84" s="522"/>
      <c r="TUI84" s="522"/>
      <c r="TUJ84" s="522"/>
      <c r="TUK84" s="522"/>
      <c r="TUL84" s="522"/>
      <c r="TUM84" s="522"/>
      <c r="TUN84" s="522"/>
      <c r="TUO84" s="522"/>
      <c r="TUP84" s="522"/>
      <c r="TUQ84" s="522"/>
      <c r="TUR84" s="522"/>
      <c r="TUS84" s="522"/>
      <c r="TUT84" s="522"/>
      <c r="TUU84" s="522"/>
      <c r="TUV84" s="522"/>
      <c r="TUW84" s="522"/>
      <c r="TUX84" s="522"/>
      <c r="TUY84" s="522"/>
      <c r="TUZ84" s="522"/>
      <c r="TVA84" s="522"/>
      <c r="TVB84" s="522"/>
      <c r="TVC84" s="522"/>
      <c r="TVD84" s="522"/>
      <c r="TVE84" s="522"/>
      <c r="TVF84" s="522"/>
      <c r="TVG84" s="522"/>
      <c r="TVH84" s="522"/>
      <c r="TVI84" s="522"/>
      <c r="TVJ84" s="522"/>
      <c r="TVK84" s="522"/>
      <c r="TVL84" s="522"/>
      <c r="TVM84" s="522"/>
      <c r="TVN84" s="522"/>
      <c r="TVO84" s="522"/>
      <c r="TVP84" s="522"/>
      <c r="TVQ84" s="522"/>
      <c r="TVR84" s="522"/>
      <c r="TVS84" s="522"/>
      <c r="TVT84" s="522"/>
      <c r="TVU84" s="522"/>
      <c r="TVV84" s="522"/>
      <c r="TVW84" s="522"/>
      <c r="TVX84" s="522"/>
      <c r="TVY84" s="522"/>
      <c r="TVZ84" s="522"/>
      <c r="TWA84" s="522"/>
      <c r="TWB84" s="522"/>
      <c r="TWC84" s="522"/>
      <c r="TWD84" s="522"/>
      <c r="TWE84" s="522"/>
      <c r="TWF84" s="522"/>
      <c r="TWG84" s="522"/>
      <c r="TWH84" s="522"/>
      <c r="TWI84" s="522"/>
      <c r="TWJ84" s="522"/>
      <c r="TWK84" s="522"/>
      <c r="TWL84" s="522"/>
      <c r="TWM84" s="522"/>
      <c r="TWN84" s="522"/>
      <c r="TWO84" s="522"/>
      <c r="TWP84" s="522"/>
      <c r="TWQ84" s="522"/>
      <c r="TWR84" s="522"/>
      <c r="TWS84" s="522"/>
      <c r="TWT84" s="522"/>
      <c r="TWU84" s="522"/>
      <c r="TWV84" s="522"/>
      <c r="TWW84" s="522"/>
      <c r="TWX84" s="522"/>
      <c r="TWY84" s="522"/>
      <c r="TWZ84" s="522"/>
      <c r="TXA84" s="522"/>
      <c r="TXB84" s="522"/>
      <c r="TXC84" s="522"/>
      <c r="TXD84" s="522"/>
      <c r="TXE84" s="522"/>
      <c r="TXF84" s="522"/>
      <c r="TXG84" s="522"/>
      <c r="TXH84" s="522"/>
      <c r="TXI84" s="522"/>
      <c r="TXJ84" s="522"/>
      <c r="TXK84" s="522"/>
      <c r="TXL84" s="522"/>
      <c r="TXM84" s="522"/>
      <c r="TXN84" s="522"/>
      <c r="TXO84" s="522"/>
      <c r="TXP84" s="522"/>
      <c r="TXQ84" s="522"/>
      <c r="TXR84" s="522"/>
      <c r="TXS84" s="522"/>
      <c r="TXT84" s="522"/>
      <c r="TXU84" s="522"/>
      <c r="TXV84" s="522"/>
      <c r="TXW84" s="522"/>
      <c r="TXX84" s="522"/>
      <c r="TXY84" s="522"/>
      <c r="TXZ84" s="522"/>
      <c r="TYA84" s="522"/>
      <c r="TYB84" s="522"/>
      <c r="TYC84" s="522"/>
      <c r="TYD84" s="522"/>
      <c r="TYE84" s="522"/>
      <c r="TYF84" s="522"/>
      <c r="TYG84" s="522"/>
      <c r="TYH84" s="522"/>
      <c r="TYI84" s="522"/>
      <c r="TYJ84" s="522"/>
      <c r="TYK84" s="522"/>
      <c r="TYL84" s="522"/>
      <c r="TYM84" s="522"/>
      <c r="TYN84" s="522"/>
      <c r="TYO84" s="522"/>
      <c r="TYP84" s="522"/>
      <c r="TYQ84" s="522"/>
      <c r="TYR84" s="522"/>
      <c r="TYS84" s="522"/>
      <c r="TYT84" s="522"/>
      <c r="TYU84" s="522"/>
      <c r="TYV84" s="522"/>
      <c r="TYW84" s="522"/>
      <c r="TYX84" s="522"/>
      <c r="TYY84" s="522"/>
      <c r="TYZ84" s="522"/>
      <c r="TZA84" s="522"/>
      <c r="TZB84" s="522"/>
      <c r="TZC84" s="522"/>
      <c r="TZD84" s="522"/>
      <c r="TZE84" s="522"/>
      <c r="TZF84" s="522"/>
      <c r="TZG84" s="522"/>
      <c r="TZH84" s="522"/>
      <c r="TZI84" s="522"/>
      <c r="TZJ84" s="522"/>
      <c r="TZK84" s="522"/>
      <c r="TZL84" s="522"/>
      <c r="TZM84" s="522"/>
      <c r="TZN84" s="522"/>
      <c r="TZO84" s="522"/>
      <c r="TZP84" s="522"/>
      <c r="TZQ84" s="522"/>
      <c r="TZR84" s="522"/>
      <c r="TZS84" s="522"/>
      <c r="TZT84" s="522"/>
      <c r="TZU84" s="522"/>
      <c r="TZV84" s="522"/>
      <c r="TZW84" s="522"/>
      <c r="TZX84" s="522"/>
      <c r="TZY84" s="522"/>
      <c r="TZZ84" s="522"/>
      <c r="UAA84" s="522"/>
      <c r="UAB84" s="522"/>
      <c r="UAC84" s="522"/>
      <c r="UAD84" s="522"/>
      <c r="UAE84" s="522"/>
      <c r="UAF84" s="522"/>
      <c r="UAG84" s="522"/>
      <c r="UAH84" s="522"/>
      <c r="UAI84" s="522"/>
      <c r="UAJ84" s="522"/>
      <c r="UAK84" s="522"/>
      <c r="UAL84" s="522"/>
      <c r="UAM84" s="522"/>
      <c r="UAN84" s="522"/>
      <c r="UAO84" s="522"/>
      <c r="UAP84" s="522"/>
      <c r="UAQ84" s="522"/>
      <c r="UAR84" s="522"/>
      <c r="UAS84" s="522"/>
      <c r="UAT84" s="522"/>
      <c r="UAU84" s="522"/>
      <c r="UAV84" s="522"/>
      <c r="UAW84" s="522"/>
      <c r="UAX84" s="522"/>
      <c r="UAY84" s="522"/>
      <c r="UAZ84" s="522"/>
      <c r="UBA84" s="522"/>
      <c r="UBB84" s="522"/>
      <c r="UBC84" s="522"/>
      <c r="UBD84" s="522"/>
      <c r="UBE84" s="522"/>
      <c r="UBF84" s="522"/>
      <c r="UBG84" s="522"/>
      <c r="UBH84" s="522"/>
      <c r="UBI84" s="522"/>
      <c r="UBJ84" s="522"/>
      <c r="UBK84" s="522"/>
      <c r="UBL84" s="522"/>
      <c r="UBM84" s="522"/>
      <c r="UBN84" s="522"/>
      <c r="UBO84" s="522"/>
      <c r="UBP84" s="522"/>
      <c r="UBQ84" s="522"/>
      <c r="UBR84" s="522"/>
      <c r="UBS84" s="522"/>
      <c r="UBT84" s="522"/>
      <c r="UBU84" s="522"/>
      <c r="UBV84" s="522"/>
      <c r="UBW84" s="522"/>
      <c r="UBX84" s="522"/>
      <c r="UBY84" s="522"/>
      <c r="UBZ84" s="522"/>
      <c r="UCA84" s="522"/>
      <c r="UCB84" s="522"/>
      <c r="UCC84" s="522"/>
      <c r="UCD84" s="522"/>
      <c r="UCE84" s="522"/>
      <c r="UCF84" s="522"/>
      <c r="UCG84" s="522"/>
      <c r="UCH84" s="522"/>
      <c r="UCI84" s="522"/>
      <c r="UCJ84" s="522"/>
      <c r="UCK84" s="522"/>
      <c r="UCL84" s="522"/>
      <c r="UCM84" s="522"/>
      <c r="UCN84" s="522"/>
      <c r="UCO84" s="522"/>
      <c r="UCP84" s="522"/>
      <c r="UCQ84" s="522"/>
      <c r="UCR84" s="522"/>
      <c r="UCS84" s="522"/>
      <c r="UCT84" s="522"/>
      <c r="UCU84" s="522"/>
      <c r="UCV84" s="522"/>
      <c r="UCW84" s="522"/>
      <c r="UCX84" s="522"/>
      <c r="UCY84" s="522"/>
      <c r="UCZ84" s="522"/>
      <c r="UDA84" s="522"/>
      <c r="UDB84" s="522"/>
      <c r="UDC84" s="522"/>
      <c r="UDD84" s="522"/>
      <c r="UDE84" s="522"/>
      <c r="UDF84" s="522"/>
      <c r="UDG84" s="522"/>
      <c r="UDH84" s="522"/>
      <c r="UDI84" s="522"/>
      <c r="UDJ84" s="522"/>
      <c r="UDK84" s="522"/>
      <c r="UDL84" s="522"/>
      <c r="UDM84" s="522"/>
      <c r="UDN84" s="522"/>
      <c r="UDO84" s="522"/>
      <c r="UDP84" s="522"/>
      <c r="UDQ84" s="522"/>
      <c r="UDR84" s="522"/>
      <c r="UDS84" s="522"/>
      <c r="UDT84" s="522"/>
      <c r="UDU84" s="522"/>
      <c r="UDV84" s="522"/>
      <c r="UDW84" s="522"/>
      <c r="UDX84" s="522"/>
      <c r="UDY84" s="522"/>
      <c r="UDZ84" s="522"/>
      <c r="UEA84" s="522"/>
      <c r="UEB84" s="522"/>
      <c r="UEC84" s="522"/>
      <c r="UED84" s="522"/>
      <c r="UEE84" s="522"/>
      <c r="UEF84" s="522"/>
      <c r="UEG84" s="522"/>
      <c r="UEH84" s="522"/>
      <c r="UEI84" s="522"/>
      <c r="UEJ84" s="522"/>
      <c r="UEK84" s="522"/>
      <c r="UEL84" s="522"/>
      <c r="UEM84" s="522"/>
      <c r="UEN84" s="522"/>
      <c r="UEO84" s="522"/>
      <c r="UEP84" s="522"/>
      <c r="UEQ84" s="522"/>
      <c r="UER84" s="522"/>
      <c r="UES84" s="522"/>
      <c r="UET84" s="522"/>
      <c r="UEU84" s="522"/>
      <c r="UEV84" s="522"/>
      <c r="UEW84" s="522"/>
      <c r="UEX84" s="522"/>
      <c r="UEY84" s="522"/>
      <c r="UEZ84" s="522"/>
      <c r="UFA84" s="522"/>
      <c r="UFB84" s="522"/>
      <c r="UFC84" s="522"/>
      <c r="UFD84" s="522"/>
      <c r="UFE84" s="522"/>
      <c r="UFF84" s="522"/>
      <c r="UFG84" s="522"/>
      <c r="UFH84" s="522"/>
      <c r="UFI84" s="522"/>
      <c r="UFJ84" s="522"/>
      <c r="UFK84" s="522"/>
      <c r="UFL84" s="522"/>
      <c r="UFM84" s="522"/>
      <c r="UFN84" s="522"/>
      <c r="UFO84" s="522"/>
      <c r="UFP84" s="522"/>
      <c r="UFQ84" s="522"/>
      <c r="UFR84" s="522"/>
      <c r="UFS84" s="522"/>
      <c r="UFT84" s="522"/>
      <c r="UFU84" s="522"/>
      <c r="UFV84" s="522"/>
      <c r="UFW84" s="522"/>
      <c r="UFX84" s="522"/>
      <c r="UFY84" s="522"/>
      <c r="UFZ84" s="522"/>
      <c r="UGA84" s="522"/>
      <c r="UGB84" s="522"/>
      <c r="UGC84" s="522"/>
      <c r="UGD84" s="522"/>
      <c r="UGE84" s="522"/>
      <c r="UGF84" s="522"/>
      <c r="UGG84" s="522"/>
      <c r="UGH84" s="522"/>
      <c r="UGI84" s="522"/>
      <c r="UGJ84" s="522"/>
      <c r="UGK84" s="522"/>
      <c r="UGL84" s="522"/>
      <c r="UGM84" s="522"/>
      <c r="UGN84" s="522"/>
      <c r="UGO84" s="522"/>
      <c r="UGP84" s="522"/>
      <c r="UGQ84" s="522"/>
      <c r="UGR84" s="522"/>
      <c r="UGS84" s="522"/>
      <c r="UGT84" s="522"/>
      <c r="UGU84" s="522"/>
      <c r="UGV84" s="522"/>
      <c r="UGW84" s="522"/>
      <c r="UGX84" s="522"/>
      <c r="UGY84" s="522"/>
      <c r="UGZ84" s="522"/>
      <c r="UHA84" s="522"/>
      <c r="UHB84" s="522"/>
      <c r="UHC84" s="522"/>
      <c r="UHD84" s="522"/>
      <c r="UHE84" s="522"/>
      <c r="UHF84" s="522"/>
      <c r="UHG84" s="522"/>
      <c r="UHH84" s="522"/>
      <c r="UHI84" s="522"/>
      <c r="UHJ84" s="522"/>
      <c r="UHK84" s="522"/>
      <c r="UHL84" s="522"/>
      <c r="UHM84" s="522"/>
      <c r="UHN84" s="522"/>
      <c r="UHO84" s="522"/>
      <c r="UHP84" s="522"/>
      <c r="UHQ84" s="522"/>
      <c r="UHR84" s="522"/>
      <c r="UHS84" s="522"/>
      <c r="UHT84" s="522"/>
      <c r="UHU84" s="522"/>
      <c r="UHV84" s="522"/>
      <c r="UHW84" s="522"/>
      <c r="UHX84" s="522"/>
      <c r="UHY84" s="522"/>
      <c r="UHZ84" s="522"/>
      <c r="UIA84" s="522"/>
      <c r="UIB84" s="522"/>
      <c r="UIC84" s="522"/>
      <c r="UID84" s="522"/>
      <c r="UIE84" s="522"/>
      <c r="UIF84" s="522"/>
      <c r="UIG84" s="522"/>
      <c r="UIH84" s="522"/>
      <c r="UII84" s="522"/>
      <c r="UIJ84" s="522"/>
      <c r="UIK84" s="522"/>
      <c r="UIL84" s="522"/>
      <c r="UIM84" s="522"/>
      <c r="UIN84" s="522"/>
      <c r="UIO84" s="522"/>
      <c r="UIP84" s="522"/>
      <c r="UIQ84" s="522"/>
      <c r="UIR84" s="522"/>
      <c r="UIS84" s="522"/>
      <c r="UIT84" s="522"/>
      <c r="UIU84" s="522"/>
      <c r="UIV84" s="522"/>
      <c r="UIW84" s="522"/>
      <c r="UIX84" s="522"/>
      <c r="UIY84" s="522"/>
      <c r="UIZ84" s="522"/>
      <c r="UJA84" s="522"/>
      <c r="UJB84" s="522"/>
      <c r="UJC84" s="522"/>
      <c r="UJD84" s="522"/>
      <c r="UJE84" s="522"/>
      <c r="UJF84" s="522"/>
      <c r="UJG84" s="522"/>
      <c r="UJH84" s="522"/>
      <c r="UJI84" s="522"/>
      <c r="UJJ84" s="522"/>
      <c r="UJK84" s="522"/>
      <c r="UJL84" s="522"/>
      <c r="UJM84" s="522"/>
      <c r="UJN84" s="522"/>
      <c r="UJO84" s="522"/>
      <c r="UJP84" s="522"/>
      <c r="UJQ84" s="522"/>
      <c r="UJR84" s="522"/>
      <c r="UJS84" s="522"/>
      <c r="UJT84" s="522"/>
      <c r="UJU84" s="522"/>
      <c r="UJV84" s="522"/>
      <c r="UJW84" s="522"/>
      <c r="UJX84" s="522"/>
      <c r="UJY84" s="522"/>
      <c r="UJZ84" s="522"/>
      <c r="UKA84" s="522"/>
      <c r="UKB84" s="522"/>
      <c r="UKC84" s="522"/>
      <c r="UKD84" s="522"/>
      <c r="UKE84" s="522"/>
      <c r="UKF84" s="522"/>
      <c r="UKG84" s="522"/>
      <c r="UKH84" s="522"/>
      <c r="UKI84" s="522"/>
      <c r="UKJ84" s="522"/>
      <c r="UKK84" s="522"/>
      <c r="UKL84" s="522"/>
      <c r="UKM84" s="522"/>
      <c r="UKN84" s="522"/>
      <c r="UKO84" s="522"/>
      <c r="UKP84" s="522"/>
      <c r="UKQ84" s="522"/>
      <c r="UKR84" s="522"/>
      <c r="UKS84" s="522"/>
      <c r="UKT84" s="522"/>
      <c r="UKU84" s="522"/>
      <c r="UKV84" s="522"/>
      <c r="UKW84" s="522"/>
      <c r="UKX84" s="522"/>
      <c r="UKY84" s="522"/>
      <c r="UKZ84" s="522"/>
      <c r="ULA84" s="522"/>
      <c r="ULB84" s="522"/>
      <c r="ULC84" s="522"/>
      <c r="ULD84" s="522"/>
      <c r="ULE84" s="522"/>
      <c r="ULF84" s="522"/>
      <c r="ULG84" s="522"/>
      <c r="ULH84" s="522"/>
      <c r="ULI84" s="522"/>
      <c r="ULJ84" s="522"/>
      <c r="ULK84" s="522"/>
      <c r="ULL84" s="522"/>
      <c r="ULM84" s="522"/>
      <c r="ULN84" s="522"/>
      <c r="ULO84" s="522"/>
      <c r="ULP84" s="522"/>
      <c r="ULQ84" s="522"/>
      <c r="ULR84" s="522"/>
      <c r="ULS84" s="522"/>
      <c r="ULT84" s="522"/>
      <c r="ULU84" s="522"/>
      <c r="ULV84" s="522"/>
      <c r="ULW84" s="522"/>
      <c r="ULX84" s="522"/>
      <c r="ULY84" s="522"/>
      <c r="ULZ84" s="522"/>
      <c r="UMA84" s="522"/>
      <c r="UMB84" s="522"/>
      <c r="UMC84" s="522"/>
      <c r="UMD84" s="522"/>
      <c r="UME84" s="522"/>
      <c r="UMF84" s="522"/>
      <c r="UMG84" s="522"/>
      <c r="UMH84" s="522"/>
      <c r="UMI84" s="522"/>
      <c r="UMJ84" s="522"/>
      <c r="UMK84" s="522"/>
      <c r="UML84" s="522"/>
      <c r="UMM84" s="522"/>
      <c r="UMN84" s="522"/>
      <c r="UMO84" s="522"/>
      <c r="UMP84" s="522"/>
      <c r="UMQ84" s="522"/>
      <c r="UMR84" s="522"/>
      <c r="UMS84" s="522"/>
      <c r="UMT84" s="522"/>
      <c r="UMU84" s="522"/>
      <c r="UMV84" s="522"/>
      <c r="UMW84" s="522"/>
      <c r="UMX84" s="522"/>
      <c r="UMY84" s="522"/>
      <c r="UMZ84" s="522"/>
      <c r="UNA84" s="522"/>
      <c r="UNB84" s="522"/>
      <c r="UNC84" s="522"/>
      <c r="UND84" s="522"/>
      <c r="UNE84" s="522"/>
      <c r="UNF84" s="522"/>
      <c r="UNG84" s="522"/>
      <c r="UNH84" s="522"/>
      <c r="UNI84" s="522"/>
      <c r="UNJ84" s="522"/>
      <c r="UNK84" s="522"/>
      <c r="UNL84" s="522"/>
      <c r="UNM84" s="522"/>
      <c r="UNN84" s="522"/>
      <c r="UNO84" s="522"/>
      <c r="UNP84" s="522"/>
      <c r="UNQ84" s="522"/>
      <c r="UNR84" s="522"/>
      <c r="UNS84" s="522"/>
      <c r="UNT84" s="522"/>
      <c r="UNU84" s="522"/>
      <c r="UNV84" s="522"/>
      <c r="UNW84" s="522"/>
      <c r="UNX84" s="522"/>
      <c r="UNY84" s="522"/>
      <c r="UNZ84" s="522"/>
      <c r="UOA84" s="522"/>
      <c r="UOB84" s="522"/>
      <c r="UOC84" s="522"/>
      <c r="UOD84" s="522"/>
      <c r="UOE84" s="522"/>
      <c r="UOF84" s="522"/>
      <c r="UOG84" s="522"/>
      <c r="UOH84" s="522"/>
      <c r="UOI84" s="522"/>
      <c r="UOJ84" s="522"/>
      <c r="UOK84" s="522"/>
      <c r="UOL84" s="522"/>
      <c r="UOM84" s="522"/>
      <c r="UON84" s="522"/>
      <c r="UOO84" s="522"/>
      <c r="UOP84" s="522"/>
      <c r="UOQ84" s="522"/>
      <c r="UOR84" s="522"/>
      <c r="UOS84" s="522"/>
      <c r="UOT84" s="522"/>
      <c r="UOU84" s="522"/>
      <c r="UOV84" s="522"/>
      <c r="UOW84" s="522"/>
      <c r="UOX84" s="522"/>
      <c r="UOY84" s="522"/>
      <c r="UOZ84" s="522"/>
      <c r="UPA84" s="522"/>
      <c r="UPB84" s="522"/>
      <c r="UPC84" s="522"/>
      <c r="UPD84" s="522"/>
      <c r="UPE84" s="522"/>
      <c r="UPF84" s="522"/>
      <c r="UPG84" s="522"/>
      <c r="UPH84" s="522"/>
      <c r="UPI84" s="522"/>
      <c r="UPJ84" s="522"/>
      <c r="UPK84" s="522"/>
      <c r="UPL84" s="522"/>
      <c r="UPM84" s="522"/>
      <c r="UPN84" s="522"/>
      <c r="UPO84" s="522"/>
      <c r="UPP84" s="522"/>
      <c r="UPQ84" s="522"/>
      <c r="UPR84" s="522"/>
      <c r="UPS84" s="522"/>
      <c r="UPT84" s="522"/>
      <c r="UPU84" s="522"/>
      <c r="UPV84" s="522"/>
      <c r="UPW84" s="522"/>
      <c r="UPX84" s="522"/>
      <c r="UPY84" s="522"/>
      <c r="UPZ84" s="522"/>
      <c r="UQA84" s="522"/>
      <c r="UQB84" s="522"/>
      <c r="UQC84" s="522"/>
      <c r="UQD84" s="522"/>
      <c r="UQE84" s="522"/>
      <c r="UQF84" s="522"/>
      <c r="UQG84" s="522"/>
      <c r="UQH84" s="522"/>
      <c r="UQI84" s="522"/>
      <c r="UQJ84" s="522"/>
      <c r="UQK84" s="522"/>
      <c r="UQL84" s="522"/>
      <c r="UQM84" s="522"/>
      <c r="UQN84" s="522"/>
      <c r="UQO84" s="522"/>
      <c r="UQP84" s="522"/>
      <c r="UQQ84" s="522"/>
      <c r="UQR84" s="522"/>
      <c r="UQS84" s="522"/>
      <c r="UQT84" s="522"/>
      <c r="UQU84" s="522"/>
      <c r="UQV84" s="522"/>
      <c r="UQW84" s="522"/>
      <c r="UQX84" s="522"/>
      <c r="UQY84" s="522"/>
      <c r="UQZ84" s="522"/>
      <c r="URA84" s="522"/>
      <c r="URB84" s="522"/>
      <c r="URC84" s="522"/>
      <c r="URD84" s="522"/>
      <c r="URE84" s="522"/>
      <c r="URF84" s="522"/>
      <c r="URG84" s="522"/>
      <c r="URH84" s="522"/>
      <c r="URI84" s="522"/>
      <c r="URJ84" s="522"/>
      <c r="URK84" s="522"/>
      <c r="URL84" s="522"/>
      <c r="URM84" s="522"/>
      <c r="URN84" s="522"/>
      <c r="URO84" s="522"/>
      <c r="URP84" s="522"/>
      <c r="URQ84" s="522"/>
      <c r="URR84" s="522"/>
      <c r="URS84" s="522"/>
      <c r="URT84" s="522"/>
      <c r="URU84" s="522"/>
      <c r="URV84" s="522"/>
      <c r="URW84" s="522"/>
      <c r="URX84" s="522"/>
      <c r="URY84" s="522"/>
      <c r="URZ84" s="522"/>
      <c r="USA84" s="522"/>
      <c r="USB84" s="522"/>
      <c r="USC84" s="522"/>
      <c r="USD84" s="522"/>
      <c r="USE84" s="522"/>
      <c r="USF84" s="522"/>
      <c r="USG84" s="522"/>
      <c r="USH84" s="522"/>
      <c r="USI84" s="522"/>
      <c r="USJ84" s="522"/>
      <c r="USK84" s="522"/>
      <c r="USL84" s="522"/>
      <c r="USM84" s="522"/>
      <c r="USN84" s="522"/>
      <c r="USO84" s="522"/>
      <c r="USP84" s="522"/>
      <c r="USQ84" s="522"/>
      <c r="USR84" s="522"/>
      <c r="USS84" s="522"/>
      <c r="UST84" s="522"/>
      <c r="USU84" s="522"/>
      <c r="USV84" s="522"/>
      <c r="USW84" s="522"/>
      <c r="USX84" s="522"/>
      <c r="USY84" s="522"/>
      <c r="USZ84" s="522"/>
      <c r="UTA84" s="522"/>
      <c r="UTB84" s="522"/>
      <c r="UTC84" s="522"/>
      <c r="UTD84" s="522"/>
      <c r="UTE84" s="522"/>
      <c r="UTF84" s="522"/>
      <c r="UTG84" s="522"/>
      <c r="UTH84" s="522"/>
      <c r="UTI84" s="522"/>
      <c r="UTJ84" s="522"/>
      <c r="UTK84" s="522"/>
      <c r="UTL84" s="522"/>
      <c r="UTM84" s="522"/>
      <c r="UTN84" s="522"/>
      <c r="UTO84" s="522"/>
      <c r="UTP84" s="522"/>
      <c r="UTQ84" s="522"/>
      <c r="UTR84" s="522"/>
      <c r="UTS84" s="522"/>
      <c r="UTT84" s="522"/>
      <c r="UTU84" s="522"/>
      <c r="UTV84" s="522"/>
      <c r="UTW84" s="522"/>
      <c r="UTX84" s="522"/>
      <c r="UTY84" s="522"/>
      <c r="UTZ84" s="522"/>
      <c r="UUA84" s="522"/>
      <c r="UUB84" s="522"/>
      <c r="UUC84" s="522"/>
      <c r="UUD84" s="522"/>
      <c r="UUE84" s="522"/>
      <c r="UUF84" s="522"/>
      <c r="UUG84" s="522"/>
      <c r="UUH84" s="522"/>
      <c r="UUI84" s="522"/>
      <c r="UUJ84" s="522"/>
      <c r="UUK84" s="522"/>
      <c r="UUL84" s="522"/>
      <c r="UUM84" s="522"/>
      <c r="UUN84" s="522"/>
      <c r="UUO84" s="522"/>
      <c r="UUP84" s="522"/>
      <c r="UUQ84" s="522"/>
      <c r="UUR84" s="522"/>
      <c r="UUS84" s="522"/>
      <c r="UUT84" s="522"/>
      <c r="UUU84" s="522"/>
      <c r="UUV84" s="522"/>
      <c r="UUW84" s="522"/>
      <c r="UUX84" s="522"/>
      <c r="UUY84" s="522"/>
      <c r="UUZ84" s="522"/>
      <c r="UVA84" s="522"/>
      <c r="UVB84" s="522"/>
      <c r="UVC84" s="522"/>
      <c r="UVD84" s="522"/>
      <c r="UVE84" s="522"/>
      <c r="UVF84" s="522"/>
      <c r="UVG84" s="522"/>
      <c r="UVH84" s="522"/>
      <c r="UVI84" s="522"/>
      <c r="UVJ84" s="522"/>
      <c r="UVK84" s="522"/>
      <c r="UVL84" s="522"/>
      <c r="UVM84" s="522"/>
      <c r="UVN84" s="522"/>
      <c r="UVO84" s="522"/>
      <c r="UVP84" s="522"/>
      <c r="UVQ84" s="522"/>
      <c r="UVR84" s="522"/>
      <c r="UVS84" s="522"/>
      <c r="UVT84" s="522"/>
      <c r="UVU84" s="522"/>
      <c r="UVV84" s="522"/>
      <c r="UVW84" s="522"/>
      <c r="UVX84" s="522"/>
      <c r="UVY84" s="522"/>
      <c r="UVZ84" s="522"/>
      <c r="UWA84" s="522"/>
      <c r="UWB84" s="522"/>
      <c r="UWC84" s="522"/>
      <c r="UWD84" s="522"/>
      <c r="UWE84" s="522"/>
      <c r="UWF84" s="522"/>
      <c r="UWG84" s="522"/>
      <c r="UWH84" s="522"/>
      <c r="UWI84" s="522"/>
      <c r="UWJ84" s="522"/>
      <c r="UWK84" s="522"/>
      <c r="UWL84" s="522"/>
      <c r="UWM84" s="522"/>
      <c r="UWN84" s="522"/>
      <c r="UWO84" s="522"/>
      <c r="UWP84" s="522"/>
      <c r="UWQ84" s="522"/>
      <c r="UWR84" s="522"/>
      <c r="UWS84" s="522"/>
      <c r="UWT84" s="522"/>
      <c r="UWU84" s="522"/>
      <c r="UWV84" s="522"/>
      <c r="UWW84" s="522"/>
      <c r="UWX84" s="522"/>
      <c r="UWY84" s="522"/>
      <c r="UWZ84" s="522"/>
      <c r="UXA84" s="522"/>
      <c r="UXB84" s="522"/>
      <c r="UXC84" s="522"/>
      <c r="UXD84" s="522"/>
      <c r="UXE84" s="522"/>
      <c r="UXF84" s="522"/>
      <c r="UXG84" s="522"/>
      <c r="UXH84" s="522"/>
      <c r="UXI84" s="522"/>
      <c r="UXJ84" s="522"/>
      <c r="UXK84" s="522"/>
      <c r="UXL84" s="522"/>
      <c r="UXM84" s="522"/>
      <c r="UXN84" s="522"/>
      <c r="UXO84" s="522"/>
      <c r="UXP84" s="522"/>
      <c r="UXQ84" s="522"/>
      <c r="UXR84" s="522"/>
      <c r="UXS84" s="522"/>
      <c r="UXT84" s="522"/>
      <c r="UXU84" s="522"/>
      <c r="UXV84" s="522"/>
      <c r="UXW84" s="522"/>
      <c r="UXX84" s="522"/>
      <c r="UXY84" s="522"/>
      <c r="UXZ84" s="522"/>
      <c r="UYA84" s="522"/>
      <c r="UYB84" s="522"/>
      <c r="UYC84" s="522"/>
      <c r="UYD84" s="522"/>
      <c r="UYE84" s="522"/>
      <c r="UYF84" s="522"/>
      <c r="UYG84" s="522"/>
      <c r="UYH84" s="522"/>
      <c r="UYI84" s="522"/>
      <c r="UYJ84" s="522"/>
      <c r="UYK84" s="522"/>
      <c r="UYL84" s="522"/>
      <c r="UYM84" s="522"/>
      <c r="UYN84" s="522"/>
      <c r="UYO84" s="522"/>
      <c r="UYP84" s="522"/>
      <c r="UYQ84" s="522"/>
      <c r="UYR84" s="522"/>
      <c r="UYS84" s="522"/>
      <c r="UYT84" s="522"/>
      <c r="UYU84" s="522"/>
      <c r="UYV84" s="522"/>
      <c r="UYW84" s="522"/>
      <c r="UYX84" s="522"/>
      <c r="UYY84" s="522"/>
      <c r="UYZ84" s="522"/>
      <c r="UZA84" s="522"/>
      <c r="UZB84" s="522"/>
      <c r="UZC84" s="522"/>
      <c r="UZD84" s="522"/>
      <c r="UZE84" s="522"/>
      <c r="UZF84" s="522"/>
      <c r="UZG84" s="522"/>
      <c r="UZH84" s="522"/>
      <c r="UZI84" s="522"/>
      <c r="UZJ84" s="522"/>
      <c r="UZK84" s="522"/>
      <c r="UZL84" s="522"/>
      <c r="UZM84" s="522"/>
      <c r="UZN84" s="522"/>
      <c r="UZO84" s="522"/>
      <c r="UZP84" s="522"/>
      <c r="UZQ84" s="522"/>
      <c r="UZR84" s="522"/>
      <c r="UZS84" s="522"/>
      <c r="UZT84" s="522"/>
      <c r="UZU84" s="522"/>
      <c r="UZV84" s="522"/>
      <c r="UZW84" s="522"/>
      <c r="UZX84" s="522"/>
      <c r="UZY84" s="522"/>
      <c r="UZZ84" s="522"/>
      <c r="VAA84" s="522"/>
      <c r="VAB84" s="522"/>
      <c r="VAC84" s="522"/>
      <c r="VAD84" s="522"/>
      <c r="VAE84" s="522"/>
      <c r="VAF84" s="522"/>
      <c r="VAG84" s="522"/>
      <c r="VAH84" s="522"/>
      <c r="VAI84" s="522"/>
      <c r="VAJ84" s="522"/>
      <c r="VAK84" s="522"/>
      <c r="VAL84" s="522"/>
      <c r="VAM84" s="522"/>
      <c r="VAN84" s="522"/>
      <c r="VAO84" s="522"/>
      <c r="VAP84" s="522"/>
      <c r="VAQ84" s="522"/>
      <c r="VAR84" s="522"/>
      <c r="VAS84" s="522"/>
      <c r="VAT84" s="522"/>
      <c r="VAU84" s="522"/>
      <c r="VAV84" s="522"/>
      <c r="VAW84" s="522"/>
      <c r="VAX84" s="522"/>
      <c r="VAY84" s="522"/>
      <c r="VAZ84" s="522"/>
      <c r="VBA84" s="522"/>
      <c r="VBB84" s="522"/>
      <c r="VBC84" s="522"/>
      <c r="VBD84" s="522"/>
      <c r="VBE84" s="522"/>
      <c r="VBF84" s="522"/>
      <c r="VBG84" s="522"/>
      <c r="VBH84" s="522"/>
      <c r="VBI84" s="522"/>
      <c r="VBJ84" s="522"/>
      <c r="VBK84" s="522"/>
      <c r="VBL84" s="522"/>
      <c r="VBM84" s="522"/>
      <c r="VBN84" s="522"/>
      <c r="VBO84" s="522"/>
      <c r="VBP84" s="522"/>
      <c r="VBQ84" s="522"/>
      <c r="VBR84" s="522"/>
      <c r="VBS84" s="522"/>
      <c r="VBT84" s="522"/>
      <c r="VBU84" s="522"/>
      <c r="VBV84" s="522"/>
      <c r="VBW84" s="522"/>
      <c r="VBX84" s="522"/>
      <c r="VBY84" s="522"/>
      <c r="VBZ84" s="522"/>
      <c r="VCA84" s="522"/>
      <c r="VCB84" s="522"/>
      <c r="VCC84" s="522"/>
      <c r="VCD84" s="522"/>
      <c r="VCE84" s="522"/>
      <c r="VCF84" s="522"/>
      <c r="VCG84" s="522"/>
      <c r="VCH84" s="522"/>
      <c r="VCI84" s="522"/>
      <c r="VCJ84" s="522"/>
      <c r="VCK84" s="522"/>
      <c r="VCL84" s="522"/>
      <c r="VCM84" s="522"/>
      <c r="VCN84" s="522"/>
      <c r="VCO84" s="522"/>
      <c r="VCP84" s="522"/>
      <c r="VCQ84" s="522"/>
      <c r="VCR84" s="522"/>
      <c r="VCS84" s="522"/>
      <c r="VCT84" s="522"/>
      <c r="VCU84" s="522"/>
      <c r="VCV84" s="522"/>
      <c r="VCW84" s="522"/>
      <c r="VCX84" s="522"/>
      <c r="VCY84" s="522"/>
      <c r="VCZ84" s="522"/>
      <c r="VDA84" s="522"/>
      <c r="VDB84" s="522"/>
      <c r="VDC84" s="522"/>
      <c r="VDD84" s="522"/>
      <c r="VDE84" s="522"/>
      <c r="VDF84" s="522"/>
      <c r="VDG84" s="522"/>
      <c r="VDH84" s="522"/>
      <c r="VDI84" s="522"/>
      <c r="VDJ84" s="522"/>
      <c r="VDK84" s="522"/>
      <c r="VDL84" s="522"/>
      <c r="VDM84" s="522"/>
      <c r="VDN84" s="522"/>
      <c r="VDO84" s="522"/>
      <c r="VDP84" s="522"/>
      <c r="VDQ84" s="522"/>
      <c r="VDR84" s="522"/>
      <c r="VDS84" s="522"/>
      <c r="VDT84" s="522"/>
      <c r="VDU84" s="522"/>
      <c r="VDV84" s="522"/>
      <c r="VDW84" s="522"/>
      <c r="VDX84" s="522"/>
      <c r="VDY84" s="522"/>
      <c r="VDZ84" s="522"/>
      <c r="VEA84" s="522"/>
      <c r="VEB84" s="522"/>
      <c r="VEC84" s="522"/>
      <c r="VED84" s="522"/>
      <c r="VEE84" s="522"/>
      <c r="VEF84" s="522"/>
      <c r="VEG84" s="522"/>
      <c r="VEH84" s="522"/>
      <c r="VEI84" s="522"/>
      <c r="VEJ84" s="522"/>
      <c r="VEK84" s="522"/>
      <c r="VEL84" s="522"/>
      <c r="VEM84" s="522"/>
      <c r="VEN84" s="522"/>
      <c r="VEO84" s="522"/>
      <c r="VEP84" s="522"/>
      <c r="VEQ84" s="522"/>
      <c r="VER84" s="522"/>
      <c r="VES84" s="522"/>
      <c r="VET84" s="522"/>
      <c r="VEU84" s="522"/>
      <c r="VEV84" s="522"/>
      <c r="VEW84" s="522"/>
      <c r="VEX84" s="522"/>
      <c r="VEY84" s="522"/>
      <c r="VEZ84" s="522"/>
      <c r="VFA84" s="522"/>
      <c r="VFB84" s="522"/>
      <c r="VFC84" s="522"/>
      <c r="VFD84" s="522"/>
      <c r="VFE84" s="522"/>
      <c r="VFF84" s="522"/>
      <c r="VFG84" s="522"/>
      <c r="VFH84" s="522"/>
      <c r="VFI84" s="522"/>
      <c r="VFJ84" s="522"/>
      <c r="VFK84" s="522"/>
      <c r="VFL84" s="522"/>
      <c r="VFM84" s="522"/>
      <c r="VFN84" s="522"/>
      <c r="VFO84" s="522"/>
      <c r="VFP84" s="522"/>
      <c r="VFQ84" s="522"/>
      <c r="VFR84" s="522"/>
      <c r="VFS84" s="522"/>
      <c r="VFT84" s="522"/>
      <c r="VFU84" s="522"/>
      <c r="VFV84" s="522"/>
      <c r="VFW84" s="522"/>
      <c r="VFX84" s="522"/>
      <c r="VFY84" s="522"/>
      <c r="VFZ84" s="522"/>
      <c r="VGA84" s="522"/>
      <c r="VGB84" s="522"/>
      <c r="VGC84" s="522"/>
      <c r="VGD84" s="522"/>
      <c r="VGE84" s="522"/>
      <c r="VGF84" s="522"/>
      <c r="VGG84" s="522"/>
      <c r="VGH84" s="522"/>
      <c r="VGI84" s="522"/>
      <c r="VGJ84" s="522"/>
      <c r="VGK84" s="522"/>
      <c r="VGL84" s="522"/>
      <c r="VGM84" s="522"/>
      <c r="VGN84" s="522"/>
      <c r="VGO84" s="522"/>
      <c r="VGP84" s="522"/>
      <c r="VGQ84" s="522"/>
      <c r="VGR84" s="522"/>
      <c r="VGS84" s="522"/>
      <c r="VGT84" s="522"/>
      <c r="VGU84" s="522"/>
      <c r="VGV84" s="522"/>
      <c r="VGW84" s="522"/>
      <c r="VGX84" s="522"/>
      <c r="VGY84" s="522"/>
      <c r="VGZ84" s="522"/>
      <c r="VHA84" s="522"/>
      <c r="VHB84" s="522"/>
      <c r="VHC84" s="522"/>
      <c r="VHD84" s="522"/>
      <c r="VHE84" s="522"/>
      <c r="VHF84" s="522"/>
      <c r="VHG84" s="522"/>
      <c r="VHH84" s="522"/>
      <c r="VHI84" s="522"/>
      <c r="VHJ84" s="522"/>
      <c r="VHK84" s="522"/>
      <c r="VHL84" s="522"/>
      <c r="VHM84" s="522"/>
      <c r="VHN84" s="522"/>
      <c r="VHO84" s="522"/>
      <c r="VHP84" s="522"/>
      <c r="VHQ84" s="522"/>
      <c r="VHR84" s="522"/>
      <c r="VHS84" s="522"/>
      <c r="VHT84" s="522"/>
      <c r="VHU84" s="522"/>
      <c r="VHV84" s="522"/>
      <c r="VHW84" s="522"/>
      <c r="VHX84" s="522"/>
      <c r="VHY84" s="522"/>
      <c r="VHZ84" s="522"/>
      <c r="VIA84" s="522"/>
      <c r="VIB84" s="522"/>
      <c r="VIC84" s="522"/>
      <c r="VID84" s="522"/>
      <c r="VIE84" s="522"/>
      <c r="VIF84" s="522"/>
      <c r="VIG84" s="522"/>
      <c r="VIH84" s="522"/>
      <c r="VII84" s="522"/>
      <c r="VIJ84" s="522"/>
      <c r="VIK84" s="522"/>
      <c r="VIL84" s="522"/>
      <c r="VIM84" s="522"/>
      <c r="VIN84" s="522"/>
      <c r="VIO84" s="522"/>
      <c r="VIP84" s="522"/>
      <c r="VIQ84" s="522"/>
      <c r="VIR84" s="522"/>
      <c r="VIS84" s="522"/>
      <c r="VIT84" s="522"/>
      <c r="VIU84" s="522"/>
      <c r="VIV84" s="522"/>
      <c r="VIW84" s="522"/>
      <c r="VIX84" s="522"/>
      <c r="VIY84" s="522"/>
      <c r="VIZ84" s="522"/>
      <c r="VJA84" s="522"/>
      <c r="VJB84" s="522"/>
      <c r="VJC84" s="522"/>
      <c r="VJD84" s="522"/>
      <c r="VJE84" s="522"/>
      <c r="VJF84" s="522"/>
      <c r="VJG84" s="522"/>
      <c r="VJH84" s="522"/>
      <c r="VJI84" s="522"/>
      <c r="VJJ84" s="522"/>
      <c r="VJK84" s="522"/>
      <c r="VJL84" s="522"/>
      <c r="VJM84" s="522"/>
      <c r="VJN84" s="522"/>
      <c r="VJO84" s="522"/>
      <c r="VJP84" s="522"/>
      <c r="VJQ84" s="522"/>
      <c r="VJR84" s="522"/>
      <c r="VJS84" s="522"/>
      <c r="VJT84" s="522"/>
      <c r="VJU84" s="522"/>
      <c r="VJV84" s="522"/>
      <c r="VJW84" s="522"/>
      <c r="VJX84" s="522"/>
      <c r="VJY84" s="522"/>
      <c r="VJZ84" s="522"/>
      <c r="VKA84" s="522"/>
      <c r="VKB84" s="522"/>
      <c r="VKC84" s="522"/>
      <c r="VKD84" s="522"/>
      <c r="VKE84" s="522"/>
      <c r="VKF84" s="522"/>
      <c r="VKG84" s="522"/>
      <c r="VKH84" s="522"/>
      <c r="VKI84" s="522"/>
      <c r="VKJ84" s="522"/>
      <c r="VKK84" s="522"/>
      <c r="VKL84" s="522"/>
      <c r="VKM84" s="522"/>
      <c r="VKN84" s="522"/>
      <c r="VKO84" s="522"/>
      <c r="VKP84" s="522"/>
      <c r="VKQ84" s="522"/>
      <c r="VKR84" s="522"/>
      <c r="VKS84" s="522"/>
      <c r="VKT84" s="522"/>
      <c r="VKU84" s="522"/>
      <c r="VKV84" s="522"/>
      <c r="VKW84" s="522"/>
      <c r="VKX84" s="522"/>
      <c r="VKY84" s="522"/>
      <c r="VKZ84" s="522"/>
      <c r="VLA84" s="522"/>
      <c r="VLB84" s="522"/>
      <c r="VLC84" s="522"/>
      <c r="VLD84" s="522"/>
      <c r="VLE84" s="522"/>
      <c r="VLF84" s="522"/>
      <c r="VLG84" s="522"/>
      <c r="VLH84" s="522"/>
      <c r="VLI84" s="522"/>
      <c r="VLJ84" s="522"/>
      <c r="VLK84" s="522"/>
      <c r="VLL84" s="522"/>
      <c r="VLM84" s="522"/>
      <c r="VLN84" s="522"/>
      <c r="VLO84" s="522"/>
      <c r="VLP84" s="522"/>
      <c r="VLQ84" s="522"/>
      <c r="VLR84" s="522"/>
      <c r="VLS84" s="522"/>
      <c r="VLT84" s="522"/>
      <c r="VLU84" s="522"/>
      <c r="VLV84" s="522"/>
      <c r="VLW84" s="522"/>
      <c r="VLX84" s="522"/>
      <c r="VLY84" s="522"/>
      <c r="VLZ84" s="522"/>
      <c r="VMA84" s="522"/>
      <c r="VMB84" s="522"/>
      <c r="VMC84" s="522"/>
      <c r="VMD84" s="522"/>
      <c r="VME84" s="522"/>
      <c r="VMF84" s="522"/>
      <c r="VMG84" s="522"/>
      <c r="VMH84" s="522"/>
      <c r="VMI84" s="522"/>
      <c r="VMJ84" s="522"/>
      <c r="VMK84" s="522"/>
      <c r="VML84" s="522"/>
      <c r="VMM84" s="522"/>
      <c r="VMN84" s="522"/>
      <c r="VMO84" s="522"/>
      <c r="VMP84" s="522"/>
      <c r="VMQ84" s="522"/>
      <c r="VMR84" s="522"/>
      <c r="VMS84" s="522"/>
      <c r="VMT84" s="522"/>
      <c r="VMU84" s="522"/>
      <c r="VMV84" s="522"/>
      <c r="VMW84" s="522"/>
      <c r="VMX84" s="522"/>
      <c r="VMY84" s="522"/>
      <c r="VMZ84" s="522"/>
      <c r="VNA84" s="522"/>
      <c r="VNB84" s="522"/>
      <c r="VNC84" s="522"/>
      <c r="VND84" s="522"/>
      <c r="VNE84" s="522"/>
      <c r="VNF84" s="522"/>
      <c r="VNG84" s="522"/>
      <c r="VNH84" s="522"/>
      <c r="VNI84" s="522"/>
      <c r="VNJ84" s="522"/>
      <c r="VNK84" s="522"/>
      <c r="VNL84" s="522"/>
      <c r="VNM84" s="522"/>
      <c r="VNN84" s="522"/>
      <c r="VNO84" s="522"/>
      <c r="VNP84" s="522"/>
      <c r="VNQ84" s="522"/>
      <c r="VNR84" s="522"/>
      <c r="VNS84" s="522"/>
      <c r="VNT84" s="522"/>
      <c r="VNU84" s="522"/>
      <c r="VNV84" s="522"/>
      <c r="VNW84" s="522"/>
      <c r="VNX84" s="522"/>
      <c r="VNY84" s="522"/>
      <c r="VNZ84" s="522"/>
      <c r="VOA84" s="522"/>
      <c r="VOB84" s="522"/>
      <c r="VOC84" s="522"/>
      <c r="VOD84" s="522"/>
      <c r="VOE84" s="522"/>
      <c r="VOF84" s="522"/>
      <c r="VOG84" s="522"/>
      <c r="VOH84" s="522"/>
      <c r="VOI84" s="522"/>
      <c r="VOJ84" s="522"/>
      <c r="VOK84" s="522"/>
      <c r="VOL84" s="522"/>
      <c r="VOM84" s="522"/>
      <c r="VON84" s="522"/>
      <c r="VOO84" s="522"/>
      <c r="VOP84" s="522"/>
      <c r="VOQ84" s="522"/>
      <c r="VOR84" s="522"/>
      <c r="VOS84" s="522"/>
      <c r="VOT84" s="522"/>
      <c r="VOU84" s="522"/>
      <c r="VOV84" s="522"/>
      <c r="VOW84" s="522"/>
      <c r="VOX84" s="522"/>
      <c r="VOY84" s="522"/>
      <c r="VOZ84" s="522"/>
      <c r="VPA84" s="522"/>
      <c r="VPB84" s="522"/>
      <c r="VPC84" s="522"/>
      <c r="VPD84" s="522"/>
      <c r="VPE84" s="522"/>
      <c r="VPF84" s="522"/>
      <c r="VPG84" s="522"/>
      <c r="VPH84" s="522"/>
      <c r="VPI84" s="522"/>
      <c r="VPJ84" s="522"/>
      <c r="VPK84" s="522"/>
      <c r="VPL84" s="522"/>
      <c r="VPM84" s="522"/>
      <c r="VPN84" s="522"/>
      <c r="VPO84" s="522"/>
      <c r="VPP84" s="522"/>
      <c r="VPQ84" s="522"/>
      <c r="VPR84" s="522"/>
      <c r="VPS84" s="522"/>
      <c r="VPT84" s="522"/>
      <c r="VPU84" s="522"/>
      <c r="VPV84" s="522"/>
      <c r="VPW84" s="522"/>
      <c r="VPX84" s="522"/>
      <c r="VPY84" s="522"/>
      <c r="VPZ84" s="522"/>
      <c r="VQA84" s="522"/>
      <c r="VQB84" s="522"/>
      <c r="VQC84" s="522"/>
      <c r="VQD84" s="522"/>
      <c r="VQE84" s="522"/>
      <c r="VQF84" s="522"/>
      <c r="VQG84" s="522"/>
      <c r="VQH84" s="522"/>
      <c r="VQI84" s="522"/>
      <c r="VQJ84" s="522"/>
      <c r="VQK84" s="522"/>
      <c r="VQL84" s="522"/>
      <c r="VQM84" s="522"/>
      <c r="VQN84" s="522"/>
      <c r="VQO84" s="522"/>
      <c r="VQP84" s="522"/>
      <c r="VQQ84" s="522"/>
      <c r="VQR84" s="522"/>
      <c r="VQS84" s="522"/>
      <c r="VQT84" s="522"/>
      <c r="VQU84" s="522"/>
      <c r="VQV84" s="522"/>
      <c r="VQW84" s="522"/>
      <c r="VQX84" s="522"/>
      <c r="VQY84" s="522"/>
      <c r="VQZ84" s="522"/>
      <c r="VRA84" s="522"/>
      <c r="VRB84" s="522"/>
      <c r="VRC84" s="522"/>
      <c r="VRD84" s="522"/>
      <c r="VRE84" s="522"/>
      <c r="VRF84" s="522"/>
      <c r="VRG84" s="522"/>
      <c r="VRH84" s="522"/>
      <c r="VRI84" s="522"/>
      <c r="VRJ84" s="522"/>
      <c r="VRK84" s="522"/>
      <c r="VRL84" s="522"/>
      <c r="VRM84" s="522"/>
      <c r="VRN84" s="522"/>
      <c r="VRO84" s="522"/>
      <c r="VRP84" s="522"/>
      <c r="VRQ84" s="522"/>
      <c r="VRR84" s="522"/>
      <c r="VRS84" s="522"/>
      <c r="VRT84" s="522"/>
      <c r="VRU84" s="522"/>
      <c r="VRV84" s="522"/>
      <c r="VRW84" s="522"/>
      <c r="VRX84" s="522"/>
      <c r="VRY84" s="522"/>
      <c r="VRZ84" s="522"/>
      <c r="VSA84" s="522"/>
      <c r="VSB84" s="522"/>
      <c r="VSC84" s="522"/>
      <c r="VSD84" s="522"/>
      <c r="VSE84" s="522"/>
      <c r="VSF84" s="522"/>
      <c r="VSG84" s="522"/>
      <c r="VSH84" s="522"/>
      <c r="VSI84" s="522"/>
      <c r="VSJ84" s="522"/>
      <c r="VSK84" s="522"/>
      <c r="VSL84" s="522"/>
      <c r="VSM84" s="522"/>
      <c r="VSN84" s="522"/>
      <c r="VSO84" s="522"/>
      <c r="VSP84" s="522"/>
      <c r="VSQ84" s="522"/>
      <c r="VSR84" s="522"/>
      <c r="VSS84" s="522"/>
      <c r="VST84" s="522"/>
      <c r="VSU84" s="522"/>
      <c r="VSV84" s="522"/>
      <c r="VSW84" s="522"/>
      <c r="VSX84" s="522"/>
      <c r="VSY84" s="522"/>
      <c r="VSZ84" s="522"/>
      <c r="VTA84" s="522"/>
      <c r="VTB84" s="522"/>
      <c r="VTC84" s="522"/>
      <c r="VTD84" s="522"/>
      <c r="VTE84" s="522"/>
      <c r="VTF84" s="522"/>
      <c r="VTG84" s="522"/>
      <c r="VTH84" s="522"/>
      <c r="VTI84" s="522"/>
      <c r="VTJ84" s="522"/>
      <c r="VTK84" s="522"/>
      <c r="VTL84" s="522"/>
      <c r="VTM84" s="522"/>
      <c r="VTN84" s="522"/>
      <c r="VTO84" s="522"/>
      <c r="VTP84" s="522"/>
      <c r="VTQ84" s="522"/>
      <c r="VTR84" s="522"/>
      <c r="VTS84" s="522"/>
      <c r="VTT84" s="522"/>
      <c r="VTU84" s="522"/>
      <c r="VTV84" s="522"/>
      <c r="VTW84" s="522"/>
      <c r="VTX84" s="522"/>
      <c r="VTY84" s="522"/>
      <c r="VTZ84" s="522"/>
      <c r="VUA84" s="522"/>
      <c r="VUB84" s="522"/>
      <c r="VUC84" s="522"/>
      <c r="VUD84" s="522"/>
      <c r="VUE84" s="522"/>
      <c r="VUF84" s="522"/>
      <c r="VUG84" s="522"/>
      <c r="VUH84" s="522"/>
      <c r="VUI84" s="522"/>
      <c r="VUJ84" s="522"/>
      <c r="VUK84" s="522"/>
      <c r="VUL84" s="522"/>
      <c r="VUM84" s="522"/>
      <c r="VUN84" s="522"/>
      <c r="VUO84" s="522"/>
      <c r="VUP84" s="522"/>
      <c r="VUQ84" s="522"/>
      <c r="VUR84" s="522"/>
      <c r="VUS84" s="522"/>
      <c r="VUT84" s="522"/>
      <c r="VUU84" s="522"/>
      <c r="VUV84" s="522"/>
      <c r="VUW84" s="522"/>
      <c r="VUX84" s="522"/>
      <c r="VUY84" s="522"/>
      <c r="VUZ84" s="522"/>
      <c r="VVA84" s="522"/>
      <c r="VVB84" s="522"/>
      <c r="VVC84" s="522"/>
      <c r="VVD84" s="522"/>
      <c r="VVE84" s="522"/>
      <c r="VVF84" s="522"/>
      <c r="VVG84" s="522"/>
      <c r="VVH84" s="522"/>
      <c r="VVI84" s="522"/>
      <c r="VVJ84" s="522"/>
      <c r="VVK84" s="522"/>
      <c r="VVL84" s="522"/>
      <c r="VVM84" s="522"/>
      <c r="VVN84" s="522"/>
      <c r="VVO84" s="522"/>
      <c r="VVP84" s="522"/>
      <c r="VVQ84" s="522"/>
      <c r="VVR84" s="522"/>
      <c r="VVS84" s="522"/>
      <c r="VVT84" s="522"/>
      <c r="VVU84" s="522"/>
      <c r="VVV84" s="522"/>
      <c r="VVW84" s="522"/>
      <c r="VVX84" s="522"/>
      <c r="VVY84" s="522"/>
      <c r="VVZ84" s="522"/>
      <c r="VWA84" s="522"/>
      <c r="VWB84" s="522"/>
      <c r="VWC84" s="522"/>
      <c r="VWD84" s="522"/>
      <c r="VWE84" s="522"/>
      <c r="VWF84" s="522"/>
      <c r="VWG84" s="522"/>
      <c r="VWH84" s="522"/>
      <c r="VWI84" s="522"/>
      <c r="VWJ84" s="522"/>
      <c r="VWK84" s="522"/>
      <c r="VWL84" s="522"/>
      <c r="VWM84" s="522"/>
      <c r="VWN84" s="522"/>
      <c r="VWO84" s="522"/>
      <c r="VWP84" s="522"/>
      <c r="VWQ84" s="522"/>
      <c r="VWR84" s="522"/>
      <c r="VWS84" s="522"/>
      <c r="VWT84" s="522"/>
      <c r="VWU84" s="522"/>
      <c r="VWV84" s="522"/>
      <c r="VWW84" s="522"/>
      <c r="VWX84" s="522"/>
      <c r="VWY84" s="522"/>
      <c r="VWZ84" s="522"/>
      <c r="VXA84" s="522"/>
      <c r="VXB84" s="522"/>
      <c r="VXC84" s="522"/>
      <c r="VXD84" s="522"/>
      <c r="VXE84" s="522"/>
      <c r="VXF84" s="522"/>
      <c r="VXG84" s="522"/>
      <c r="VXH84" s="522"/>
      <c r="VXI84" s="522"/>
      <c r="VXJ84" s="522"/>
      <c r="VXK84" s="522"/>
      <c r="VXL84" s="522"/>
      <c r="VXM84" s="522"/>
      <c r="VXN84" s="522"/>
      <c r="VXO84" s="522"/>
      <c r="VXP84" s="522"/>
      <c r="VXQ84" s="522"/>
      <c r="VXR84" s="522"/>
      <c r="VXS84" s="522"/>
      <c r="VXT84" s="522"/>
      <c r="VXU84" s="522"/>
      <c r="VXV84" s="522"/>
      <c r="VXW84" s="522"/>
      <c r="VXX84" s="522"/>
      <c r="VXY84" s="522"/>
      <c r="VXZ84" s="522"/>
      <c r="VYA84" s="522"/>
      <c r="VYB84" s="522"/>
      <c r="VYC84" s="522"/>
      <c r="VYD84" s="522"/>
      <c r="VYE84" s="522"/>
      <c r="VYF84" s="522"/>
      <c r="VYG84" s="522"/>
      <c r="VYH84" s="522"/>
      <c r="VYI84" s="522"/>
      <c r="VYJ84" s="522"/>
      <c r="VYK84" s="522"/>
      <c r="VYL84" s="522"/>
      <c r="VYM84" s="522"/>
      <c r="VYN84" s="522"/>
      <c r="VYO84" s="522"/>
      <c r="VYP84" s="522"/>
      <c r="VYQ84" s="522"/>
      <c r="VYR84" s="522"/>
      <c r="VYS84" s="522"/>
      <c r="VYT84" s="522"/>
      <c r="VYU84" s="522"/>
      <c r="VYV84" s="522"/>
      <c r="VYW84" s="522"/>
      <c r="VYX84" s="522"/>
      <c r="VYY84" s="522"/>
      <c r="VYZ84" s="522"/>
      <c r="VZA84" s="522"/>
      <c r="VZB84" s="522"/>
      <c r="VZC84" s="522"/>
      <c r="VZD84" s="522"/>
      <c r="VZE84" s="522"/>
      <c r="VZF84" s="522"/>
      <c r="VZG84" s="522"/>
      <c r="VZH84" s="522"/>
      <c r="VZI84" s="522"/>
      <c r="VZJ84" s="522"/>
      <c r="VZK84" s="522"/>
      <c r="VZL84" s="522"/>
      <c r="VZM84" s="522"/>
      <c r="VZN84" s="522"/>
      <c r="VZO84" s="522"/>
      <c r="VZP84" s="522"/>
      <c r="VZQ84" s="522"/>
      <c r="VZR84" s="522"/>
      <c r="VZS84" s="522"/>
      <c r="VZT84" s="522"/>
      <c r="VZU84" s="522"/>
      <c r="VZV84" s="522"/>
      <c r="VZW84" s="522"/>
      <c r="VZX84" s="522"/>
      <c r="VZY84" s="522"/>
      <c r="VZZ84" s="522"/>
      <c r="WAA84" s="522"/>
      <c r="WAB84" s="522"/>
      <c r="WAC84" s="522"/>
      <c r="WAD84" s="522"/>
      <c r="WAE84" s="522"/>
      <c r="WAF84" s="522"/>
      <c r="WAG84" s="522"/>
      <c r="WAH84" s="522"/>
      <c r="WAI84" s="522"/>
      <c r="WAJ84" s="522"/>
      <c r="WAK84" s="522"/>
      <c r="WAL84" s="522"/>
      <c r="WAM84" s="522"/>
      <c r="WAN84" s="522"/>
      <c r="WAO84" s="522"/>
      <c r="WAP84" s="522"/>
      <c r="WAQ84" s="522"/>
      <c r="WAR84" s="522"/>
      <c r="WAS84" s="522"/>
      <c r="WAT84" s="522"/>
      <c r="WAU84" s="522"/>
      <c r="WAV84" s="522"/>
      <c r="WAW84" s="522"/>
      <c r="WAX84" s="522"/>
      <c r="WAY84" s="522"/>
      <c r="WAZ84" s="522"/>
      <c r="WBA84" s="522"/>
      <c r="WBB84" s="522"/>
      <c r="WBC84" s="522"/>
      <c r="WBD84" s="522"/>
      <c r="WBE84" s="522"/>
      <c r="WBF84" s="522"/>
      <c r="WBG84" s="522"/>
      <c r="WBH84" s="522"/>
      <c r="WBI84" s="522"/>
      <c r="WBJ84" s="522"/>
      <c r="WBK84" s="522"/>
      <c r="WBL84" s="522"/>
      <c r="WBM84" s="522"/>
      <c r="WBN84" s="522"/>
      <c r="WBO84" s="522"/>
      <c r="WBP84" s="522"/>
      <c r="WBQ84" s="522"/>
      <c r="WBR84" s="522"/>
      <c r="WBS84" s="522"/>
      <c r="WBT84" s="522"/>
      <c r="WBU84" s="522"/>
      <c r="WBV84" s="522"/>
      <c r="WBW84" s="522"/>
      <c r="WBX84" s="522"/>
      <c r="WBY84" s="522"/>
      <c r="WBZ84" s="522"/>
      <c r="WCA84" s="522"/>
      <c r="WCB84" s="522"/>
      <c r="WCC84" s="522"/>
      <c r="WCD84" s="522"/>
      <c r="WCE84" s="522"/>
      <c r="WCF84" s="522"/>
      <c r="WCG84" s="522"/>
      <c r="WCH84" s="522"/>
      <c r="WCI84" s="522"/>
      <c r="WCJ84" s="522"/>
      <c r="WCK84" s="522"/>
      <c r="WCL84" s="522"/>
      <c r="WCM84" s="522"/>
      <c r="WCN84" s="522"/>
      <c r="WCO84" s="522"/>
      <c r="WCP84" s="522"/>
      <c r="WCQ84" s="522"/>
      <c r="WCR84" s="522"/>
      <c r="WCS84" s="522"/>
      <c r="WCT84" s="522"/>
      <c r="WCU84" s="522"/>
      <c r="WCV84" s="522"/>
      <c r="WCW84" s="522"/>
      <c r="WCX84" s="522"/>
      <c r="WCY84" s="522"/>
      <c r="WCZ84" s="522"/>
      <c r="WDA84" s="522"/>
      <c r="WDB84" s="522"/>
      <c r="WDC84" s="522"/>
      <c r="WDD84" s="522"/>
      <c r="WDE84" s="522"/>
      <c r="WDF84" s="522"/>
      <c r="WDG84" s="522"/>
      <c r="WDH84" s="522"/>
      <c r="WDI84" s="522"/>
      <c r="WDJ84" s="522"/>
      <c r="WDK84" s="522"/>
      <c r="WDL84" s="522"/>
      <c r="WDM84" s="522"/>
      <c r="WDN84" s="522"/>
      <c r="WDO84" s="522"/>
      <c r="WDP84" s="522"/>
      <c r="WDQ84" s="522"/>
      <c r="WDR84" s="522"/>
      <c r="WDS84" s="522"/>
      <c r="WDT84" s="522"/>
      <c r="WDU84" s="522"/>
      <c r="WDV84" s="522"/>
      <c r="WDW84" s="522"/>
      <c r="WDX84" s="522"/>
      <c r="WDY84" s="522"/>
      <c r="WDZ84" s="522"/>
      <c r="WEA84" s="522"/>
      <c r="WEB84" s="522"/>
      <c r="WEC84" s="522"/>
      <c r="WED84" s="522"/>
      <c r="WEE84" s="522"/>
      <c r="WEF84" s="522"/>
      <c r="WEG84" s="522"/>
      <c r="WEH84" s="522"/>
      <c r="WEI84" s="522"/>
      <c r="WEJ84" s="522"/>
      <c r="WEK84" s="522"/>
      <c r="WEL84" s="522"/>
      <c r="WEM84" s="522"/>
      <c r="WEN84" s="522"/>
      <c r="WEO84" s="522"/>
      <c r="WEP84" s="522"/>
      <c r="WEQ84" s="522"/>
      <c r="WER84" s="522"/>
      <c r="WES84" s="522"/>
      <c r="WET84" s="522"/>
      <c r="WEU84" s="522"/>
      <c r="WEV84" s="522"/>
      <c r="WEW84" s="522"/>
      <c r="WEX84" s="522"/>
      <c r="WEY84" s="522"/>
      <c r="WEZ84" s="522"/>
      <c r="WFA84" s="522"/>
      <c r="WFB84" s="522"/>
      <c r="WFC84" s="522"/>
      <c r="WFD84" s="522"/>
      <c r="WFE84" s="522"/>
      <c r="WFF84" s="522"/>
      <c r="WFG84" s="522"/>
      <c r="WFH84" s="522"/>
      <c r="WFI84" s="522"/>
      <c r="WFJ84" s="522"/>
      <c r="WFK84" s="522"/>
      <c r="WFL84" s="522"/>
      <c r="WFM84" s="522"/>
      <c r="WFN84" s="522"/>
      <c r="WFO84" s="522"/>
      <c r="WFP84" s="522"/>
      <c r="WFQ84" s="522"/>
      <c r="WFR84" s="522"/>
      <c r="WFS84" s="522"/>
      <c r="WFT84" s="522"/>
      <c r="WFU84" s="522"/>
      <c r="WFV84" s="522"/>
      <c r="WFW84" s="522"/>
      <c r="WFX84" s="522"/>
      <c r="WFY84" s="522"/>
      <c r="WFZ84" s="522"/>
      <c r="WGA84" s="522"/>
      <c r="WGB84" s="522"/>
      <c r="WGC84" s="522"/>
      <c r="WGD84" s="522"/>
      <c r="WGE84" s="522"/>
      <c r="WGF84" s="522"/>
      <c r="WGG84" s="522"/>
      <c r="WGH84" s="522"/>
      <c r="WGI84" s="522"/>
      <c r="WGJ84" s="522"/>
      <c r="WGK84" s="522"/>
      <c r="WGL84" s="522"/>
      <c r="WGM84" s="522"/>
      <c r="WGN84" s="522"/>
      <c r="WGO84" s="522"/>
      <c r="WGP84" s="522"/>
      <c r="WGQ84" s="522"/>
      <c r="WGR84" s="522"/>
      <c r="WGS84" s="522"/>
      <c r="WGT84" s="522"/>
      <c r="WGU84" s="522"/>
      <c r="WGV84" s="522"/>
      <c r="WGW84" s="522"/>
      <c r="WGX84" s="522"/>
      <c r="WGY84" s="522"/>
      <c r="WGZ84" s="522"/>
      <c r="WHA84" s="522"/>
      <c r="WHB84" s="522"/>
      <c r="WHC84" s="522"/>
      <c r="WHD84" s="522"/>
      <c r="WHE84" s="522"/>
      <c r="WHF84" s="522"/>
      <c r="WHG84" s="522"/>
      <c r="WHH84" s="522"/>
      <c r="WHI84" s="522"/>
      <c r="WHJ84" s="522"/>
      <c r="WHK84" s="522"/>
      <c r="WHL84" s="522"/>
      <c r="WHM84" s="522"/>
      <c r="WHN84" s="522"/>
      <c r="WHO84" s="522"/>
      <c r="WHP84" s="522"/>
      <c r="WHQ84" s="522"/>
      <c r="WHR84" s="522"/>
      <c r="WHS84" s="522"/>
      <c r="WHT84" s="522"/>
      <c r="WHU84" s="522"/>
      <c r="WHV84" s="522"/>
      <c r="WHW84" s="522"/>
      <c r="WHX84" s="522"/>
      <c r="WHY84" s="522"/>
      <c r="WHZ84" s="522"/>
      <c r="WIA84" s="522"/>
      <c r="WIB84" s="522"/>
      <c r="WIC84" s="522"/>
      <c r="WID84" s="522"/>
      <c r="WIE84" s="522"/>
      <c r="WIF84" s="522"/>
      <c r="WIG84" s="522"/>
      <c r="WIH84" s="522"/>
      <c r="WII84" s="522"/>
      <c r="WIJ84" s="522"/>
      <c r="WIK84" s="522"/>
      <c r="WIL84" s="522"/>
      <c r="WIM84" s="522"/>
      <c r="WIN84" s="522"/>
      <c r="WIO84" s="522"/>
      <c r="WIP84" s="522"/>
      <c r="WIQ84" s="522"/>
      <c r="WIR84" s="522"/>
      <c r="WIS84" s="522"/>
      <c r="WIT84" s="522"/>
      <c r="WIU84" s="522"/>
      <c r="WIV84" s="522"/>
      <c r="WIW84" s="522"/>
      <c r="WIX84" s="522"/>
      <c r="WIY84" s="522"/>
      <c r="WIZ84" s="522"/>
      <c r="WJA84" s="522"/>
      <c r="WJB84" s="522"/>
      <c r="WJC84" s="522"/>
      <c r="WJD84" s="522"/>
      <c r="WJE84" s="522"/>
      <c r="WJF84" s="522"/>
      <c r="WJG84" s="522"/>
      <c r="WJH84" s="522"/>
      <c r="WJI84" s="522"/>
      <c r="WJJ84" s="522"/>
      <c r="WJK84" s="522"/>
      <c r="WJL84" s="522"/>
      <c r="WJM84" s="522"/>
      <c r="WJN84" s="522"/>
      <c r="WJO84" s="522"/>
      <c r="WJP84" s="522"/>
      <c r="WJQ84" s="522"/>
      <c r="WJR84" s="522"/>
      <c r="WJS84" s="522"/>
      <c r="WJT84" s="522"/>
      <c r="WJU84" s="522"/>
      <c r="WJV84" s="522"/>
      <c r="WJW84" s="522"/>
      <c r="WJX84" s="522"/>
      <c r="WJY84" s="522"/>
      <c r="WJZ84" s="522"/>
      <c r="WKA84" s="522"/>
      <c r="WKB84" s="522"/>
      <c r="WKC84" s="522"/>
      <c r="WKD84" s="522"/>
      <c r="WKE84" s="522"/>
      <c r="WKF84" s="522"/>
      <c r="WKG84" s="522"/>
      <c r="WKH84" s="522"/>
      <c r="WKI84" s="522"/>
      <c r="WKJ84" s="522"/>
      <c r="WKK84" s="522"/>
      <c r="WKL84" s="522"/>
      <c r="WKM84" s="522"/>
      <c r="WKN84" s="522"/>
      <c r="WKO84" s="522"/>
      <c r="WKP84" s="522"/>
      <c r="WKQ84" s="522"/>
      <c r="WKR84" s="522"/>
      <c r="WKS84" s="522"/>
      <c r="WKT84" s="522"/>
      <c r="WKU84" s="522"/>
      <c r="WKV84" s="522"/>
      <c r="WKW84" s="522"/>
      <c r="WKX84" s="522"/>
      <c r="WKY84" s="522"/>
      <c r="WKZ84" s="522"/>
      <c r="WLA84" s="522"/>
      <c r="WLB84" s="522"/>
      <c r="WLC84" s="522"/>
      <c r="WLD84" s="522"/>
      <c r="WLE84" s="522"/>
      <c r="WLF84" s="522"/>
      <c r="WLG84" s="522"/>
      <c r="WLH84" s="522"/>
      <c r="WLI84" s="522"/>
      <c r="WLJ84" s="522"/>
      <c r="WLK84" s="522"/>
      <c r="WLL84" s="522"/>
      <c r="WLM84" s="522"/>
      <c r="WLN84" s="522"/>
      <c r="WLO84" s="522"/>
      <c r="WLP84" s="522"/>
      <c r="WLQ84" s="522"/>
      <c r="WLR84" s="522"/>
      <c r="WLS84" s="522"/>
      <c r="WLT84" s="522"/>
      <c r="WLU84" s="522"/>
      <c r="WLV84" s="522"/>
      <c r="WLW84" s="522"/>
      <c r="WLX84" s="522"/>
      <c r="WLY84" s="522"/>
      <c r="WLZ84" s="522"/>
      <c r="WMA84" s="522"/>
      <c r="WMB84" s="522"/>
      <c r="WMC84" s="522"/>
      <c r="WMD84" s="522"/>
      <c r="WME84" s="522"/>
      <c r="WMF84" s="522"/>
      <c r="WMG84" s="522"/>
      <c r="WMH84" s="522"/>
      <c r="WMI84" s="522"/>
      <c r="WMJ84" s="522"/>
      <c r="WMK84" s="522"/>
      <c r="WML84" s="522"/>
      <c r="WMM84" s="522"/>
      <c r="WMN84" s="522"/>
      <c r="WMO84" s="522"/>
      <c r="WMP84" s="522"/>
      <c r="WMQ84" s="522"/>
      <c r="WMR84" s="522"/>
      <c r="WMS84" s="522"/>
      <c r="WMT84" s="522"/>
      <c r="WMU84" s="522"/>
      <c r="WMV84" s="522"/>
      <c r="WMW84" s="522"/>
      <c r="WMX84" s="522"/>
      <c r="WMY84" s="522"/>
      <c r="WMZ84" s="522"/>
      <c r="WNA84" s="522"/>
      <c r="WNB84" s="522"/>
      <c r="WNC84" s="522"/>
      <c r="WND84" s="522"/>
      <c r="WNE84" s="522"/>
      <c r="WNF84" s="522"/>
      <c r="WNG84" s="522"/>
      <c r="WNH84" s="522"/>
      <c r="WNI84" s="522"/>
      <c r="WNJ84" s="522"/>
      <c r="WNK84" s="522"/>
      <c r="WNL84" s="522"/>
      <c r="WNM84" s="522"/>
      <c r="WNN84" s="522"/>
      <c r="WNO84" s="522"/>
      <c r="WNP84" s="522"/>
      <c r="WNQ84" s="522"/>
      <c r="WNR84" s="522"/>
      <c r="WNS84" s="522"/>
      <c r="WNT84" s="522"/>
      <c r="WNU84" s="522"/>
      <c r="WNV84" s="522"/>
      <c r="WNW84" s="522"/>
      <c r="WNX84" s="522"/>
      <c r="WNY84" s="522"/>
      <c r="WNZ84" s="522"/>
      <c r="WOA84" s="522"/>
      <c r="WOB84" s="522"/>
      <c r="WOC84" s="522"/>
      <c r="WOD84" s="522"/>
      <c r="WOE84" s="522"/>
      <c r="WOF84" s="522"/>
      <c r="WOG84" s="522"/>
      <c r="WOH84" s="522"/>
      <c r="WOI84" s="522"/>
      <c r="WOJ84" s="522"/>
      <c r="WOK84" s="522"/>
      <c r="WOL84" s="522"/>
      <c r="WOM84" s="522"/>
      <c r="WON84" s="522"/>
      <c r="WOO84" s="522"/>
      <c r="WOP84" s="522"/>
      <c r="WOQ84" s="522"/>
      <c r="WOR84" s="522"/>
      <c r="WOS84" s="522"/>
      <c r="WOT84" s="522"/>
      <c r="WOU84" s="522"/>
      <c r="WOV84" s="522"/>
      <c r="WOW84" s="522"/>
      <c r="WOX84" s="522"/>
      <c r="WOY84" s="522"/>
      <c r="WOZ84" s="522"/>
      <c r="WPA84" s="522"/>
      <c r="WPB84" s="522"/>
      <c r="WPC84" s="522"/>
      <c r="WPD84" s="522"/>
      <c r="WPE84" s="522"/>
      <c r="WPF84" s="522"/>
      <c r="WPG84" s="522"/>
      <c r="WPH84" s="522"/>
      <c r="WPI84" s="522"/>
      <c r="WPJ84" s="522"/>
      <c r="WPK84" s="522"/>
      <c r="WPL84" s="522"/>
      <c r="WPM84" s="522"/>
      <c r="WPN84" s="522"/>
      <c r="WPO84" s="522"/>
      <c r="WPP84" s="522"/>
      <c r="WPQ84" s="522"/>
      <c r="WPR84" s="522"/>
      <c r="WPS84" s="522"/>
      <c r="WPT84" s="522"/>
      <c r="WPU84" s="522"/>
      <c r="WPV84" s="522"/>
      <c r="WPW84" s="522"/>
      <c r="WPX84" s="522"/>
      <c r="WPY84" s="522"/>
      <c r="WPZ84" s="522"/>
      <c r="WQA84" s="522"/>
      <c r="WQB84" s="522"/>
      <c r="WQC84" s="522"/>
      <c r="WQD84" s="522"/>
      <c r="WQE84" s="522"/>
      <c r="WQF84" s="522"/>
      <c r="WQG84" s="522"/>
      <c r="WQH84" s="522"/>
      <c r="WQI84" s="522"/>
      <c r="WQJ84" s="522"/>
      <c r="WQK84" s="522"/>
      <c r="WQL84" s="522"/>
      <c r="WQM84" s="522"/>
      <c r="WQN84" s="522"/>
      <c r="WQO84" s="522"/>
      <c r="WQP84" s="522"/>
      <c r="WQQ84" s="522"/>
      <c r="WQR84" s="522"/>
      <c r="WQS84" s="522"/>
      <c r="WQT84" s="522"/>
      <c r="WQU84" s="522"/>
      <c r="WQV84" s="522"/>
      <c r="WQW84" s="522"/>
      <c r="WQX84" s="522"/>
      <c r="WQY84" s="522"/>
      <c r="WQZ84" s="522"/>
      <c r="WRA84" s="522"/>
      <c r="WRB84" s="522"/>
      <c r="WRC84" s="522"/>
      <c r="WRD84" s="522"/>
      <c r="WRE84" s="522"/>
      <c r="WRF84" s="522"/>
      <c r="WRG84" s="522"/>
      <c r="WRH84" s="522"/>
      <c r="WRI84" s="522"/>
      <c r="WRJ84" s="522"/>
      <c r="WRK84" s="522"/>
      <c r="WRL84" s="522"/>
      <c r="WRM84" s="522"/>
      <c r="WRN84" s="522"/>
      <c r="WRO84" s="522"/>
      <c r="WRP84" s="522"/>
      <c r="WRQ84" s="522"/>
      <c r="WRR84" s="522"/>
      <c r="WRS84" s="522"/>
      <c r="WRT84" s="522"/>
      <c r="WRU84" s="522"/>
      <c r="WRV84" s="522"/>
      <c r="WRW84" s="522"/>
      <c r="WRX84" s="522"/>
      <c r="WRY84" s="522"/>
      <c r="WRZ84" s="522"/>
      <c r="WSA84" s="522"/>
      <c r="WSB84" s="522"/>
      <c r="WSC84" s="522"/>
      <c r="WSD84" s="522"/>
      <c r="WSE84" s="522"/>
      <c r="WSF84" s="522"/>
      <c r="WSG84" s="522"/>
      <c r="WSH84" s="522"/>
      <c r="WSI84" s="522"/>
      <c r="WSJ84" s="522"/>
      <c r="WSK84" s="522"/>
      <c r="WSL84" s="522"/>
      <c r="WSM84" s="522"/>
      <c r="WSN84" s="522"/>
      <c r="WSO84" s="522"/>
      <c r="WSP84" s="522"/>
      <c r="WSQ84" s="522"/>
      <c r="WSR84" s="522"/>
      <c r="WSS84" s="522"/>
      <c r="WST84" s="522"/>
      <c r="WSU84" s="522"/>
      <c r="WSV84" s="522"/>
      <c r="WSW84" s="522"/>
      <c r="WSX84" s="522"/>
      <c r="WSY84" s="522"/>
      <c r="WSZ84" s="522"/>
      <c r="WTA84" s="522"/>
      <c r="WTB84" s="522"/>
      <c r="WTC84" s="522"/>
      <c r="WTD84" s="522"/>
      <c r="WTE84" s="522"/>
      <c r="WTF84" s="522"/>
      <c r="WTG84" s="522"/>
      <c r="WTH84" s="522"/>
      <c r="WTI84" s="522"/>
      <c r="WTJ84" s="522"/>
      <c r="WTK84" s="522"/>
      <c r="WTL84" s="522"/>
      <c r="WTM84" s="522"/>
      <c r="WTN84" s="522"/>
      <c r="WTO84" s="522"/>
      <c r="WTP84" s="522"/>
      <c r="WTQ84" s="522"/>
      <c r="WTR84" s="522"/>
      <c r="WTS84" s="522"/>
      <c r="WTT84" s="522"/>
      <c r="WTU84" s="522"/>
      <c r="WTV84" s="522"/>
      <c r="WTW84" s="522"/>
      <c r="WTX84" s="522"/>
      <c r="WTY84" s="522"/>
      <c r="WTZ84" s="522"/>
      <c r="WUA84" s="522"/>
      <c r="WUB84" s="522"/>
      <c r="WUC84" s="522"/>
      <c r="WUD84" s="522"/>
      <c r="WUE84" s="522"/>
      <c r="WUF84" s="522"/>
      <c r="WUG84" s="522"/>
      <c r="WUH84" s="522"/>
      <c r="WUI84" s="522"/>
      <c r="WUJ84" s="522"/>
      <c r="WUK84" s="522"/>
      <c r="WUL84" s="522"/>
      <c r="WUM84" s="522"/>
      <c r="WUN84" s="522"/>
      <c r="WUO84" s="522"/>
      <c r="WUP84" s="522"/>
      <c r="WUQ84" s="522"/>
      <c r="WUR84" s="522"/>
      <c r="WUS84" s="522"/>
      <c r="WUT84" s="522"/>
      <c r="WUU84" s="522"/>
      <c r="WUV84" s="522"/>
      <c r="WUW84" s="522"/>
      <c r="WUX84" s="522"/>
      <c r="WUY84" s="522"/>
      <c r="WUZ84" s="522"/>
      <c r="WVA84" s="522"/>
      <c r="WVB84" s="522"/>
      <c r="WVC84" s="522"/>
      <c r="WVD84" s="522"/>
      <c r="WVE84" s="522"/>
      <c r="WVF84" s="522"/>
      <c r="WVG84" s="522"/>
      <c r="WVH84" s="522"/>
      <c r="WVI84" s="522"/>
      <c r="WVJ84" s="522"/>
      <c r="WVK84" s="522"/>
      <c r="WVL84" s="522"/>
      <c r="WVM84" s="522"/>
      <c r="WVN84" s="522"/>
      <c r="WVO84" s="522"/>
      <c r="WVP84" s="522"/>
      <c r="WVQ84" s="522"/>
      <c r="WVR84" s="522"/>
      <c r="WVS84" s="522"/>
      <c r="WVT84" s="522"/>
      <c r="WVU84" s="522"/>
      <c r="WVV84" s="522"/>
      <c r="WVW84" s="522"/>
      <c r="WVX84" s="522"/>
      <c r="WVY84" s="522"/>
      <c r="WVZ84" s="522"/>
      <c r="WWA84" s="522"/>
      <c r="WWB84" s="522"/>
      <c r="WWC84" s="522"/>
      <c r="WWD84" s="522"/>
      <c r="WWE84" s="522"/>
      <c r="WWF84" s="522"/>
      <c r="WWG84" s="522"/>
      <c r="WWH84" s="522"/>
      <c r="WWI84" s="522"/>
      <c r="WWJ84" s="522"/>
      <c r="WWK84" s="522"/>
      <c r="WWL84" s="522"/>
      <c r="WWM84" s="522"/>
      <c r="WWN84" s="522"/>
      <c r="WWO84" s="522"/>
      <c r="WWP84" s="522"/>
      <c r="WWQ84" s="522"/>
      <c r="WWR84" s="522"/>
      <c r="WWS84" s="522"/>
      <c r="WWT84" s="522"/>
      <c r="WWU84" s="522"/>
      <c r="WWV84" s="522"/>
      <c r="WWW84" s="522"/>
      <c r="WWX84" s="522"/>
      <c r="WWY84" s="522"/>
      <c r="WWZ84" s="522"/>
      <c r="WXA84" s="522"/>
      <c r="WXB84" s="522"/>
      <c r="WXC84" s="522"/>
      <c r="WXD84" s="522"/>
      <c r="WXE84" s="522"/>
      <c r="WXF84" s="522"/>
      <c r="WXG84" s="522"/>
      <c r="WXH84" s="522"/>
      <c r="WXI84" s="522"/>
      <c r="WXJ84" s="522"/>
      <c r="WXK84" s="522"/>
      <c r="WXL84" s="522"/>
      <c r="WXM84" s="522"/>
      <c r="WXN84" s="522"/>
      <c r="WXO84" s="522"/>
      <c r="WXP84" s="522"/>
      <c r="WXQ84" s="522"/>
      <c r="WXR84" s="522"/>
      <c r="WXS84" s="522"/>
      <c r="WXT84" s="522"/>
      <c r="WXU84" s="522"/>
      <c r="WXV84" s="522"/>
      <c r="WXW84" s="522"/>
      <c r="WXX84" s="522"/>
      <c r="WXY84" s="522"/>
      <c r="WXZ84" s="522"/>
      <c r="WYA84" s="522"/>
      <c r="WYB84" s="522"/>
      <c r="WYC84" s="522"/>
      <c r="WYD84" s="522"/>
      <c r="WYE84" s="522"/>
      <c r="WYF84" s="522"/>
      <c r="WYG84" s="522"/>
      <c r="WYH84" s="522"/>
      <c r="WYI84" s="522"/>
      <c r="WYJ84" s="522"/>
      <c r="WYK84" s="522"/>
      <c r="WYL84" s="522"/>
      <c r="WYM84" s="522"/>
      <c r="WYN84" s="522"/>
      <c r="WYO84" s="522"/>
      <c r="WYP84" s="522"/>
      <c r="WYQ84" s="522"/>
      <c r="WYR84" s="522"/>
      <c r="WYS84" s="522"/>
      <c r="WYT84" s="522"/>
      <c r="WYU84" s="522"/>
      <c r="WYV84" s="522"/>
      <c r="WYW84" s="522"/>
      <c r="WYX84" s="522"/>
      <c r="WYY84" s="522"/>
      <c r="WYZ84" s="522"/>
      <c r="WZA84" s="522"/>
      <c r="WZB84" s="522"/>
      <c r="WZC84" s="522"/>
      <c r="WZD84" s="522"/>
      <c r="WZE84" s="522"/>
      <c r="WZF84" s="522"/>
      <c r="WZG84" s="522"/>
      <c r="WZH84" s="522"/>
      <c r="WZI84" s="522"/>
      <c r="WZJ84" s="522"/>
      <c r="WZK84" s="522"/>
      <c r="WZL84" s="522"/>
      <c r="WZM84" s="522"/>
      <c r="WZN84" s="522"/>
      <c r="WZO84" s="522"/>
      <c r="WZP84" s="522"/>
      <c r="WZQ84" s="522"/>
      <c r="WZR84" s="522"/>
      <c r="WZS84" s="522"/>
      <c r="WZT84" s="522"/>
      <c r="WZU84" s="522"/>
      <c r="WZV84" s="522"/>
      <c r="WZW84" s="522"/>
      <c r="WZX84" s="522"/>
      <c r="WZY84" s="522"/>
      <c r="WZZ84" s="522"/>
      <c r="XAA84" s="522"/>
      <c r="XAB84" s="522"/>
      <c r="XAC84" s="522"/>
      <c r="XAD84" s="522"/>
      <c r="XAE84" s="522"/>
      <c r="XAF84" s="522"/>
      <c r="XAG84" s="522"/>
      <c r="XAH84" s="522"/>
      <c r="XAI84" s="522"/>
      <c r="XAJ84" s="522"/>
      <c r="XAK84" s="522"/>
      <c r="XAL84" s="522"/>
      <c r="XAM84" s="522"/>
      <c r="XAN84" s="522"/>
      <c r="XAO84" s="522"/>
      <c r="XAP84" s="522"/>
      <c r="XAQ84" s="522"/>
      <c r="XAR84" s="522"/>
      <c r="XAS84" s="522"/>
      <c r="XAT84" s="522"/>
      <c r="XAU84" s="522"/>
      <c r="XAV84" s="522"/>
      <c r="XAW84" s="522"/>
      <c r="XAX84" s="522"/>
      <c r="XAY84" s="522"/>
      <c r="XAZ84" s="522"/>
      <c r="XBA84" s="522"/>
      <c r="XBB84" s="522"/>
      <c r="XBC84" s="522"/>
      <c r="XBD84" s="522"/>
      <c r="XBE84" s="522"/>
      <c r="XBF84" s="522"/>
      <c r="XBG84" s="522"/>
      <c r="XBH84" s="522"/>
      <c r="XBI84" s="522"/>
      <c r="XBJ84" s="522"/>
      <c r="XBK84" s="522"/>
      <c r="XBL84" s="522"/>
      <c r="XBM84" s="522"/>
      <c r="XBN84" s="522"/>
      <c r="XBO84" s="522"/>
      <c r="XBP84" s="522"/>
      <c r="XBQ84" s="522"/>
      <c r="XBR84" s="522"/>
      <c r="XBS84" s="522"/>
      <c r="XBT84" s="522"/>
      <c r="XBU84" s="522"/>
      <c r="XBV84" s="522"/>
      <c r="XBW84" s="522"/>
      <c r="XBX84" s="522"/>
      <c r="XBY84" s="522"/>
      <c r="XBZ84" s="522"/>
      <c r="XCA84" s="522"/>
      <c r="XCB84" s="522"/>
      <c r="XCC84" s="522"/>
      <c r="XCD84" s="522"/>
      <c r="XCE84" s="522"/>
      <c r="XCF84" s="522"/>
      <c r="XCG84" s="522"/>
      <c r="XCH84" s="522"/>
      <c r="XCI84" s="522"/>
      <c r="XCJ84" s="522"/>
      <c r="XCK84" s="522"/>
      <c r="XCL84" s="522"/>
      <c r="XCM84" s="522"/>
      <c r="XCN84" s="522"/>
      <c r="XCO84" s="522"/>
      <c r="XCP84" s="522"/>
      <c r="XCQ84" s="522"/>
      <c r="XCR84" s="522"/>
      <c r="XCS84" s="522"/>
      <c r="XCT84" s="522"/>
      <c r="XCU84" s="522"/>
      <c r="XCV84" s="522"/>
      <c r="XCW84" s="522"/>
      <c r="XCX84" s="522"/>
      <c r="XCY84" s="522"/>
      <c r="XCZ84" s="522"/>
      <c r="XDA84" s="522"/>
      <c r="XDB84" s="522"/>
      <c r="XDC84" s="522"/>
      <c r="XDD84" s="522"/>
      <c r="XDE84" s="522"/>
      <c r="XDF84" s="522"/>
      <c r="XDG84" s="522"/>
      <c r="XDH84" s="522"/>
      <c r="XDI84" s="522"/>
      <c r="XDJ84" s="522"/>
      <c r="XDK84" s="522"/>
      <c r="XDL84" s="522"/>
      <c r="XDM84" s="522"/>
      <c r="XDN84" s="522"/>
      <c r="XDO84" s="522"/>
      <c r="XDP84" s="522"/>
      <c r="XDQ84" s="522"/>
      <c r="XDR84" s="522"/>
      <c r="XDS84" s="522"/>
      <c r="XDT84" s="522"/>
      <c r="XDU84" s="522"/>
      <c r="XDV84" s="522"/>
      <c r="XDW84" s="522"/>
      <c r="XDX84" s="522"/>
      <c r="XDY84" s="522"/>
      <c r="XDZ84" s="522"/>
      <c r="XEA84" s="522"/>
      <c r="XEB84" s="522"/>
      <c r="XEC84" s="522"/>
      <c r="XED84" s="522"/>
      <c r="XEE84" s="522"/>
      <c r="XEF84" s="522"/>
      <c r="XEG84" s="522"/>
      <c r="XEH84" s="522"/>
      <c r="XEI84" s="522"/>
      <c r="XEJ84" s="522"/>
      <c r="XEK84" s="522"/>
      <c r="XEL84" s="522"/>
      <c r="XEM84" s="522"/>
      <c r="XEN84" s="522"/>
      <c r="XEO84" s="522"/>
      <c r="XEP84" s="522"/>
      <c r="XEQ84" s="522"/>
      <c r="XER84" s="522"/>
      <c r="XES84" s="522"/>
      <c r="XET84" s="522"/>
      <c r="XEU84" s="522"/>
      <c r="XEV84" s="522"/>
      <c r="XEW84" s="522"/>
      <c r="XEX84" s="522"/>
      <c r="XEY84" s="522"/>
      <c r="XEZ84" s="522"/>
      <c r="XFA84" s="522"/>
      <c r="XFB84" s="522"/>
      <c r="XFC84" s="522"/>
    </row>
    <row r="85" spans="1:16383" s="322" customFormat="1" ht="11.25" customHeight="1" x14ac:dyDescent="0.2">
      <c r="A85" s="504" t="s">
        <v>498</v>
      </c>
      <c r="B85" s="309">
        <v>57024</v>
      </c>
      <c r="C85" s="400">
        <v>43516</v>
      </c>
      <c r="D85" s="309" t="s">
        <v>148</v>
      </c>
      <c r="E85" s="309" t="s">
        <v>567</v>
      </c>
      <c r="F85" s="309" t="s">
        <v>568</v>
      </c>
      <c r="G85" s="309" t="s">
        <v>414</v>
      </c>
      <c r="H85" s="299"/>
      <c r="I85" s="399">
        <v>198.28</v>
      </c>
      <c r="J85" s="401"/>
      <c r="K85" s="400">
        <v>43526</v>
      </c>
      <c r="L85" s="400">
        <v>43545</v>
      </c>
      <c r="M85" s="309" t="s">
        <v>31</v>
      </c>
      <c r="N85" s="309"/>
      <c r="O85" s="309"/>
    </row>
    <row r="86" spans="1:16383" s="322" customFormat="1" ht="12.75" customHeight="1" x14ac:dyDescent="0.2">
      <c r="A86" s="513"/>
      <c r="B86" s="527"/>
      <c r="C86" s="400">
        <v>43545</v>
      </c>
      <c r="D86" s="309"/>
      <c r="E86" s="309" t="s">
        <v>535</v>
      </c>
      <c r="F86" s="309" t="s">
        <v>235</v>
      </c>
      <c r="G86" s="309" t="s">
        <v>508</v>
      </c>
      <c r="H86" s="299"/>
      <c r="I86" s="401">
        <v>10</v>
      </c>
      <c r="J86" s="401"/>
      <c r="K86" s="400">
        <v>43545</v>
      </c>
      <c r="L86" s="400">
        <v>43545</v>
      </c>
      <c r="M86" s="309" t="s">
        <v>31</v>
      </c>
      <c r="N86" s="421"/>
      <c r="O86" s="513"/>
    </row>
    <row r="87" spans="1:16383" s="322" customFormat="1" ht="11.25" customHeight="1" x14ac:dyDescent="0.2">
      <c r="A87" s="504"/>
      <c r="B87" s="309"/>
      <c r="C87" s="400">
        <v>43546</v>
      </c>
      <c r="D87" s="309"/>
      <c r="E87" s="513" t="s">
        <v>565</v>
      </c>
      <c r="F87" s="309" t="s">
        <v>569</v>
      </c>
      <c r="G87" s="309" t="s">
        <v>508</v>
      </c>
      <c r="H87" s="299">
        <v>60.8</v>
      </c>
      <c r="I87" s="309"/>
      <c r="J87" s="401"/>
      <c r="K87" s="400">
        <v>43546</v>
      </c>
      <c r="L87" s="400">
        <v>43546</v>
      </c>
      <c r="M87" s="309" t="s">
        <v>232</v>
      </c>
      <c r="N87" s="309"/>
      <c r="O87" s="309"/>
    </row>
    <row r="88" spans="1:16383" s="322" customFormat="1" ht="11.25" customHeight="1" x14ac:dyDescent="0.2">
      <c r="A88" s="504"/>
      <c r="B88" s="309"/>
      <c r="C88" s="400">
        <v>43549</v>
      </c>
      <c r="D88" s="309"/>
      <c r="E88" s="513" t="s">
        <v>390</v>
      </c>
      <c r="F88" s="309" t="s">
        <v>62</v>
      </c>
      <c r="G88" s="309" t="s">
        <v>508</v>
      </c>
      <c r="H88" s="299">
        <v>4122.8</v>
      </c>
      <c r="I88" s="309"/>
      <c r="J88" s="401"/>
      <c r="K88" s="400">
        <v>43549</v>
      </c>
      <c r="L88" s="400">
        <v>43549</v>
      </c>
      <c r="M88" s="309" t="s">
        <v>232</v>
      </c>
      <c r="N88" s="309"/>
      <c r="O88" s="309"/>
    </row>
    <row r="89" spans="1:16383" s="322" customFormat="1" ht="11.25" customHeight="1" x14ac:dyDescent="0.3">
      <c r="A89" s="300"/>
      <c r="B89" s="515">
        <v>40035126</v>
      </c>
      <c r="C89" s="400">
        <v>43545</v>
      </c>
      <c r="D89" s="300" t="s">
        <v>156</v>
      </c>
      <c r="E89" s="300" t="s">
        <v>95</v>
      </c>
      <c r="F89" s="300" t="s">
        <v>570</v>
      </c>
      <c r="G89" s="300" t="s">
        <v>508</v>
      </c>
      <c r="H89" s="299"/>
      <c r="I89" s="399">
        <v>206.4</v>
      </c>
      <c r="J89" s="401"/>
      <c r="K89" s="297">
        <v>43575</v>
      </c>
      <c r="L89" s="297">
        <v>43549</v>
      </c>
      <c r="M89" s="309" t="s">
        <v>31</v>
      </c>
      <c r="N89" s="300"/>
      <c r="O89" s="300"/>
    </row>
    <row r="90" spans="1:16383" s="322" customFormat="1" ht="13.8" x14ac:dyDescent="0.3">
      <c r="A90" s="455"/>
      <c r="B90" s="300" t="s">
        <v>571</v>
      </c>
      <c r="C90" s="456">
        <v>43549</v>
      </c>
      <c r="D90" s="300" t="s">
        <v>572</v>
      </c>
      <c r="E90" s="300" t="s">
        <v>573</v>
      </c>
      <c r="F90" s="320" t="s">
        <v>574</v>
      </c>
      <c r="G90" s="300" t="s">
        <v>508</v>
      </c>
      <c r="H90" s="300"/>
      <c r="I90" s="401">
        <v>1715.28</v>
      </c>
      <c r="J90" s="401"/>
      <c r="K90" s="400">
        <v>43578</v>
      </c>
      <c r="L90" s="297">
        <v>43549</v>
      </c>
      <c r="M90" s="300" t="s">
        <v>31</v>
      </c>
      <c r="N90" s="355"/>
      <c r="O90" s="183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  <c r="IG90" s="182"/>
      <c r="IH90" s="182"/>
      <c r="II90" s="182"/>
      <c r="IJ90" s="182"/>
      <c r="IK90" s="182"/>
      <c r="IL90" s="182"/>
      <c r="IM90" s="182"/>
      <c r="IN90" s="182"/>
      <c r="IO90" s="182"/>
      <c r="IP90" s="182"/>
      <c r="IQ90" s="182"/>
      <c r="IR90" s="182"/>
      <c r="IS90" s="182"/>
      <c r="IT90" s="182"/>
      <c r="IU90" s="182"/>
      <c r="IV90" s="182"/>
      <c r="IW90" s="182"/>
      <c r="IX90" s="182"/>
      <c r="IY90" s="182"/>
      <c r="IZ90" s="182"/>
      <c r="JA90" s="182"/>
      <c r="JB90" s="182"/>
      <c r="JC90" s="182"/>
      <c r="JD90" s="182"/>
      <c r="JE90" s="182"/>
      <c r="JF90" s="182"/>
      <c r="JG90" s="182"/>
      <c r="JH90" s="182"/>
      <c r="JI90" s="182"/>
      <c r="JJ90" s="182"/>
      <c r="JK90" s="182"/>
      <c r="JL90" s="182"/>
      <c r="JM90" s="182"/>
      <c r="JN90" s="182"/>
      <c r="JO90" s="182"/>
      <c r="JP90" s="182"/>
      <c r="JQ90" s="182"/>
      <c r="JR90" s="182"/>
      <c r="JS90" s="182"/>
      <c r="JT90" s="182"/>
      <c r="JU90" s="182"/>
      <c r="JV90" s="182"/>
      <c r="JW90" s="182"/>
      <c r="JX90" s="182"/>
      <c r="JY90" s="182"/>
      <c r="JZ90" s="182"/>
      <c r="KA90" s="182"/>
      <c r="KB90" s="182"/>
      <c r="KC90" s="182"/>
      <c r="KD90" s="182"/>
      <c r="KE90" s="182"/>
      <c r="KF90" s="182"/>
      <c r="KG90" s="182"/>
      <c r="KH90" s="182"/>
      <c r="KI90" s="182"/>
      <c r="KJ90" s="182"/>
      <c r="KK90" s="182"/>
      <c r="KL90" s="182"/>
      <c r="KM90" s="182"/>
      <c r="KN90" s="182"/>
      <c r="KO90" s="182"/>
      <c r="KP90" s="182"/>
      <c r="KQ90" s="182"/>
      <c r="KR90" s="182"/>
      <c r="KS90" s="182"/>
      <c r="KT90" s="182"/>
      <c r="KU90" s="182"/>
      <c r="KV90" s="182"/>
      <c r="KW90" s="182"/>
      <c r="KX90" s="182"/>
      <c r="KY90" s="182"/>
      <c r="KZ90" s="182"/>
      <c r="LA90" s="182"/>
      <c r="LB90" s="182"/>
      <c r="LC90" s="182"/>
      <c r="LD90" s="182"/>
      <c r="LE90" s="182"/>
      <c r="LF90" s="182"/>
      <c r="LG90" s="182"/>
      <c r="LH90" s="182"/>
      <c r="LI90" s="182"/>
      <c r="LJ90" s="182"/>
      <c r="LK90" s="182"/>
      <c r="LL90" s="182"/>
      <c r="LM90" s="182"/>
      <c r="LN90" s="182"/>
      <c r="LO90" s="182"/>
      <c r="LP90" s="182"/>
      <c r="LQ90" s="182"/>
      <c r="LR90" s="182"/>
      <c r="LS90" s="182"/>
      <c r="LT90" s="182"/>
      <c r="LU90" s="182"/>
      <c r="LV90" s="182"/>
      <c r="LW90" s="182"/>
      <c r="LX90" s="182"/>
      <c r="LY90" s="182"/>
      <c r="LZ90" s="182"/>
      <c r="MA90" s="182"/>
      <c r="MB90" s="182"/>
      <c r="MC90" s="182"/>
      <c r="MD90" s="182"/>
      <c r="ME90" s="182"/>
      <c r="MF90" s="182"/>
      <c r="MG90" s="182"/>
      <c r="MH90" s="182"/>
      <c r="MI90" s="182"/>
      <c r="MJ90" s="182"/>
      <c r="MK90" s="182"/>
      <c r="ML90" s="182"/>
      <c r="MM90" s="182"/>
      <c r="MN90" s="182"/>
      <c r="MO90" s="182"/>
      <c r="MP90" s="182"/>
      <c r="MQ90" s="182"/>
      <c r="MR90" s="182"/>
      <c r="MS90" s="182"/>
      <c r="MT90" s="182"/>
      <c r="MU90" s="182"/>
      <c r="MV90" s="182"/>
      <c r="MW90" s="182"/>
      <c r="MX90" s="182"/>
      <c r="MY90" s="182"/>
      <c r="MZ90" s="182"/>
      <c r="NA90" s="182"/>
      <c r="NB90" s="182"/>
      <c r="NC90" s="182"/>
      <c r="ND90" s="182"/>
      <c r="NE90" s="182"/>
      <c r="NF90" s="182"/>
      <c r="NG90" s="182"/>
      <c r="NH90" s="182"/>
      <c r="NI90" s="182"/>
      <c r="NJ90" s="182"/>
      <c r="NK90" s="182"/>
      <c r="NL90" s="182"/>
      <c r="NM90" s="182"/>
      <c r="NN90" s="182"/>
      <c r="NO90" s="182"/>
      <c r="NP90" s="182"/>
      <c r="NQ90" s="182"/>
      <c r="NR90" s="182"/>
      <c r="NS90" s="182"/>
      <c r="NT90" s="182"/>
      <c r="NU90" s="182"/>
      <c r="NV90" s="182"/>
      <c r="NW90" s="182"/>
      <c r="NX90" s="182"/>
      <c r="NY90" s="182"/>
      <c r="NZ90" s="182"/>
      <c r="OA90" s="182"/>
      <c r="OB90" s="182"/>
      <c r="OC90" s="182"/>
      <c r="OD90" s="182"/>
      <c r="OE90" s="182"/>
      <c r="OF90" s="182"/>
      <c r="OG90" s="182"/>
      <c r="OH90" s="182"/>
      <c r="OI90" s="182"/>
      <c r="OJ90" s="182"/>
      <c r="OK90" s="182"/>
      <c r="OL90" s="182"/>
      <c r="OM90" s="182"/>
      <c r="ON90" s="182"/>
      <c r="OO90" s="182"/>
      <c r="OP90" s="182"/>
      <c r="OQ90" s="182"/>
      <c r="OR90" s="182"/>
      <c r="OS90" s="182"/>
      <c r="OT90" s="182"/>
      <c r="OU90" s="182"/>
      <c r="OV90" s="182"/>
      <c r="OW90" s="182"/>
      <c r="OX90" s="182"/>
      <c r="OY90" s="182"/>
      <c r="OZ90" s="182"/>
      <c r="PA90" s="182"/>
      <c r="PB90" s="182"/>
      <c r="PC90" s="182"/>
      <c r="PD90" s="182"/>
      <c r="PE90" s="182"/>
      <c r="PF90" s="182"/>
      <c r="PG90" s="182"/>
      <c r="PH90" s="182"/>
      <c r="PI90" s="182"/>
      <c r="PJ90" s="182"/>
      <c r="PK90" s="182"/>
      <c r="PL90" s="182"/>
      <c r="PM90" s="182"/>
      <c r="PN90" s="182"/>
      <c r="PO90" s="182"/>
      <c r="PP90" s="182"/>
      <c r="PQ90" s="182"/>
      <c r="PR90" s="182"/>
      <c r="PS90" s="182"/>
      <c r="PT90" s="182"/>
      <c r="PU90" s="182"/>
      <c r="PV90" s="182"/>
      <c r="PW90" s="182"/>
      <c r="PX90" s="182"/>
      <c r="PY90" s="182"/>
      <c r="PZ90" s="182"/>
      <c r="QA90" s="182"/>
      <c r="QB90" s="182"/>
      <c r="QC90" s="182"/>
      <c r="QD90" s="182"/>
      <c r="QE90" s="182"/>
      <c r="QF90" s="182"/>
      <c r="QG90" s="182"/>
      <c r="QH90" s="182"/>
      <c r="QI90" s="182"/>
      <c r="QJ90" s="182"/>
      <c r="QK90" s="182"/>
      <c r="QL90" s="182"/>
      <c r="QM90" s="182"/>
      <c r="QN90" s="182"/>
      <c r="QO90" s="182"/>
      <c r="QP90" s="182"/>
      <c r="QQ90" s="182"/>
      <c r="QR90" s="182"/>
      <c r="QS90" s="182"/>
      <c r="QT90" s="182"/>
      <c r="QU90" s="182"/>
      <c r="QV90" s="182"/>
      <c r="QW90" s="182"/>
      <c r="QX90" s="182"/>
      <c r="QY90" s="182"/>
      <c r="QZ90" s="182"/>
      <c r="RA90" s="182"/>
      <c r="RB90" s="182"/>
      <c r="RC90" s="182"/>
      <c r="RD90" s="182"/>
      <c r="RE90" s="182"/>
      <c r="RF90" s="182"/>
      <c r="RG90" s="182"/>
      <c r="RH90" s="182"/>
      <c r="RI90" s="182"/>
      <c r="RJ90" s="182"/>
      <c r="RK90" s="182"/>
      <c r="RL90" s="182"/>
      <c r="RM90" s="182"/>
      <c r="RN90" s="182"/>
      <c r="RO90" s="182"/>
      <c r="RP90" s="182"/>
      <c r="RQ90" s="182"/>
      <c r="RR90" s="182"/>
      <c r="RS90" s="182"/>
      <c r="RT90" s="182"/>
      <c r="RU90" s="182"/>
      <c r="RV90" s="182"/>
      <c r="RW90" s="182"/>
      <c r="RX90" s="182"/>
      <c r="RY90" s="182"/>
      <c r="RZ90" s="182"/>
      <c r="SA90" s="182"/>
      <c r="SB90" s="182"/>
      <c r="SC90" s="182"/>
      <c r="SD90" s="182"/>
      <c r="SE90" s="182"/>
      <c r="SF90" s="182"/>
      <c r="SG90" s="182"/>
      <c r="SH90" s="182"/>
      <c r="SI90" s="182"/>
      <c r="SJ90" s="182"/>
      <c r="SK90" s="182"/>
      <c r="SL90" s="182"/>
      <c r="SM90" s="182"/>
      <c r="SN90" s="182"/>
      <c r="SO90" s="182"/>
      <c r="SP90" s="182"/>
      <c r="SQ90" s="182"/>
      <c r="SR90" s="182"/>
      <c r="SS90" s="182"/>
      <c r="ST90" s="182"/>
      <c r="SU90" s="182"/>
      <c r="SV90" s="182"/>
      <c r="SW90" s="182"/>
      <c r="SX90" s="182"/>
      <c r="SY90" s="182"/>
      <c r="SZ90" s="182"/>
      <c r="TA90" s="182"/>
      <c r="TB90" s="182"/>
      <c r="TC90" s="182"/>
      <c r="TD90" s="182"/>
      <c r="TE90" s="182"/>
      <c r="TF90" s="182"/>
      <c r="TG90" s="182"/>
      <c r="TH90" s="182"/>
      <c r="TI90" s="182"/>
      <c r="TJ90" s="182"/>
      <c r="TK90" s="182"/>
      <c r="TL90" s="182"/>
      <c r="TM90" s="182"/>
      <c r="TN90" s="182"/>
      <c r="TO90" s="182"/>
      <c r="TP90" s="182"/>
      <c r="TQ90" s="182"/>
      <c r="TR90" s="182"/>
      <c r="TS90" s="182"/>
      <c r="TT90" s="182"/>
      <c r="TU90" s="182"/>
      <c r="TV90" s="182"/>
      <c r="TW90" s="182"/>
      <c r="TX90" s="182"/>
      <c r="TY90" s="182"/>
      <c r="TZ90" s="182"/>
      <c r="UA90" s="182"/>
      <c r="UB90" s="182"/>
      <c r="UC90" s="182"/>
      <c r="UD90" s="182"/>
      <c r="UE90" s="182"/>
      <c r="UF90" s="182"/>
      <c r="UG90" s="182"/>
      <c r="UH90" s="182"/>
      <c r="UI90" s="182"/>
      <c r="UJ90" s="182"/>
      <c r="UK90" s="182"/>
      <c r="UL90" s="182"/>
      <c r="UM90" s="182"/>
      <c r="UN90" s="182"/>
      <c r="UO90" s="182"/>
      <c r="UP90" s="182"/>
      <c r="UQ90" s="182"/>
      <c r="UR90" s="182"/>
      <c r="US90" s="182"/>
      <c r="UT90" s="182"/>
      <c r="UU90" s="182"/>
      <c r="UV90" s="182"/>
      <c r="UW90" s="182"/>
      <c r="UX90" s="182"/>
      <c r="UY90" s="182"/>
      <c r="UZ90" s="182"/>
      <c r="VA90" s="182"/>
      <c r="VB90" s="182"/>
      <c r="VC90" s="182"/>
      <c r="VD90" s="182"/>
      <c r="VE90" s="182"/>
      <c r="VF90" s="182"/>
      <c r="VG90" s="182"/>
      <c r="VH90" s="182"/>
      <c r="VI90" s="182"/>
      <c r="VJ90" s="182"/>
      <c r="VK90" s="182"/>
      <c r="VL90" s="182"/>
      <c r="VM90" s="182"/>
      <c r="VN90" s="182"/>
      <c r="VO90" s="182"/>
      <c r="VP90" s="182"/>
      <c r="VQ90" s="182"/>
      <c r="VR90" s="182"/>
      <c r="VS90" s="182"/>
      <c r="VT90" s="182"/>
      <c r="VU90" s="182"/>
      <c r="VV90" s="182"/>
      <c r="VW90" s="182"/>
      <c r="VX90" s="182"/>
      <c r="VY90" s="182"/>
      <c r="VZ90" s="182"/>
      <c r="WA90" s="182"/>
      <c r="WB90" s="182"/>
      <c r="WC90" s="182"/>
      <c r="WD90" s="182"/>
      <c r="WE90" s="182"/>
      <c r="WF90" s="182"/>
      <c r="WG90" s="182"/>
      <c r="WH90" s="182"/>
      <c r="WI90" s="182"/>
      <c r="WJ90" s="182"/>
      <c r="WK90" s="182"/>
      <c r="WL90" s="182"/>
      <c r="WM90" s="182"/>
      <c r="WN90" s="182"/>
      <c r="WO90" s="182"/>
      <c r="WP90" s="182"/>
      <c r="WQ90" s="182"/>
      <c r="WR90" s="182"/>
      <c r="WS90" s="182"/>
      <c r="WT90" s="182"/>
      <c r="WU90" s="182"/>
      <c r="WV90" s="182"/>
      <c r="WW90" s="182"/>
      <c r="WX90" s="182"/>
      <c r="WY90" s="182"/>
      <c r="WZ90" s="182"/>
      <c r="XA90" s="182"/>
      <c r="XB90" s="182"/>
      <c r="XC90" s="182"/>
      <c r="XD90" s="182"/>
      <c r="XE90" s="182"/>
      <c r="XF90" s="182"/>
      <c r="XG90" s="182"/>
      <c r="XH90" s="182"/>
      <c r="XI90" s="182"/>
      <c r="XJ90" s="182"/>
      <c r="XK90" s="182"/>
      <c r="XL90" s="182"/>
      <c r="XM90" s="182"/>
      <c r="XN90" s="182"/>
      <c r="XO90" s="182"/>
      <c r="XP90" s="182"/>
      <c r="XQ90" s="182"/>
      <c r="XR90" s="182"/>
      <c r="XS90" s="182"/>
      <c r="XT90" s="182"/>
      <c r="XU90" s="182"/>
      <c r="XV90" s="182"/>
      <c r="XW90" s="182"/>
      <c r="XX90" s="182"/>
      <c r="XY90" s="182"/>
      <c r="XZ90" s="182"/>
      <c r="YA90" s="182"/>
      <c r="YB90" s="182"/>
      <c r="YC90" s="182"/>
      <c r="YD90" s="182"/>
      <c r="YE90" s="182"/>
      <c r="YF90" s="182"/>
      <c r="YG90" s="182"/>
      <c r="YH90" s="182"/>
      <c r="YI90" s="182"/>
      <c r="YJ90" s="182"/>
      <c r="YK90" s="182"/>
      <c r="YL90" s="182"/>
      <c r="YM90" s="182"/>
      <c r="YN90" s="182"/>
      <c r="YO90" s="182"/>
      <c r="YP90" s="182"/>
      <c r="YQ90" s="182"/>
      <c r="YR90" s="182"/>
      <c r="YS90" s="182"/>
      <c r="YT90" s="182"/>
      <c r="YU90" s="182"/>
      <c r="YV90" s="182"/>
      <c r="YW90" s="182"/>
      <c r="YX90" s="182"/>
      <c r="YY90" s="182"/>
      <c r="YZ90" s="182"/>
      <c r="ZA90" s="182"/>
      <c r="ZB90" s="182"/>
      <c r="ZC90" s="182"/>
      <c r="ZD90" s="182"/>
      <c r="ZE90" s="182"/>
      <c r="ZF90" s="182"/>
      <c r="ZG90" s="182"/>
      <c r="ZH90" s="182"/>
      <c r="ZI90" s="182"/>
      <c r="ZJ90" s="182"/>
      <c r="ZK90" s="182"/>
      <c r="ZL90" s="182"/>
      <c r="ZM90" s="182"/>
      <c r="ZN90" s="182"/>
      <c r="ZO90" s="182"/>
      <c r="ZP90" s="182"/>
      <c r="ZQ90" s="182"/>
      <c r="ZR90" s="182"/>
      <c r="ZS90" s="182"/>
      <c r="ZT90" s="182"/>
      <c r="ZU90" s="182"/>
      <c r="ZV90" s="182"/>
      <c r="ZW90" s="182"/>
      <c r="ZX90" s="182"/>
      <c r="ZY90" s="182"/>
      <c r="ZZ90" s="182"/>
      <c r="AAA90" s="182"/>
      <c r="AAB90" s="182"/>
      <c r="AAC90" s="182"/>
      <c r="AAD90" s="182"/>
      <c r="AAE90" s="182"/>
      <c r="AAF90" s="182"/>
      <c r="AAG90" s="182"/>
      <c r="AAH90" s="182"/>
      <c r="AAI90" s="182"/>
      <c r="AAJ90" s="182"/>
      <c r="AAK90" s="182"/>
      <c r="AAL90" s="182"/>
      <c r="AAM90" s="182"/>
      <c r="AAN90" s="182"/>
      <c r="AAO90" s="182"/>
      <c r="AAP90" s="182"/>
      <c r="AAQ90" s="182"/>
      <c r="AAR90" s="182"/>
      <c r="AAS90" s="182"/>
      <c r="AAT90" s="182"/>
      <c r="AAU90" s="182"/>
      <c r="AAV90" s="182"/>
      <c r="AAW90" s="182"/>
      <c r="AAX90" s="182"/>
      <c r="AAY90" s="182"/>
      <c r="AAZ90" s="182"/>
      <c r="ABA90" s="182"/>
      <c r="ABB90" s="182"/>
      <c r="ABC90" s="182"/>
      <c r="ABD90" s="182"/>
      <c r="ABE90" s="182"/>
      <c r="ABF90" s="182"/>
      <c r="ABG90" s="182"/>
      <c r="ABH90" s="182"/>
      <c r="ABI90" s="182"/>
      <c r="ABJ90" s="182"/>
      <c r="ABK90" s="182"/>
      <c r="ABL90" s="182"/>
      <c r="ABM90" s="182"/>
      <c r="ABN90" s="182"/>
      <c r="ABO90" s="182"/>
      <c r="ABP90" s="182"/>
      <c r="ABQ90" s="182"/>
      <c r="ABR90" s="182"/>
      <c r="ABS90" s="182"/>
      <c r="ABT90" s="182"/>
      <c r="ABU90" s="182"/>
      <c r="ABV90" s="182"/>
      <c r="ABW90" s="182"/>
      <c r="ABX90" s="182"/>
      <c r="ABY90" s="182"/>
      <c r="ABZ90" s="182"/>
      <c r="ACA90" s="182"/>
      <c r="ACB90" s="182"/>
      <c r="ACC90" s="182"/>
      <c r="ACD90" s="182"/>
      <c r="ACE90" s="182"/>
      <c r="ACF90" s="182"/>
      <c r="ACG90" s="182"/>
      <c r="ACH90" s="182"/>
      <c r="ACI90" s="182"/>
      <c r="ACJ90" s="182"/>
      <c r="ACK90" s="182"/>
      <c r="ACL90" s="182"/>
      <c r="ACM90" s="182"/>
      <c r="ACN90" s="182"/>
      <c r="ACO90" s="182"/>
      <c r="ACP90" s="182"/>
      <c r="ACQ90" s="182"/>
      <c r="ACR90" s="182"/>
      <c r="ACS90" s="182"/>
      <c r="ACT90" s="182"/>
      <c r="ACU90" s="182"/>
      <c r="ACV90" s="182"/>
      <c r="ACW90" s="182"/>
      <c r="ACX90" s="182"/>
      <c r="ACY90" s="182"/>
      <c r="ACZ90" s="182"/>
      <c r="ADA90" s="182"/>
      <c r="ADB90" s="182"/>
      <c r="ADC90" s="182"/>
      <c r="ADD90" s="182"/>
      <c r="ADE90" s="182"/>
      <c r="ADF90" s="182"/>
      <c r="ADG90" s="182"/>
      <c r="ADH90" s="182"/>
      <c r="ADI90" s="182"/>
      <c r="ADJ90" s="182"/>
      <c r="ADK90" s="182"/>
      <c r="ADL90" s="182"/>
      <c r="ADM90" s="182"/>
      <c r="ADN90" s="182"/>
      <c r="ADO90" s="182"/>
      <c r="ADP90" s="182"/>
      <c r="ADQ90" s="182"/>
      <c r="ADR90" s="182"/>
      <c r="ADS90" s="182"/>
      <c r="ADT90" s="182"/>
      <c r="ADU90" s="182"/>
      <c r="ADV90" s="182"/>
      <c r="ADW90" s="182"/>
      <c r="ADX90" s="182"/>
      <c r="ADY90" s="182"/>
      <c r="ADZ90" s="182"/>
      <c r="AEA90" s="182"/>
      <c r="AEB90" s="182"/>
      <c r="AEC90" s="182"/>
      <c r="AED90" s="182"/>
      <c r="AEE90" s="182"/>
      <c r="AEF90" s="182"/>
      <c r="AEG90" s="182"/>
      <c r="AEH90" s="182"/>
      <c r="AEI90" s="182"/>
      <c r="AEJ90" s="182"/>
      <c r="AEK90" s="182"/>
      <c r="AEL90" s="182"/>
      <c r="AEM90" s="182"/>
      <c r="AEN90" s="182"/>
      <c r="AEO90" s="182"/>
      <c r="AEP90" s="182"/>
      <c r="AEQ90" s="182"/>
      <c r="AER90" s="182"/>
      <c r="AES90" s="182"/>
      <c r="AET90" s="182"/>
      <c r="AEU90" s="182"/>
      <c r="AEV90" s="182"/>
      <c r="AEW90" s="182"/>
      <c r="AEX90" s="182"/>
      <c r="AEY90" s="182"/>
      <c r="AEZ90" s="182"/>
      <c r="AFA90" s="182"/>
      <c r="AFB90" s="182"/>
      <c r="AFC90" s="182"/>
      <c r="AFD90" s="182"/>
      <c r="AFE90" s="182"/>
      <c r="AFF90" s="182"/>
      <c r="AFG90" s="182"/>
      <c r="AFH90" s="182"/>
      <c r="AFI90" s="182"/>
      <c r="AFJ90" s="182"/>
      <c r="AFK90" s="182"/>
      <c r="AFL90" s="182"/>
      <c r="AFM90" s="182"/>
      <c r="AFN90" s="182"/>
      <c r="AFO90" s="182"/>
      <c r="AFP90" s="182"/>
      <c r="AFQ90" s="182"/>
      <c r="AFR90" s="182"/>
      <c r="AFS90" s="182"/>
      <c r="AFT90" s="182"/>
      <c r="AFU90" s="182"/>
      <c r="AFV90" s="182"/>
      <c r="AFW90" s="182"/>
      <c r="AFX90" s="182"/>
      <c r="AFY90" s="182"/>
      <c r="AFZ90" s="182"/>
      <c r="AGA90" s="182"/>
      <c r="AGB90" s="182"/>
      <c r="AGC90" s="182"/>
      <c r="AGD90" s="182"/>
      <c r="AGE90" s="182"/>
      <c r="AGF90" s="182"/>
      <c r="AGG90" s="182"/>
      <c r="AGH90" s="182"/>
      <c r="AGI90" s="182"/>
      <c r="AGJ90" s="182"/>
      <c r="AGK90" s="182"/>
      <c r="AGL90" s="182"/>
      <c r="AGM90" s="182"/>
      <c r="AGN90" s="182"/>
      <c r="AGO90" s="182"/>
      <c r="AGP90" s="182"/>
      <c r="AGQ90" s="182"/>
      <c r="AGR90" s="182"/>
      <c r="AGS90" s="182"/>
      <c r="AGT90" s="182"/>
      <c r="AGU90" s="182"/>
      <c r="AGV90" s="182"/>
      <c r="AGW90" s="182"/>
      <c r="AGX90" s="182"/>
      <c r="AGY90" s="182"/>
      <c r="AGZ90" s="182"/>
      <c r="AHA90" s="182"/>
      <c r="AHB90" s="182"/>
      <c r="AHC90" s="182"/>
      <c r="AHD90" s="182"/>
      <c r="AHE90" s="182"/>
      <c r="AHF90" s="182"/>
      <c r="AHG90" s="182"/>
      <c r="AHH90" s="182"/>
      <c r="AHI90" s="182"/>
      <c r="AHJ90" s="182"/>
      <c r="AHK90" s="182"/>
      <c r="AHL90" s="182"/>
      <c r="AHM90" s="182"/>
      <c r="AHN90" s="182"/>
      <c r="AHO90" s="182"/>
      <c r="AHP90" s="182"/>
      <c r="AHQ90" s="182"/>
      <c r="AHR90" s="182"/>
      <c r="AHS90" s="182"/>
      <c r="AHT90" s="182"/>
      <c r="AHU90" s="182"/>
      <c r="AHV90" s="182"/>
      <c r="AHW90" s="182"/>
      <c r="AHX90" s="182"/>
      <c r="AHY90" s="182"/>
      <c r="AHZ90" s="182"/>
      <c r="AIA90" s="182"/>
      <c r="AIB90" s="182"/>
      <c r="AIC90" s="182"/>
      <c r="AID90" s="182"/>
      <c r="AIE90" s="182"/>
      <c r="AIF90" s="182"/>
      <c r="AIG90" s="182"/>
      <c r="AIH90" s="182"/>
      <c r="AII90" s="182"/>
      <c r="AIJ90" s="182"/>
      <c r="AIK90" s="182"/>
      <c r="AIL90" s="182"/>
      <c r="AIM90" s="182"/>
      <c r="AIN90" s="182"/>
      <c r="AIO90" s="182"/>
      <c r="AIP90" s="182"/>
      <c r="AIQ90" s="182"/>
      <c r="AIR90" s="182"/>
      <c r="AIS90" s="182"/>
      <c r="AIT90" s="182"/>
      <c r="AIU90" s="182"/>
      <c r="AIV90" s="182"/>
      <c r="AIW90" s="182"/>
      <c r="AIX90" s="182"/>
      <c r="AIY90" s="182"/>
      <c r="AIZ90" s="182"/>
      <c r="AJA90" s="182"/>
      <c r="AJB90" s="182"/>
      <c r="AJC90" s="182"/>
      <c r="AJD90" s="182"/>
      <c r="AJE90" s="182"/>
      <c r="AJF90" s="182"/>
      <c r="AJG90" s="182"/>
      <c r="AJH90" s="182"/>
      <c r="AJI90" s="182"/>
      <c r="AJJ90" s="182"/>
      <c r="AJK90" s="182"/>
      <c r="AJL90" s="182"/>
      <c r="AJM90" s="182"/>
      <c r="AJN90" s="182"/>
      <c r="AJO90" s="182"/>
      <c r="AJP90" s="182"/>
      <c r="AJQ90" s="182"/>
      <c r="AJR90" s="182"/>
      <c r="AJS90" s="182"/>
      <c r="AJT90" s="182"/>
      <c r="AJU90" s="182"/>
      <c r="AJV90" s="182"/>
      <c r="AJW90" s="182"/>
      <c r="AJX90" s="182"/>
      <c r="AJY90" s="182"/>
      <c r="AJZ90" s="182"/>
      <c r="AKA90" s="182"/>
      <c r="AKB90" s="182"/>
      <c r="AKC90" s="182"/>
      <c r="AKD90" s="182"/>
      <c r="AKE90" s="182"/>
      <c r="AKF90" s="182"/>
      <c r="AKG90" s="182"/>
      <c r="AKH90" s="182"/>
      <c r="AKI90" s="182"/>
      <c r="AKJ90" s="182"/>
      <c r="AKK90" s="182"/>
      <c r="AKL90" s="182"/>
      <c r="AKM90" s="182"/>
      <c r="AKN90" s="182"/>
      <c r="AKO90" s="182"/>
      <c r="AKP90" s="182"/>
      <c r="AKQ90" s="182"/>
      <c r="AKR90" s="182"/>
      <c r="AKS90" s="182"/>
      <c r="AKT90" s="182"/>
      <c r="AKU90" s="182"/>
      <c r="AKV90" s="182"/>
      <c r="AKW90" s="182"/>
      <c r="AKX90" s="182"/>
      <c r="AKY90" s="182"/>
      <c r="AKZ90" s="182"/>
      <c r="ALA90" s="182"/>
      <c r="ALB90" s="182"/>
      <c r="ALC90" s="182"/>
      <c r="ALD90" s="182"/>
      <c r="ALE90" s="182"/>
      <c r="ALF90" s="182"/>
      <c r="ALG90" s="182"/>
      <c r="ALH90" s="182"/>
      <c r="ALI90" s="182"/>
      <c r="ALJ90" s="182"/>
      <c r="ALK90" s="182"/>
      <c r="ALL90" s="182"/>
      <c r="ALM90" s="182"/>
      <c r="ALN90" s="182"/>
      <c r="ALO90" s="182"/>
      <c r="ALP90" s="182"/>
      <c r="ALQ90" s="182"/>
      <c r="ALR90" s="182"/>
      <c r="ALS90" s="182"/>
      <c r="ALT90" s="182"/>
      <c r="ALU90" s="182"/>
      <c r="ALV90" s="182"/>
      <c r="ALW90" s="182"/>
      <c r="ALX90" s="182"/>
      <c r="ALY90" s="182"/>
      <c r="ALZ90" s="182"/>
      <c r="AMA90" s="182"/>
      <c r="AMB90" s="182"/>
      <c r="AMC90" s="182"/>
      <c r="AMD90" s="182"/>
      <c r="AME90" s="182"/>
      <c r="AMF90" s="182"/>
      <c r="AMG90" s="182"/>
      <c r="AMH90" s="182"/>
      <c r="AMI90" s="182"/>
      <c r="AMJ90" s="182"/>
      <c r="AMK90" s="182"/>
      <c r="AML90" s="182"/>
      <c r="AMM90" s="182"/>
      <c r="AMN90" s="182"/>
      <c r="AMO90" s="182"/>
      <c r="AMP90" s="182"/>
      <c r="AMQ90" s="182"/>
      <c r="AMR90" s="182"/>
      <c r="AMS90" s="182"/>
      <c r="AMT90" s="182"/>
      <c r="AMU90" s="182"/>
      <c r="AMV90" s="182"/>
      <c r="AMW90" s="182"/>
      <c r="AMX90" s="182"/>
      <c r="AMY90" s="182"/>
      <c r="AMZ90" s="182"/>
      <c r="ANA90" s="182"/>
      <c r="ANB90" s="182"/>
      <c r="ANC90" s="182"/>
      <c r="AND90" s="182"/>
      <c r="ANE90" s="182"/>
      <c r="ANF90" s="182"/>
      <c r="ANG90" s="182"/>
      <c r="ANH90" s="182"/>
      <c r="ANI90" s="182"/>
      <c r="ANJ90" s="182"/>
      <c r="ANK90" s="182"/>
      <c r="ANL90" s="182"/>
      <c r="ANM90" s="182"/>
      <c r="ANN90" s="182"/>
      <c r="ANO90" s="182"/>
      <c r="ANP90" s="182"/>
      <c r="ANQ90" s="182"/>
      <c r="ANR90" s="182"/>
      <c r="ANS90" s="182"/>
      <c r="ANT90" s="182"/>
      <c r="ANU90" s="182"/>
      <c r="ANV90" s="182"/>
      <c r="ANW90" s="182"/>
      <c r="ANX90" s="182"/>
      <c r="ANY90" s="182"/>
      <c r="ANZ90" s="182"/>
      <c r="AOA90" s="182"/>
      <c r="AOB90" s="182"/>
      <c r="AOC90" s="182"/>
      <c r="AOD90" s="182"/>
      <c r="AOE90" s="182"/>
      <c r="AOF90" s="182"/>
      <c r="AOG90" s="182"/>
      <c r="AOH90" s="182"/>
      <c r="AOI90" s="182"/>
      <c r="AOJ90" s="182"/>
      <c r="AOK90" s="182"/>
      <c r="AOL90" s="182"/>
      <c r="AOM90" s="182"/>
      <c r="AON90" s="182"/>
      <c r="AOO90" s="182"/>
      <c r="AOP90" s="182"/>
      <c r="AOQ90" s="182"/>
      <c r="AOR90" s="182"/>
      <c r="AOS90" s="182"/>
      <c r="AOT90" s="182"/>
      <c r="AOU90" s="182"/>
      <c r="AOV90" s="182"/>
      <c r="AOW90" s="182"/>
      <c r="AOX90" s="182"/>
      <c r="AOY90" s="182"/>
      <c r="AOZ90" s="182"/>
      <c r="APA90" s="182"/>
      <c r="APB90" s="182"/>
      <c r="APC90" s="182"/>
      <c r="APD90" s="182"/>
      <c r="APE90" s="182"/>
      <c r="APF90" s="182"/>
      <c r="APG90" s="182"/>
      <c r="APH90" s="182"/>
      <c r="API90" s="182"/>
      <c r="APJ90" s="182"/>
      <c r="APK90" s="182"/>
      <c r="APL90" s="182"/>
      <c r="APM90" s="182"/>
      <c r="APN90" s="182"/>
      <c r="APO90" s="182"/>
      <c r="APP90" s="182"/>
      <c r="APQ90" s="182"/>
      <c r="APR90" s="182"/>
      <c r="APS90" s="182"/>
      <c r="APT90" s="182"/>
      <c r="APU90" s="182"/>
      <c r="APV90" s="182"/>
      <c r="APW90" s="182"/>
      <c r="APX90" s="182"/>
      <c r="APY90" s="182"/>
      <c r="APZ90" s="182"/>
      <c r="AQA90" s="182"/>
      <c r="AQB90" s="182"/>
      <c r="AQC90" s="182"/>
      <c r="AQD90" s="182"/>
      <c r="AQE90" s="182"/>
      <c r="AQF90" s="182"/>
      <c r="AQG90" s="182"/>
      <c r="AQH90" s="182"/>
      <c r="AQI90" s="182"/>
      <c r="AQJ90" s="182"/>
      <c r="AQK90" s="182"/>
      <c r="AQL90" s="182"/>
      <c r="AQM90" s="182"/>
      <c r="AQN90" s="182"/>
      <c r="AQO90" s="182"/>
      <c r="AQP90" s="182"/>
      <c r="AQQ90" s="182"/>
      <c r="AQR90" s="182"/>
      <c r="AQS90" s="182"/>
      <c r="AQT90" s="182"/>
      <c r="AQU90" s="182"/>
      <c r="AQV90" s="182"/>
      <c r="AQW90" s="182"/>
      <c r="AQX90" s="182"/>
      <c r="AQY90" s="182"/>
      <c r="AQZ90" s="182"/>
      <c r="ARA90" s="182"/>
      <c r="ARB90" s="182"/>
      <c r="ARC90" s="182"/>
      <c r="ARD90" s="182"/>
      <c r="ARE90" s="182"/>
      <c r="ARF90" s="182"/>
      <c r="ARG90" s="182"/>
      <c r="ARH90" s="182"/>
      <c r="ARI90" s="182"/>
      <c r="ARJ90" s="182"/>
      <c r="ARK90" s="182"/>
      <c r="ARL90" s="182"/>
      <c r="ARM90" s="182"/>
      <c r="ARN90" s="182"/>
      <c r="ARO90" s="182"/>
      <c r="ARP90" s="182"/>
      <c r="ARQ90" s="182"/>
      <c r="ARR90" s="182"/>
      <c r="ARS90" s="182"/>
      <c r="ART90" s="182"/>
      <c r="ARU90" s="182"/>
      <c r="ARV90" s="182"/>
      <c r="ARW90" s="182"/>
      <c r="ARX90" s="182"/>
      <c r="ARY90" s="182"/>
      <c r="ARZ90" s="182"/>
      <c r="ASA90" s="182"/>
      <c r="ASB90" s="182"/>
      <c r="ASC90" s="182"/>
      <c r="ASD90" s="182"/>
      <c r="ASE90" s="182"/>
      <c r="ASF90" s="182"/>
      <c r="ASG90" s="182"/>
      <c r="ASH90" s="182"/>
      <c r="ASI90" s="182"/>
      <c r="ASJ90" s="182"/>
      <c r="ASK90" s="182"/>
      <c r="ASL90" s="182"/>
      <c r="ASM90" s="182"/>
      <c r="ASN90" s="182"/>
      <c r="ASO90" s="182"/>
      <c r="ASP90" s="182"/>
      <c r="ASQ90" s="182"/>
      <c r="ASR90" s="182"/>
      <c r="ASS90" s="182"/>
      <c r="AST90" s="182"/>
      <c r="ASU90" s="182"/>
      <c r="ASV90" s="182"/>
      <c r="ASW90" s="182"/>
      <c r="ASX90" s="182"/>
      <c r="ASY90" s="182"/>
      <c r="ASZ90" s="182"/>
      <c r="ATA90" s="182"/>
      <c r="ATB90" s="182"/>
      <c r="ATC90" s="182"/>
      <c r="ATD90" s="182"/>
      <c r="ATE90" s="182"/>
      <c r="ATF90" s="182"/>
      <c r="ATG90" s="182"/>
      <c r="ATH90" s="182"/>
      <c r="ATI90" s="182"/>
      <c r="ATJ90" s="182"/>
      <c r="ATK90" s="182"/>
      <c r="ATL90" s="182"/>
      <c r="ATM90" s="182"/>
      <c r="ATN90" s="182"/>
      <c r="ATO90" s="182"/>
      <c r="ATP90" s="182"/>
      <c r="ATQ90" s="182"/>
      <c r="ATR90" s="182"/>
      <c r="ATS90" s="182"/>
      <c r="ATT90" s="182"/>
      <c r="ATU90" s="182"/>
      <c r="ATV90" s="182"/>
      <c r="ATW90" s="182"/>
      <c r="ATX90" s="182"/>
      <c r="ATY90" s="182"/>
      <c r="ATZ90" s="182"/>
      <c r="AUA90" s="182"/>
      <c r="AUB90" s="182"/>
      <c r="AUC90" s="182"/>
      <c r="AUD90" s="182"/>
      <c r="AUE90" s="182"/>
      <c r="AUF90" s="182"/>
      <c r="AUG90" s="182"/>
      <c r="AUH90" s="182"/>
      <c r="AUI90" s="182"/>
      <c r="AUJ90" s="182"/>
      <c r="AUK90" s="182"/>
      <c r="AUL90" s="182"/>
      <c r="AUM90" s="182"/>
      <c r="AUN90" s="182"/>
      <c r="AUO90" s="182"/>
      <c r="AUP90" s="182"/>
      <c r="AUQ90" s="182"/>
      <c r="AUR90" s="182"/>
      <c r="AUS90" s="182"/>
      <c r="AUT90" s="182"/>
      <c r="AUU90" s="182"/>
      <c r="AUV90" s="182"/>
      <c r="AUW90" s="182"/>
      <c r="AUX90" s="182"/>
      <c r="AUY90" s="182"/>
      <c r="AUZ90" s="182"/>
      <c r="AVA90" s="182"/>
      <c r="AVB90" s="182"/>
      <c r="AVC90" s="182"/>
      <c r="AVD90" s="182"/>
      <c r="AVE90" s="182"/>
      <c r="AVF90" s="182"/>
      <c r="AVG90" s="182"/>
      <c r="AVH90" s="182"/>
      <c r="AVI90" s="182"/>
      <c r="AVJ90" s="182"/>
      <c r="AVK90" s="182"/>
      <c r="AVL90" s="182"/>
      <c r="AVM90" s="182"/>
      <c r="AVN90" s="182"/>
      <c r="AVO90" s="182"/>
      <c r="AVP90" s="182"/>
      <c r="AVQ90" s="182"/>
      <c r="AVR90" s="182"/>
      <c r="AVS90" s="182"/>
      <c r="AVT90" s="182"/>
      <c r="AVU90" s="182"/>
      <c r="AVV90" s="182"/>
      <c r="AVW90" s="182"/>
      <c r="AVX90" s="182"/>
      <c r="AVY90" s="182"/>
      <c r="AVZ90" s="182"/>
      <c r="AWA90" s="182"/>
      <c r="AWB90" s="182"/>
      <c r="AWC90" s="182"/>
      <c r="AWD90" s="182"/>
      <c r="AWE90" s="182"/>
      <c r="AWF90" s="182"/>
      <c r="AWG90" s="182"/>
      <c r="AWH90" s="182"/>
      <c r="AWI90" s="182"/>
      <c r="AWJ90" s="182"/>
      <c r="AWK90" s="182"/>
      <c r="AWL90" s="182"/>
      <c r="AWM90" s="182"/>
      <c r="AWN90" s="182"/>
      <c r="AWO90" s="182"/>
      <c r="AWP90" s="182"/>
      <c r="AWQ90" s="182"/>
      <c r="AWR90" s="182"/>
      <c r="AWS90" s="182"/>
      <c r="AWT90" s="182"/>
      <c r="AWU90" s="182"/>
      <c r="AWV90" s="182"/>
      <c r="AWW90" s="182"/>
      <c r="AWX90" s="182"/>
      <c r="AWY90" s="182"/>
      <c r="AWZ90" s="182"/>
      <c r="AXA90" s="182"/>
      <c r="AXB90" s="182"/>
      <c r="AXC90" s="182"/>
      <c r="AXD90" s="182"/>
      <c r="AXE90" s="182"/>
      <c r="AXF90" s="182"/>
      <c r="AXG90" s="182"/>
      <c r="AXH90" s="182"/>
      <c r="AXI90" s="182"/>
      <c r="AXJ90" s="182"/>
      <c r="AXK90" s="182"/>
      <c r="AXL90" s="182"/>
      <c r="AXM90" s="182"/>
      <c r="AXN90" s="182"/>
      <c r="AXO90" s="182"/>
      <c r="AXP90" s="182"/>
      <c r="AXQ90" s="182"/>
      <c r="AXR90" s="182"/>
      <c r="AXS90" s="182"/>
      <c r="AXT90" s="182"/>
      <c r="AXU90" s="182"/>
      <c r="AXV90" s="182"/>
      <c r="AXW90" s="182"/>
      <c r="AXX90" s="182"/>
      <c r="AXY90" s="182"/>
      <c r="AXZ90" s="182"/>
      <c r="AYA90" s="182"/>
      <c r="AYB90" s="182"/>
      <c r="AYC90" s="182"/>
      <c r="AYD90" s="182"/>
      <c r="AYE90" s="182"/>
      <c r="AYF90" s="182"/>
      <c r="AYG90" s="182"/>
      <c r="AYH90" s="182"/>
      <c r="AYI90" s="182"/>
      <c r="AYJ90" s="182"/>
      <c r="AYK90" s="182"/>
      <c r="AYL90" s="182"/>
      <c r="AYM90" s="182"/>
      <c r="AYN90" s="182"/>
      <c r="AYO90" s="182"/>
      <c r="AYP90" s="182"/>
      <c r="AYQ90" s="182"/>
      <c r="AYR90" s="182"/>
      <c r="AYS90" s="182"/>
      <c r="AYT90" s="182"/>
      <c r="AYU90" s="182"/>
      <c r="AYV90" s="182"/>
      <c r="AYW90" s="182"/>
      <c r="AYX90" s="182"/>
      <c r="AYY90" s="182"/>
      <c r="AYZ90" s="182"/>
      <c r="AZA90" s="182"/>
      <c r="AZB90" s="182"/>
      <c r="AZC90" s="182"/>
      <c r="AZD90" s="182"/>
      <c r="AZE90" s="182"/>
      <c r="AZF90" s="182"/>
      <c r="AZG90" s="182"/>
      <c r="AZH90" s="182"/>
      <c r="AZI90" s="182"/>
      <c r="AZJ90" s="182"/>
      <c r="AZK90" s="182"/>
      <c r="AZL90" s="182"/>
      <c r="AZM90" s="182"/>
      <c r="AZN90" s="182"/>
      <c r="AZO90" s="182"/>
      <c r="AZP90" s="182"/>
      <c r="AZQ90" s="182"/>
      <c r="AZR90" s="182"/>
      <c r="AZS90" s="182"/>
      <c r="AZT90" s="182"/>
      <c r="AZU90" s="182"/>
      <c r="AZV90" s="182"/>
      <c r="AZW90" s="182"/>
      <c r="AZX90" s="182"/>
      <c r="AZY90" s="182"/>
      <c r="AZZ90" s="182"/>
      <c r="BAA90" s="182"/>
      <c r="BAB90" s="182"/>
      <c r="BAC90" s="182"/>
      <c r="BAD90" s="182"/>
      <c r="BAE90" s="182"/>
      <c r="BAF90" s="182"/>
      <c r="BAG90" s="182"/>
      <c r="BAH90" s="182"/>
      <c r="BAI90" s="182"/>
      <c r="BAJ90" s="182"/>
      <c r="BAK90" s="182"/>
      <c r="BAL90" s="182"/>
      <c r="BAM90" s="182"/>
      <c r="BAN90" s="182"/>
      <c r="BAO90" s="182"/>
      <c r="BAP90" s="182"/>
      <c r="BAQ90" s="182"/>
      <c r="BAR90" s="182"/>
      <c r="BAS90" s="182"/>
      <c r="BAT90" s="182"/>
      <c r="BAU90" s="182"/>
      <c r="BAV90" s="182"/>
      <c r="BAW90" s="182"/>
      <c r="BAX90" s="182"/>
      <c r="BAY90" s="182"/>
      <c r="BAZ90" s="182"/>
      <c r="BBA90" s="182"/>
      <c r="BBB90" s="182"/>
      <c r="BBC90" s="182"/>
      <c r="BBD90" s="182"/>
      <c r="BBE90" s="182"/>
      <c r="BBF90" s="182"/>
      <c r="BBG90" s="182"/>
      <c r="BBH90" s="182"/>
      <c r="BBI90" s="182"/>
      <c r="BBJ90" s="182"/>
      <c r="BBK90" s="182"/>
      <c r="BBL90" s="182"/>
      <c r="BBM90" s="182"/>
      <c r="BBN90" s="182"/>
      <c r="BBO90" s="182"/>
      <c r="BBP90" s="182"/>
      <c r="BBQ90" s="182"/>
      <c r="BBR90" s="182"/>
      <c r="BBS90" s="182"/>
      <c r="BBT90" s="182"/>
      <c r="BBU90" s="182"/>
      <c r="BBV90" s="182"/>
      <c r="BBW90" s="182"/>
      <c r="BBX90" s="182"/>
      <c r="BBY90" s="182"/>
      <c r="BBZ90" s="182"/>
      <c r="BCA90" s="182"/>
      <c r="BCB90" s="182"/>
      <c r="BCC90" s="182"/>
      <c r="BCD90" s="182"/>
      <c r="BCE90" s="182"/>
      <c r="BCF90" s="182"/>
      <c r="BCG90" s="182"/>
      <c r="BCH90" s="182"/>
      <c r="BCI90" s="182"/>
      <c r="BCJ90" s="182"/>
      <c r="BCK90" s="182"/>
      <c r="BCL90" s="182"/>
      <c r="BCM90" s="182"/>
      <c r="BCN90" s="182"/>
      <c r="BCO90" s="182"/>
      <c r="BCP90" s="182"/>
      <c r="BCQ90" s="182"/>
      <c r="BCR90" s="182"/>
      <c r="BCS90" s="182"/>
      <c r="BCT90" s="182"/>
      <c r="BCU90" s="182"/>
      <c r="BCV90" s="182"/>
      <c r="BCW90" s="182"/>
      <c r="BCX90" s="182"/>
      <c r="BCY90" s="182"/>
      <c r="BCZ90" s="182"/>
      <c r="BDA90" s="182"/>
      <c r="BDB90" s="182"/>
      <c r="BDC90" s="182"/>
      <c r="BDD90" s="182"/>
      <c r="BDE90" s="182"/>
      <c r="BDF90" s="182"/>
      <c r="BDG90" s="182"/>
      <c r="BDH90" s="182"/>
      <c r="BDI90" s="182"/>
      <c r="BDJ90" s="182"/>
      <c r="BDK90" s="182"/>
      <c r="BDL90" s="182"/>
      <c r="BDM90" s="182"/>
      <c r="BDN90" s="182"/>
      <c r="BDO90" s="182"/>
      <c r="BDP90" s="182"/>
      <c r="BDQ90" s="182"/>
      <c r="BDR90" s="182"/>
      <c r="BDS90" s="182"/>
      <c r="BDT90" s="182"/>
      <c r="BDU90" s="182"/>
      <c r="BDV90" s="182"/>
      <c r="BDW90" s="182"/>
      <c r="BDX90" s="182"/>
      <c r="BDY90" s="182"/>
      <c r="BDZ90" s="182"/>
      <c r="BEA90" s="182"/>
      <c r="BEB90" s="182"/>
      <c r="BEC90" s="182"/>
      <c r="BED90" s="182"/>
      <c r="BEE90" s="182"/>
      <c r="BEF90" s="182"/>
      <c r="BEG90" s="182"/>
      <c r="BEH90" s="182"/>
      <c r="BEI90" s="182"/>
      <c r="BEJ90" s="182"/>
      <c r="BEK90" s="182"/>
      <c r="BEL90" s="182"/>
      <c r="BEM90" s="182"/>
      <c r="BEN90" s="182"/>
      <c r="BEO90" s="182"/>
      <c r="BEP90" s="182"/>
      <c r="BEQ90" s="182"/>
      <c r="BER90" s="182"/>
      <c r="BES90" s="182"/>
      <c r="BET90" s="182"/>
      <c r="BEU90" s="182"/>
      <c r="BEV90" s="182"/>
      <c r="BEW90" s="182"/>
      <c r="BEX90" s="182"/>
      <c r="BEY90" s="182"/>
      <c r="BEZ90" s="182"/>
      <c r="BFA90" s="182"/>
      <c r="BFB90" s="182"/>
      <c r="BFC90" s="182"/>
      <c r="BFD90" s="182"/>
      <c r="BFE90" s="182"/>
      <c r="BFF90" s="182"/>
      <c r="BFG90" s="182"/>
      <c r="BFH90" s="182"/>
      <c r="BFI90" s="182"/>
      <c r="BFJ90" s="182"/>
      <c r="BFK90" s="182"/>
      <c r="BFL90" s="182"/>
      <c r="BFM90" s="182"/>
      <c r="BFN90" s="182"/>
      <c r="BFO90" s="182"/>
      <c r="BFP90" s="182"/>
      <c r="BFQ90" s="182"/>
      <c r="BFR90" s="182"/>
      <c r="BFS90" s="182"/>
      <c r="BFT90" s="182"/>
      <c r="BFU90" s="182"/>
      <c r="BFV90" s="182"/>
      <c r="BFW90" s="182"/>
      <c r="BFX90" s="182"/>
      <c r="BFY90" s="182"/>
      <c r="BFZ90" s="182"/>
      <c r="BGA90" s="182"/>
      <c r="BGB90" s="182"/>
      <c r="BGC90" s="182"/>
      <c r="BGD90" s="182"/>
      <c r="BGE90" s="182"/>
      <c r="BGF90" s="182"/>
      <c r="BGG90" s="182"/>
      <c r="BGH90" s="182"/>
      <c r="BGI90" s="182"/>
      <c r="BGJ90" s="182"/>
      <c r="BGK90" s="182"/>
      <c r="BGL90" s="182"/>
      <c r="BGM90" s="182"/>
      <c r="BGN90" s="182"/>
      <c r="BGO90" s="182"/>
      <c r="BGP90" s="182"/>
      <c r="BGQ90" s="182"/>
      <c r="BGR90" s="182"/>
      <c r="BGS90" s="182"/>
      <c r="BGT90" s="182"/>
      <c r="BGU90" s="182"/>
      <c r="BGV90" s="182"/>
      <c r="BGW90" s="182"/>
      <c r="BGX90" s="182"/>
      <c r="BGY90" s="182"/>
      <c r="BGZ90" s="182"/>
      <c r="BHA90" s="182"/>
      <c r="BHB90" s="182"/>
      <c r="BHC90" s="182"/>
      <c r="BHD90" s="182"/>
      <c r="BHE90" s="182"/>
      <c r="BHF90" s="182"/>
      <c r="BHG90" s="182"/>
      <c r="BHH90" s="182"/>
      <c r="BHI90" s="182"/>
      <c r="BHJ90" s="182"/>
      <c r="BHK90" s="182"/>
      <c r="BHL90" s="182"/>
      <c r="BHM90" s="182"/>
      <c r="BHN90" s="182"/>
      <c r="BHO90" s="182"/>
      <c r="BHP90" s="182"/>
      <c r="BHQ90" s="182"/>
      <c r="BHR90" s="182"/>
      <c r="BHS90" s="182"/>
      <c r="BHT90" s="182"/>
      <c r="BHU90" s="182"/>
      <c r="BHV90" s="182"/>
      <c r="BHW90" s="182"/>
      <c r="BHX90" s="182"/>
      <c r="BHY90" s="182"/>
      <c r="BHZ90" s="182"/>
      <c r="BIA90" s="182"/>
      <c r="BIB90" s="182"/>
      <c r="BIC90" s="182"/>
      <c r="BID90" s="182"/>
      <c r="BIE90" s="182"/>
      <c r="BIF90" s="182"/>
      <c r="BIG90" s="182"/>
      <c r="BIH90" s="182"/>
      <c r="BII90" s="182"/>
      <c r="BIJ90" s="182"/>
      <c r="BIK90" s="182"/>
      <c r="BIL90" s="182"/>
      <c r="BIM90" s="182"/>
      <c r="BIN90" s="182"/>
      <c r="BIO90" s="182"/>
      <c r="BIP90" s="182"/>
      <c r="BIQ90" s="182"/>
      <c r="BIR90" s="182"/>
      <c r="BIS90" s="182"/>
      <c r="BIT90" s="182"/>
      <c r="BIU90" s="182"/>
      <c r="BIV90" s="182"/>
      <c r="BIW90" s="182"/>
      <c r="BIX90" s="182"/>
      <c r="BIY90" s="182"/>
      <c r="BIZ90" s="182"/>
      <c r="BJA90" s="182"/>
      <c r="BJB90" s="182"/>
      <c r="BJC90" s="182"/>
      <c r="BJD90" s="182"/>
      <c r="BJE90" s="182"/>
      <c r="BJF90" s="182"/>
      <c r="BJG90" s="182"/>
      <c r="BJH90" s="182"/>
      <c r="BJI90" s="182"/>
      <c r="BJJ90" s="182"/>
      <c r="BJK90" s="182"/>
      <c r="BJL90" s="182"/>
      <c r="BJM90" s="182"/>
      <c r="BJN90" s="182"/>
      <c r="BJO90" s="182"/>
      <c r="BJP90" s="182"/>
      <c r="BJQ90" s="182"/>
      <c r="BJR90" s="182"/>
      <c r="BJS90" s="182"/>
      <c r="BJT90" s="182"/>
      <c r="BJU90" s="182"/>
      <c r="BJV90" s="182"/>
      <c r="BJW90" s="182"/>
      <c r="BJX90" s="182"/>
      <c r="BJY90" s="182"/>
      <c r="BJZ90" s="182"/>
      <c r="BKA90" s="182"/>
      <c r="BKB90" s="182"/>
      <c r="BKC90" s="182"/>
      <c r="BKD90" s="182"/>
      <c r="BKE90" s="182"/>
      <c r="BKF90" s="182"/>
      <c r="BKG90" s="182"/>
      <c r="BKH90" s="182"/>
      <c r="BKI90" s="182"/>
      <c r="BKJ90" s="182"/>
      <c r="BKK90" s="182"/>
      <c r="BKL90" s="182"/>
      <c r="BKM90" s="182"/>
      <c r="BKN90" s="182"/>
      <c r="BKO90" s="182"/>
      <c r="BKP90" s="182"/>
      <c r="BKQ90" s="182"/>
      <c r="BKR90" s="182"/>
      <c r="BKS90" s="182"/>
      <c r="BKT90" s="182"/>
      <c r="BKU90" s="182"/>
      <c r="BKV90" s="182"/>
      <c r="BKW90" s="182"/>
      <c r="BKX90" s="182"/>
      <c r="BKY90" s="182"/>
      <c r="BKZ90" s="182"/>
      <c r="BLA90" s="182"/>
      <c r="BLB90" s="182"/>
      <c r="BLC90" s="182"/>
      <c r="BLD90" s="182"/>
      <c r="BLE90" s="182"/>
      <c r="BLF90" s="182"/>
      <c r="BLG90" s="182"/>
      <c r="BLH90" s="182"/>
      <c r="BLI90" s="182"/>
      <c r="BLJ90" s="182"/>
      <c r="BLK90" s="182"/>
      <c r="BLL90" s="182"/>
      <c r="BLM90" s="182"/>
      <c r="BLN90" s="182"/>
      <c r="BLO90" s="182"/>
      <c r="BLP90" s="182"/>
      <c r="BLQ90" s="182"/>
      <c r="BLR90" s="182"/>
      <c r="BLS90" s="182"/>
      <c r="BLT90" s="182"/>
      <c r="BLU90" s="182"/>
      <c r="BLV90" s="182"/>
      <c r="BLW90" s="182"/>
      <c r="BLX90" s="182"/>
      <c r="BLY90" s="182"/>
      <c r="BLZ90" s="182"/>
      <c r="BMA90" s="182"/>
      <c r="BMB90" s="182"/>
      <c r="BMC90" s="182"/>
      <c r="BMD90" s="182"/>
      <c r="BME90" s="182"/>
      <c r="BMF90" s="182"/>
      <c r="BMG90" s="182"/>
      <c r="BMH90" s="182"/>
      <c r="BMI90" s="182"/>
      <c r="BMJ90" s="182"/>
      <c r="BMK90" s="182"/>
      <c r="BML90" s="182"/>
      <c r="BMM90" s="182"/>
      <c r="BMN90" s="182"/>
      <c r="BMO90" s="182"/>
      <c r="BMP90" s="182"/>
      <c r="BMQ90" s="182"/>
      <c r="BMR90" s="182"/>
      <c r="BMS90" s="182"/>
      <c r="BMT90" s="182"/>
      <c r="BMU90" s="182"/>
      <c r="BMV90" s="182"/>
      <c r="BMW90" s="182"/>
      <c r="BMX90" s="182"/>
      <c r="BMY90" s="182"/>
      <c r="BMZ90" s="182"/>
      <c r="BNA90" s="182"/>
      <c r="BNB90" s="182"/>
      <c r="BNC90" s="182"/>
      <c r="BND90" s="182"/>
      <c r="BNE90" s="182"/>
      <c r="BNF90" s="182"/>
      <c r="BNG90" s="182"/>
      <c r="BNH90" s="182"/>
      <c r="BNI90" s="182"/>
      <c r="BNJ90" s="182"/>
      <c r="BNK90" s="182"/>
      <c r="BNL90" s="182"/>
      <c r="BNM90" s="182"/>
      <c r="BNN90" s="182"/>
      <c r="BNO90" s="182"/>
      <c r="BNP90" s="182"/>
      <c r="BNQ90" s="182"/>
      <c r="BNR90" s="182"/>
      <c r="BNS90" s="182"/>
      <c r="BNT90" s="182"/>
      <c r="BNU90" s="182"/>
      <c r="BNV90" s="182"/>
      <c r="BNW90" s="182"/>
      <c r="BNX90" s="182"/>
      <c r="BNY90" s="182"/>
      <c r="BNZ90" s="182"/>
      <c r="BOA90" s="182"/>
      <c r="BOB90" s="182"/>
      <c r="BOC90" s="182"/>
      <c r="BOD90" s="182"/>
      <c r="BOE90" s="182"/>
      <c r="BOF90" s="182"/>
      <c r="BOG90" s="182"/>
      <c r="BOH90" s="182"/>
      <c r="BOI90" s="182"/>
      <c r="BOJ90" s="182"/>
      <c r="BOK90" s="182"/>
      <c r="BOL90" s="182"/>
      <c r="BOM90" s="182"/>
      <c r="BON90" s="182"/>
      <c r="BOO90" s="182"/>
      <c r="BOP90" s="182"/>
      <c r="BOQ90" s="182"/>
      <c r="BOR90" s="182"/>
      <c r="BOS90" s="182"/>
      <c r="BOT90" s="182"/>
      <c r="BOU90" s="182"/>
      <c r="BOV90" s="182"/>
      <c r="BOW90" s="182"/>
      <c r="BOX90" s="182"/>
      <c r="BOY90" s="182"/>
      <c r="BOZ90" s="182"/>
      <c r="BPA90" s="182"/>
      <c r="BPB90" s="182"/>
      <c r="BPC90" s="182"/>
      <c r="BPD90" s="182"/>
      <c r="BPE90" s="182"/>
      <c r="BPF90" s="182"/>
      <c r="BPG90" s="182"/>
      <c r="BPH90" s="182"/>
      <c r="BPI90" s="182"/>
      <c r="BPJ90" s="182"/>
      <c r="BPK90" s="182"/>
      <c r="BPL90" s="182"/>
      <c r="BPM90" s="182"/>
      <c r="BPN90" s="182"/>
      <c r="BPO90" s="182"/>
      <c r="BPP90" s="182"/>
      <c r="BPQ90" s="182"/>
      <c r="BPR90" s="182"/>
      <c r="BPS90" s="182"/>
      <c r="BPT90" s="182"/>
      <c r="BPU90" s="182"/>
      <c r="BPV90" s="182"/>
      <c r="BPW90" s="182"/>
      <c r="BPX90" s="182"/>
      <c r="BPY90" s="182"/>
      <c r="BPZ90" s="182"/>
      <c r="BQA90" s="182"/>
      <c r="BQB90" s="182"/>
      <c r="BQC90" s="182"/>
      <c r="BQD90" s="182"/>
      <c r="BQE90" s="182"/>
      <c r="BQF90" s="182"/>
      <c r="BQG90" s="182"/>
      <c r="BQH90" s="182"/>
      <c r="BQI90" s="182"/>
      <c r="BQJ90" s="182"/>
      <c r="BQK90" s="182"/>
      <c r="BQL90" s="182"/>
      <c r="BQM90" s="182"/>
      <c r="BQN90" s="182"/>
      <c r="BQO90" s="182"/>
      <c r="BQP90" s="182"/>
      <c r="BQQ90" s="182"/>
      <c r="BQR90" s="182"/>
      <c r="BQS90" s="182"/>
      <c r="BQT90" s="182"/>
      <c r="BQU90" s="182"/>
      <c r="BQV90" s="182"/>
      <c r="BQW90" s="182"/>
      <c r="BQX90" s="182"/>
      <c r="BQY90" s="182"/>
      <c r="BQZ90" s="182"/>
      <c r="BRA90" s="182"/>
      <c r="BRB90" s="182"/>
      <c r="BRC90" s="182"/>
      <c r="BRD90" s="182"/>
      <c r="BRE90" s="182"/>
      <c r="BRF90" s="182"/>
      <c r="BRG90" s="182"/>
      <c r="BRH90" s="182"/>
      <c r="BRI90" s="182"/>
      <c r="BRJ90" s="182"/>
      <c r="BRK90" s="182"/>
      <c r="BRL90" s="182"/>
      <c r="BRM90" s="182"/>
      <c r="BRN90" s="182"/>
      <c r="BRO90" s="182"/>
      <c r="BRP90" s="182"/>
      <c r="BRQ90" s="182"/>
      <c r="BRR90" s="182"/>
      <c r="BRS90" s="182"/>
      <c r="BRT90" s="182"/>
      <c r="BRU90" s="182"/>
      <c r="BRV90" s="182"/>
      <c r="BRW90" s="182"/>
      <c r="BRX90" s="182"/>
      <c r="BRY90" s="182"/>
      <c r="BRZ90" s="182"/>
      <c r="BSA90" s="182"/>
      <c r="BSB90" s="182"/>
      <c r="BSC90" s="182"/>
      <c r="BSD90" s="182"/>
      <c r="BSE90" s="182"/>
      <c r="BSF90" s="182"/>
      <c r="BSG90" s="182"/>
      <c r="BSH90" s="182"/>
      <c r="BSI90" s="182"/>
      <c r="BSJ90" s="182"/>
      <c r="BSK90" s="182"/>
      <c r="BSL90" s="182"/>
      <c r="BSM90" s="182"/>
      <c r="BSN90" s="182"/>
      <c r="BSO90" s="182"/>
      <c r="BSP90" s="182"/>
      <c r="BSQ90" s="182"/>
      <c r="BSR90" s="182"/>
      <c r="BSS90" s="182"/>
      <c r="BST90" s="182"/>
      <c r="BSU90" s="182"/>
      <c r="BSV90" s="182"/>
      <c r="BSW90" s="182"/>
      <c r="BSX90" s="182"/>
      <c r="BSY90" s="182"/>
      <c r="BSZ90" s="182"/>
      <c r="BTA90" s="182"/>
      <c r="BTB90" s="182"/>
      <c r="BTC90" s="182"/>
      <c r="BTD90" s="182"/>
      <c r="BTE90" s="182"/>
      <c r="BTF90" s="182"/>
      <c r="BTG90" s="182"/>
      <c r="BTH90" s="182"/>
      <c r="BTI90" s="182"/>
      <c r="BTJ90" s="182"/>
      <c r="BTK90" s="182"/>
      <c r="BTL90" s="182"/>
      <c r="BTM90" s="182"/>
      <c r="BTN90" s="182"/>
      <c r="BTO90" s="182"/>
      <c r="BTP90" s="182"/>
      <c r="BTQ90" s="182"/>
      <c r="BTR90" s="182"/>
      <c r="BTS90" s="182"/>
      <c r="BTT90" s="182"/>
      <c r="BTU90" s="182"/>
      <c r="BTV90" s="182"/>
      <c r="BTW90" s="182"/>
      <c r="BTX90" s="182"/>
      <c r="BTY90" s="182"/>
      <c r="BTZ90" s="182"/>
      <c r="BUA90" s="182"/>
      <c r="BUB90" s="182"/>
      <c r="BUC90" s="182"/>
      <c r="BUD90" s="182"/>
      <c r="BUE90" s="182"/>
      <c r="BUF90" s="182"/>
      <c r="BUG90" s="182"/>
      <c r="BUH90" s="182"/>
      <c r="BUI90" s="182"/>
      <c r="BUJ90" s="182"/>
      <c r="BUK90" s="182"/>
      <c r="BUL90" s="182"/>
      <c r="BUM90" s="182"/>
      <c r="BUN90" s="182"/>
      <c r="BUO90" s="182"/>
      <c r="BUP90" s="182"/>
      <c r="BUQ90" s="182"/>
      <c r="BUR90" s="182"/>
      <c r="BUS90" s="182"/>
      <c r="BUT90" s="182"/>
      <c r="BUU90" s="182"/>
      <c r="BUV90" s="182"/>
      <c r="BUW90" s="182"/>
      <c r="BUX90" s="182"/>
      <c r="BUY90" s="182"/>
      <c r="BUZ90" s="182"/>
      <c r="BVA90" s="182"/>
      <c r="BVB90" s="182"/>
      <c r="BVC90" s="182"/>
      <c r="BVD90" s="182"/>
      <c r="BVE90" s="182"/>
      <c r="BVF90" s="182"/>
      <c r="BVG90" s="182"/>
      <c r="BVH90" s="182"/>
      <c r="BVI90" s="182"/>
      <c r="BVJ90" s="182"/>
      <c r="BVK90" s="182"/>
      <c r="BVL90" s="182"/>
      <c r="BVM90" s="182"/>
      <c r="BVN90" s="182"/>
      <c r="BVO90" s="182"/>
      <c r="BVP90" s="182"/>
      <c r="BVQ90" s="182"/>
      <c r="BVR90" s="182"/>
      <c r="BVS90" s="182"/>
      <c r="BVT90" s="182"/>
      <c r="BVU90" s="182"/>
      <c r="BVV90" s="182"/>
      <c r="BVW90" s="182"/>
      <c r="BVX90" s="182"/>
      <c r="BVY90" s="182"/>
      <c r="BVZ90" s="182"/>
      <c r="BWA90" s="182"/>
      <c r="BWB90" s="182"/>
      <c r="BWC90" s="182"/>
      <c r="BWD90" s="182"/>
      <c r="BWE90" s="182"/>
      <c r="BWF90" s="182"/>
      <c r="BWG90" s="182"/>
      <c r="BWH90" s="182"/>
      <c r="BWI90" s="182"/>
      <c r="BWJ90" s="182"/>
      <c r="BWK90" s="182"/>
      <c r="BWL90" s="182"/>
      <c r="BWM90" s="182"/>
      <c r="BWN90" s="182"/>
      <c r="BWO90" s="182"/>
      <c r="BWP90" s="182"/>
      <c r="BWQ90" s="182"/>
      <c r="BWR90" s="182"/>
      <c r="BWS90" s="182"/>
      <c r="BWT90" s="182"/>
      <c r="BWU90" s="182"/>
      <c r="BWV90" s="182"/>
      <c r="BWW90" s="182"/>
      <c r="BWX90" s="182"/>
      <c r="BWY90" s="182"/>
      <c r="BWZ90" s="182"/>
      <c r="BXA90" s="182"/>
      <c r="BXB90" s="182"/>
      <c r="BXC90" s="182"/>
      <c r="BXD90" s="182"/>
      <c r="BXE90" s="182"/>
      <c r="BXF90" s="182"/>
      <c r="BXG90" s="182"/>
      <c r="BXH90" s="182"/>
      <c r="BXI90" s="182"/>
      <c r="BXJ90" s="182"/>
      <c r="BXK90" s="182"/>
      <c r="BXL90" s="182"/>
      <c r="BXM90" s="182"/>
      <c r="BXN90" s="182"/>
      <c r="BXO90" s="182"/>
      <c r="BXP90" s="182"/>
      <c r="BXQ90" s="182"/>
      <c r="BXR90" s="182"/>
      <c r="BXS90" s="182"/>
      <c r="BXT90" s="182"/>
      <c r="BXU90" s="182"/>
      <c r="BXV90" s="182"/>
      <c r="BXW90" s="182"/>
      <c r="BXX90" s="182"/>
      <c r="BXY90" s="182"/>
      <c r="BXZ90" s="182"/>
      <c r="BYA90" s="182"/>
      <c r="BYB90" s="182"/>
      <c r="BYC90" s="182"/>
      <c r="BYD90" s="182"/>
      <c r="BYE90" s="182"/>
      <c r="BYF90" s="182"/>
      <c r="BYG90" s="182"/>
      <c r="BYH90" s="182"/>
      <c r="BYI90" s="182"/>
      <c r="BYJ90" s="182"/>
      <c r="BYK90" s="182"/>
      <c r="BYL90" s="182"/>
      <c r="BYM90" s="182"/>
      <c r="BYN90" s="182"/>
      <c r="BYO90" s="182"/>
      <c r="BYP90" s="182"/>
      <c r="BYQ90" s="182"/>
      <c r="BYR90" s="182"/>
      <c r="BYS90" s="182"/>
      <c r="BYT90" s="182"/>
      <c r="BYU90" s="182"/>
      <c r="BYV90" s="182"/>
      <c r="BYW90" s="182"/>
      <c r="BYX90" s="182"/>
      <c r="BYY90" s="182"/>
      <c r="BYZ90" s="182"/>
      <c r="BZA90" s="182"/>
      <c r="BZB90" s="182"/>
      <c r="BZC90" s="182"/>
      <c r="BZD90" s="182"/>
      <c r="BZE90" s="182"/>
      <c r="BZF90" s="182"/>
      <c r="BZG90" s="182"/>
      <c r="BZH90" s="182"/>
      <c r="BZI90" s="182"/>
      <c r="BZJ90" s="182"/>
      <c r="BZK90" s="182"/>
      <c r="BZL90" s="182"/>
      <c r="BZM90" s="182"/>
      <c r="BZN90" s="182"/>
      <c r="BZO90" s="182"/>
      <c r="BZP90" s="182"/>
      <c r="BZQ90" s="182"/>
      <c r="BZR90" s="182"/>
      <c r="BZS90" s="182"/>
      <c r="BZT90" s="182"/>
      <c r="BZU90" s="182"/>
      <c r="BZV90" s="182"/>
      <c r="BZW90" s="182"/>
      <c r="BZX90" s="182"/>
      <c r="BZY90" s="182"/>
      <c r="BZZ90" s="182"/>
      <c r="CAA90" s="182"/>
      <c r="CAB90" s="182"/>
      <c r="CAC90" s="182"/>
      <c r="CAD90" s="182"/>
      <c r="CAE90" s="182"/>
      <c r="CAF90" s="182"/>
      <c r="CAG90" s="182"/>
      <c r="CAH90" s="182"/>
      <c r="CAI90" s="182"/>
      <c r="CAJ90" s="182"/>
      <c r="CAK90" s="182"/>
      <c r="CAL90" s="182"/>
      <c r="CAM90" s="182"/>
      <c r="CAN90" s="182"/>
      <c r="CAO90" s="182"/>
      <c r="CAP90" s="182"/>
      <c r="CAQ90" s="182"/>
      <c r="CAR90" s="182"/>
      <c r="CAS90" s="182"/>
      <c r="CAT90" s="182"/>
      <c r="CAU90" s="182"/>
      <c r="CAV90" s="182"/>
      <c r="CAW90" s="182"/>
      <c r="CAX90" s="182"/>
      <c r="CAY90" s="182"/>
      <c r="CAZ90" s="182"/>
      <c r="CBA90" s="182"/>
      <c r="CBB90" s="182"/>
      <c r="CBC90" s="182"/>
      <c r="CBD90" s="182"/>
      <c r="CBE90" s="182"/>
      <c r="CBF90" s="182"/>
      <c r="CBG90" s="182"/>
      <c r="CBH90" s="182"/>
      <c r="CBI90" s="182"/>
      <c r="CBJ90" s="182"/>
      <c r="CBK90" s="182"/>
      <c r="CBL90" s="182"/>
      <c r="CBM90" s="182"/>
      <c r="CBN90" s="182"/>
      <c r="CBO90" s="182"/>
      <c r="CBP90" s="182"/>
      <c r="CBQ90" s="182"/>
      <c r="CBR90" s="182"/>
      <c r="CBS90" s="182"/>
      <c r="CBT90" s="182"/>
      <c r="CBU90" s="182"/>
      <c r="CBV90" s="182"/>
      <c r="CBW90" s="182"/>
      <c r="CBX90" s="182"/>
      <c r="CBY90" s="182"/>
      <c r="CBZ90" s="182"/>
      <c r="CCA90" s="182"/>
      <c r="CCB90" s="182"/>
      <c r="CCC90" s="182"/>
      <c r="CCD90" s="182"/>
      <c r="CCE90" s="182"/>
      <c r="CCF90" s="182"/>
      <c r="CCG90" s="182"/>
      <c r="CCH90" s="182"/>
      <c r="CCI90" s="182"/>
      <c r="CCJ90" s="182"/>
      <c r="CCK90" s="182"/>
      <c r="CCL90" s="182"/>
      <c r="CCM90" s="182"/>
      <c r="CCN90" s="182"/>
      <c r="CCO90" s="182"/>
      <c r="CCP90" s="182"/>
      <c r="CCQ90" s="182"/>
      <c r="CCR90" s="182"/>
      <c r="CCS90" s="182"/>
      <c r="CCT90" s="182"/>
      <c r="CCU90" s="182"/>
      <c r="CCV90" s="182"/>
      <c r="CCW90" s="182"/>
      <c r="CCX90" s="182"/>
      <c r="CCY90" s="182"/>
      <c r="CCZ90" s="182"/>
      <c r="CDA90" s="182"/>
      <c r="CDB90" s="182"/>
      <c r="CDC90" s="182"/>
      <c r="CDD90" s="182"/>
      <c r="CDE90" s="182"/>
      <c r="CDF90" s="182"/>
      <c r="CDG90" s="182"/>
      <c r="CDH90" s="182"/>
      <c r="CDI90" s="182"/>
      <c r="CDJ90" s="182"/>
      <c r="CDK90" s="182"/>
      <c r="CDL90" s="182"/>
      <c r="CDM90" s="182"/>
      <c r="CDN90" s="182"/>
      <c r="CDO90" s="182"/>
      <c r="CDP90" s="182"/>
      <c r="CDQ90" s="182"/>
      <c r="CDR90" s="182"/>
      <c r="CDS90" s="182"/>
      <c r="CDT90" s="182"/>
      <c r="CDU90" s="182"/>
      <c r="CDV90" s="182"/>
      <c r="CDW90" s="182"/>
      <c r="CDX90" s="182"/>
      <c r="CDY90" s="182"/>
      <c r="CDZ90" s="182"/>
      <c r="CEA90" s="182"/>
      <c r="CEB90" s="182"/>
      <c r="CEC90" s="182"/>
      <c r="CED90" s="182"/>
      <c r="CEE90" s="182"/>
      <c r="CEF90" s="182"/>
      <c r="CEG90" s="182"/>
      <c r="CEH90" s="182"/>
      <c r="CEI90" s="182"/>
      <c r="CEJ90" s="182"/>
      <c r="CEK90" s="182"/>
      <c r="CEL90" s="182"/>
      <c r="CEM90" s="182"/>
      <c r="CEN90" s="182"/>
      <c r="CEO90" s="182"/>
      <c r="CEP90" s="182"/>
      <c r="CEQ90" s="182"/>
      <c r="CER90" s="182"/>
      <c r="CES90" s="182"/>
      <c r="CET90" s="182"/>
      <c r="CEU90" s="182"/>
      <c r="CEV90" s="182"/>
      <c r="CEW90" s="182"/>
      <c r="CEX90" s="182"/>
      <c r="CEY90" s="182"/>
      <c r="CEZ90" s="182"/>
      <c r="CFA90" s="182"/>
      <c r="CFB90" s="182"/>
      <c r="CFC90" s="182"/>
      <c r="CFD90" s="182"/>
      <c r="CFE90" s="182"/>
      <c r="CFF90" s="182"/>
      <c r="CFG90" s="182"/>
      <c r="CFH90" s="182"/>
      <c r="CFI90" s="182"/>
      <c r="CFJ90" s="182"/>
      <c r="CFK90" s="182"/>
      <c r="CFL90" s="182"/>
      <c r="CFM90" s="182"/>
      <c r="CFN90" s="182"/>
      <c r="CFO90" s="182"/>
      <c r="CFP90" s="182"/>
      <c r="CFQ90" s="182"/>
      <c r="CFR90" s="182"/>
      <c r="CFS90" s="182"/>
      <c r="CFT90" s="182"/>
      <c r="CFU90" s="182"/>
      <c r="CFV90" s="182"/>
      <c r="CFW90" s="182"/>
      <c r="CFX90" s="182"/>
      <c r="CFY90" s="182"/>
      <c r="CFZ90" s="182"/>
      <c r="CGA90" s="182"/>
      <c r="CGB90" s="182"/>
      <c r="CGC90" s="182"/>
      <c r="CGD90" s="182"/>
      <c r="CGE90" s="182"/>
      <c r="CGF90" s="182"/>
      <c r="CGG90" s="182"/>
      <c r="CGH90" s="182"/>
      <c r="CGI90" s="182"/>
      <c r="CGJ90" s="182"/>
      <c r="CGK90" s="182"/>
      <c r="CGL90" s="182"/>
      <c r="CGM90" s="182"/>
      <c r="CGN90" s="182"/>
      <c r="CGO90" s="182"/>
      <c r="CGP90" s="182"/>
      <c r="CGQ90" s="182"/>
      <c r="CGR90" s="182"/>
      <c r="CGS90" s="182"/>
      <c r="CGT90" s="182"/>
      <c r="CGU90" s="182"/>
      <c r="CGV90" s="182"/>
      <c r="CGW90" s="182"/>
      <c r="CGX90" s="182"/>
      <c r="CGY90" s="182"/>
      <c r="CGZ90" s="182"/>
      <c r="CHA90" s="182"/>
      <c r="CHB90" s="182"/>
      <c r="CHC90" s="182"/>
      <c r="CHD90" s="182"/>
      <c r="CHE90" s="182"/>
      <c r="CHF90" s="182"/>
      <c r="CHG90" s="182"/>
      <c r="CHH90" s="182"/>
      <c r="CHI90" s="182"/>
      <c r="CHJ90" s="182"/>
      <c r="CHK90" s="182"/>
      <c r="CHL90" s="182"/>
      <c r="CHM90" s="182"/>
      <c r="CHN90" s="182"/>
      <c r="CHO90" s="182"/>
      <c r="CHP90" s="182"/>
      <c r="CHQ90" s="182"/>
      <c r="CHR90" s="182"/>
      <c r="CHS90" s="182"/>
      <c r="CHT90" s="182"/>
      <c r="CHU90" s="182"/>
      <c r="CHV90" s="182"/>
      <c r="CHW90" s="182"/>
      <c r="CHX90" s="182"/>
      <c r="CHY90" s="182"/>
      <c r="CHZ90" s="182"/>
      <c r="CIA90" s="182"/>
      <c r="CIB90" s="182"/>
      <c r="CIC90" s="182"/>
      <c r="CID90" s="182"/>
      <c r="CIE90" s="182"/>
      <c r="CIF90" s="182"/>
      <c r="CIG90" s="182"/>
      <c r="CIH90" s="182"/>
      <c r="CII90" s="182"/>
      <c r="CIJ90" s="182"/>
      <c r="CIK90" s="182"/>
      <c r="CIL90" s="182"/>
      <c r="CIM90" s="182"/>
      <c r="CIN90" s="182"/>
      <c r="CIO90" s="182"/>
      <c r="CIP90" s="182"/>
      <c r="CIQ90" s="182"/>
      <c r="CIR90" s="182"/>
      <c r="CIS90" s="182"/>
      <c r="CIT90" s="182"/>
      <c r="CIU90" s="182"/>
      <c r="CIV90" s="182"/>
      <c r="CIW90" s="182"/>
      <c r="CIX90" s="182"/>
      <c r="CIY90" s="182"/>
      <c r="CIZ90" s="182"/>
      <c r="CJA90" s="182"/>
      <c r="CJB90" s="182"/>
      <c r="CJC90" s="182"/>
      <c r="CJD90" s="182"/>
      <c r="CJE90" s="182"/>
      <c r="CJF90" s="182"/>
      <c r="CJG90" s="182"/>
      <c r="CJH90" s="182"/>
      <c r="CJI90" s="182"/>
      <c r="CJJ90" s="182"/>
      <c r="CJK90" s="182"/>
      <c r="CJL90" s="182"/>
      <c r="CJM90" s="182"/>
      <c r="CJN90" s="182"/>
      <c r="CJO90" s="182"/>
      <c r="CJP90" s="182"/>
      <c r="CJQ90" s="182"/>
      <c r="CJR90" s="182"/>
      <c r="CJS90" s="182"/>
      <c r="CJT90" s="182"/>
      <c r="CJU90" s="182"/>
      <c r="CJV90" s="182"/>
      <c r="CJW90" s="182"/>
      <c r="CJX90" s="182"/>
      <c r="CJY90" s="182"/>
      <c r="CJZ90" s="182"/>
      <c r="CKA90" s="182"/>
      <c r="CKB90" s="182"/>
      <c r="CKC90" s="182"/>
      <c r="CKD90" s="182"/>
      <c r="CKE90" s="182"/>
      <c r="CKF90" s="182"/>
      <c r="CKG90" s="182"/>
      <c r="CKH90" s="182"/>
      <c r="CKI90" s="182"/>
      <c r="CKJ90" s="182"/>
      <c r="CKK90" s="182"/>
      <c r="CKL90" s="182"/>
      <c r="CKM90" s="182"/>
      <c r="CKN90" s="182"/>
      <c r="CKO90" s="182"/>
      <c r="CKP90" s="182"/>
      <c r="CKQ90" s="182"/>
      <c r="CKR90" s="182"/>
      <c r="CKS90" s="182"/>
      <c r="CKT90" s="182"/>
      <c r="CKU90" s="182"/>
      <c r="CKV90" s="182"/>
      <c r="CKW90" s="182"/>
      <c r="CKX90" s="182"/>
      <c r="CKY90" s="182"/>
      <c r="CKZ90" s="182"/>
      <c r="CLA90" s="182"/>
      <c r="CLB90" s="182"/>
      <c r="CLC90" s="182"/>
      <c r="CLD90" s="182"/>
      <c r="CLE90" s="182"/>
      <c r="CLF90" s="182"/>
      <c r="CLG90" s="182"/>
      <c r="CLH90" s="182"/>
      <c r="CLI90" s="182"/>
      <c r="CLJ90" s="182"/>
      <c r="CLK90" s="182"/>
      <c r="CLL90" s="182"/>
      <c r="CLM90" s="182"/>
      <c r="CLN90" s="182"/>
      <c r="CLO90" s="182"/>
      <c r="CLP90" s="182"/>
      <c r="CLQ90" s="182"/>
      <c r="CLR90" s="182"/>
      <c r="CLS90" s="182"/>
      <c r="CLT90" s="182"/>
      <c r="CLU90" s="182"/>
      <c r="CLV90" s="182"/>
      <c r="CLW90" s="182"/>
      <c r="CLX90" s="182"/>
      <c r="CLY90" s="182"/>
      <c r="CLZ90" s="182"/>
      <c r="CMA90" s="182"/>
      <c r="CMB90" s="182"/>
      <c r="CMC90" s="182"/>
      <c r="CMD90" s="182"/>
      <c r="CME90" s="182"/>
      <c r="CMF90" s="182"/>
      <c r="CMG90" s="182"/>
      <c r="CMH90" s="182"/>
      <c r="CMI90" s="182"/>
      <c r="CMJ90" s="182"/>
      <c r="CMK90" s="182"/>
      <c r="CML90" s="182"/>
      <c r="CMM90" s="182"/>
      <c r="CMN90" s="182"/>
      <c r="CMO90" s="182"/>
      <c r="CMP90" s="182"/>
      <c r="CMQ90" s="182"/>
      <c r="CMR90" s="182"/>
      <c r="CMS90" s="182"/>
      <c r="CMT90" s="182"/>
      <c r="CMU90" s="182"/>
      <c r="CMV90" s="182"/>
      <c r="CMW90" s="182"/>
      <c r="CMX90" s="182"/>
      <c r="CMY90" s="182"/>
      <c r="CMZ90" s="182"/>
      <c r="CNA90" s="182"/>
      <c r="CNB90" s="182"/>
      <c r="CNC90" s="182"/>
      <c r="CND90" s="182"/>
      <c r="CNE90" s="182"/>
      <c r="CNF90" s="182"/>
      <c r="CNG90" s="182"/>
      <c r="CNH90" s="182"/>
      <c r="CNI90" s="182"/>
      <c r="CNJ90" s="182"/>
      <c r="CNK90" s="182"/>
      <c r="CNL90" s="182"/>
      <c r="CNM90" s="182"/>
      <c r="CNN90" s="182"/>
      <c r="CNO90" s="182"/>
      <c r="CNP90" s="182"/>
      <c r="CNQ90" s="182"/>
      <c r="CNR90" s="182"/>
      <c r="CNS90" s="182"/>
      <c r="CNT90" s="182"/>
      <c r="CNU90" s="182"/>
      <c r="CNV90" s="182"/>
      <c r="CNW90" s="182"/>
      <c r="CNX90" s="182"/>
      <c r="CNY90" s="182"/>
      <c r="CNZ90" s="182"/>
      <c r="COA90" s="182"/>
      <c r="COB90" s="182"/>
      <c r="COC90" s="182"/>
      <c r="COD90" s="182"/>
      <c r="COE90" s="182"/>
      <c r="COF90" s="182"/>
      <c r="COG90" s="182"/>
      <c r="COH90" s="182"/>
      <c r="COI90" s="182"/>
      <c r="COJ90" s="182"/>
      <c r="COK90" s="182"/>
      <c r="COL90" s="182"/>
      <c r="COM90" s="182"/>
      <c r="CON90" s="182"/>
      <c r="COO90" s="182"/>
      <c r="COP90" s="182"/>
      <c r="COQ90" s="182"/>
      <c r="COR90" s="182"/>
      <c r="COS90" s="182"/>
      <c r="COT90" s="182"/>
      <c r="COU90" s="182"/>
      <c r="COV90" s="182"/>
      <c r="COW90" s="182"/>
      <c r="COX90" s="182"/>
      <c r="COY90" s="182"/>
      <c r="COZ90" s="182"/>
      <c r="CPA90" s="182"/>
      <c r="CPB90" s="182"/>
      <c r="CPC90" s="182"/>
      <c r="CPD90" s="182"/>
      <c r="CPE90" s="182"/>
      <c r="CPF90" s="182"/>
      <c r="CPG90" s="182"/>
      <c r="CPH90" s="182"/>
      <c r="CPI90" s="182"/>
      <c r="CPJ90" s="182"/>
      <c r="CPK90" s="182"/>
      <c r="CPL90" s="182"/>
      <c r="CPM90" s="182"/>
      <c r="CPN90" s="182"/>
      <c r="CPO90" s="182"/>
      <c r="CPP90" s="182"/>
      <c r="CPQ90" s="182"/>
      <c r="CPR90" s="182"/>
      <c r="CPS90" s="182"/>
      <c r="CPT90" s="182"/>
      <c r="CPU90" s="182"/>
      <c r="CPV90" s="182"/>
      <c r="CPW90" s="182"/>
      <c r="CPX90" s="182"/>
      <c r="CPY90" s="182"/>
      <c r="CPZ90" s="182"/>
      <c r="CQA90" s="182"/>
      <c r="CQB90" s="182"/>
      <c r="CQC90" s="182"/>
      <c r="CQD90" s="182"/>
      <c r="CQE90" s="182"/>
      <c r="CQF90" s="182"/>
      <c r="CQG90" s="182"/>
      <c r="CQH90" s="182"/>
      <c r="CQI90" s="182"/>
      <c r="CQJ90" s="182"/>
      <c r="CQK90" s="182"/>
      <c r="CQL90" s="182"/>
      <c r="CQM90" s="182"/>
      <c r="CQN90" s="182"/>
      <c r="CQO90" s="182"/>
      <c r="CQP90" s="182"/>
      <c r="CQQ90" s="182"/>
      <c r="CQR90" s="182"/>
      <c r="CQS90" s="182"/>
      <c r="CQT90" s="182"/>
      <c r="CQU90" s="182"/>
      <c r="CQV90" s="182"/>
      <c r="CQW90" s="182"/>
      <c r="CQX90" s="182"/>
      <c r="CQY90" s="182"/>
      <c r="CQZ90" s="182"/>
      <c r="CRA90" s="182"/>
      <c r="CRB90" s="182"/>
      <c r="CRC90" s="182"/>
      <c r="CRD90" s="182"/>
      <c r="CRE90" s="182"/>
      <c r="CRF90" s="182"/>
      <c r="CRG90" s="182"/>
      <c r="CRH90" s="182"/>
      <c r="CRI90" s="182"/>
      <c r="CRJ90" s="182"/>
      <c r="CRK90" s="182"/>
      <c r="CRL90" s="182"/>
      <c r="CRM90" s="182"/>
      <c r="CRN90" s="182"/>
      <c r="CRO90" s="182"/>
      <c r="CRP90" s="182"/>
      <c r="CRQ90" s="182"/>
      <c r="CRR90" s="182"/>
      <c r="CRS90" s="182"/>
      <c r="CRT90" s="182"/>
      <c r="CRU90" s="182"/>
      <c r="CRV90" s="182"/>
      <c r="CRW90" s="182"/>
      <c r="CRX90" s="182"/>
      <c r="CRY90" s="182"/>
      <c r="CRZ90" s="182"/>
      <c r="CSA90" s="182"/>
      <c r="CSB90" s="182"/>
      <c r="CSC90" s="182"/>
      <c r="CSD90" s="182"/>
      <c r="CSE90" s="182"/>
      <c r="CSF90" s="182"/>
      <c r="CSG90" s="182"/>
      <c r="CSH90" s="182"/>
      <c r="CSI90" s="182"/>
      <c r="CSJ90" s="182"/>
      <c r="CSK90" s="182"/>
      <c r="CSL90" s="182"/>
      <c r="CSM90" s="182"/>
      <c r="CSN90" s="182"/>
      <c r="CSO90" s="182"/>
      <c r="CSP90" s="182"/>
      <c r="CSQ90" s="182"/>
      <c r="CSR90" s="182"/>
      <c r="CSS90" s="182"/>
      <c r="CST90" s="182"/>
      <c r="CSU90" s="182"/>
      <c r="CSV90" s="182"/>
      <c r="CSW90" s="182"/>
      <c r="CSX90" s="182"/>
      <c r="CSY90" s="182"/>
      <c r="CSZ90" s="182"/>
      <c r="CTA90" s="182"/>
      <c r="CTB90" s="182"/>
      <c r="CTC90" s="182"/>
      <c r="CTD90" s="182"/>
      <c r="CTE90" s="182"/>
      <c r="CTF90" s="182"/>
      <c r="CTG90" s="182"/>
      <c r="CTH90" s="182"/>
      <c r="CTI90" s="182"/>
      <c r="CTJ90" s="182"/>
      <c r="CTK90" s="182"/>
      <c r="CTL90" s="182"/>
      <c r="CTM90" s="182"/>
      <c r="CTN90" s="182"/>
      <c r="CTO90" s="182"/>
      <c r="CTP90" s="182"/>
      <c r="CTQ90" s="182"/>
      <c r="CTR90" s="182"/>
      <c r="CTS90" s="182"/>
      <c r="CTT90" s="182"/>
      <c r="CTU90" s="182"/>
      <c r="CTV90" s="182"/>
      <c r="CTW90" s="182"/>
      <c r="CTX90" s="182"/>
      <c r="CTY90" s="182"/>
      <c r="CTZ90" s="182"/>
      <c r="CUA90" s="182"/>
      <c r="CUB90" s="182"/>
      <c r="CUC90" s="182"/>
      <c r="CUD90" s="182"/>
      <c r="CUE90" s="182"/>
      <c r="CUF90" s="182"/>
      <c r="CUG90" s="182"/>
      <c r="CUH90" s="182"/>
      <c r="CUI90" s="182"/>
      <c r="CUJ90" s="182"/>
      <c r="CUK90" s="182"/>
      <c r="CUL90" s="182"/>
      <c r="CUM90" s="182"/>
      <c r="CUN90" s="182"/>
      <c r="CUO90" s="182"/>
      <c r="CUP90" s="182"/>
      <c r="CUQ90" s="182"/>
      <c r="CUR90" s="182"/>
      <c r="CUS90" s="182"/>
      <c r="CUT90" s="182"/>
      <c r="CUU90" s="182"/>
      <c r="CUV90" s="182"/>
      <c r="CUW90" s="182"/>
      <c r="CUX90" s="182"/>
      <c r="CUY90" s="182"/>
      <c r="CUZ90" s="182"/>
      <c r="CVA90" s="182"/>
      <c r="CVB90" s="182"/>
      <c r="CVC90" s="182"/>
      <c r="CVD90" s="182"/>
      <c r="CVE90" s="182"/>
      <c r="CVF90" s="182"/>
      <c r="CVG90" s="182"/>
      <c r="CVH90" s="182"/>
      <c r="CVI90" s="182"/>
      <c r="CVJ90" s="182"/>
      <c r="CVK90" s="182"/>
      <c r="CVL90" s="182"/>
      <c r="CVM90" s="182"/>
      <c r="CVN90" s="182"/>
      <c r="CVO90" s="182"/>
      <c r="CVP90" s="182"/>
      <c r="CVQ90" s="182"/>
      <c r="CVR90" s="182"/>
      <c r="CVS90" s="182"/>
      <c r="CVT90" s="182"/>
      <c r="CVU90" s="182"/>
      <c r="CVV90" s="182"/>
      <c r="CVW90" s="182"/>
      <c r="CVX90" s="182"/>
      <c r="CVY90" s="182"/>
      <c r="CVZ90" s="182"/>
      <c r="CWA90" s="182"/>
      <c r="CWB90" s="182"/>
      <c r="CWC90" s="182"/>
      <c r="CWD90" s="182"/>
      <c r="CWE90" s="182"/>
      <c r="CWF90" s="182"/>
      <c r="CWG90" s="182"/>
      <c r="CWH90" s="182"/>
      <c r="CWI90" s="182"/>
      <c r="CWJ90" s="182"/>
      <c r="CWK90" s="182"/>
      <c r="CWL90" s="182"/>
      <c r="CWM90" s="182"/>
      <c r="CWN90" s="182"/>
      <c r="CWO90" s="182"/>
      <c r="CWP90" s="182"/>
      <c r="CWQ90" s="182"/>
      <c r="CWR90" s="182"/>
      <c r="CWS90" s="182"/>
      <c r="CWT90" s="182"/>
      <c r="CWU90" s="182"/>
      <c r="CWV90" s="182"/>
      <c r="CWW90" s="182"/>
      <c r="CWX90" s="182"/>
      <c r="CWY90" s="182"/>
      <c r="CWZ90" s="182"/>
      <c r="CXA90" s="182"/>
      <c r="CXB90" s="182"/>
      <c r="CXC90" s="182"/>
      <c r="CXD90" s="182"/>
      <c r="CXE90" s="182"/>
      <c r="CXF90" s="182"/>
      <c r="CXG90" s="182"/>
      <c r="CXH90" s="182"/>
      <c r="CXI90" s="182"/>
      <c r="CXJ90" s="182"/>
      <c r="CXK90" s="182"/>
      <c r="CXL90" s="182"/>
      <c r="CXM90" s="182"/>
      <c r="CXN90" s="182"/>
      <c r="CXO90" s="182"/>
      <c r="CXP90" s="182"/>
      <c r="CXQ90" s="182"/>
      <c r="CXR90" s="182"/>
      <c r="CXS90" s="182"/>
      <c r="CXT90" s="182"/>
      <c r="CXU90" s="182"/>
      <c r="CXV90" s="182"/>
      <c r="CXW90" s="182"/>
      <c r="CXX90" s="182"/>
      <c r="CXY90" s="182"/>
      <c r="CXZ90" s="182"/>
      <c r="CYA90" s="182"/>
      <c r="CYB90" s="182"/>
      <c r="CYC90" s="182"/>
      <c r="CYD90" s="182"/>
      <c r="CYE90" s="182"/>
      <c r="CYF90" s="182"/>
      <c r="CYG90" s="182"/>
      <c r="CYH90" s="182"/>
      <c r="CYI90" s="182"/>
      <c r="CYJ90" s="182"/>
      <c r="CYK90" s="182"/>
      <c r="CYL90" s="182"/>
      <c r="CYM90" s="182"/>
      <c r="CYN90" s="182"/>
      <c r="CYO90" s="182"/>
      <c r="CYP90" s="182"/>
      <c r="CYQ90" s="182"/>
      <c r="CYR90" s="182"/>
      <c r="CYS90" s="182"/>
      <c r="CYT90" s="182"/>
      <c r="CYU90" s="182"/>
      <c r="CYV90" s="182"/>
      <c r="CYW90" s="182"/>
      <c r="CYX90" s="182"/>
      <c r="CYY90" s="182"/>
      <c r="CYZ90" s="182"/>
      <c r="CZA90" s="182"/>
      <c r="CZB90" s="182"/>
      <c r="CZC90" s="182"/>
      <c r="CZD90" s="182"/>
      <c r="CZE90" s="182"/>
      <c r="CZF90" s="182"/>
      <c r="CZG90" s="182"/>
      <c r="CZH90" s="182"/>
      <c r="CZI90" s="182"/>
      <c r="CZJ90" s="182"/>
      <c r="CZK90" s="182"/>
      <c r="CZL90" s="182"/>
      <c r="CZM90" s="182"/>
      <c r="CZN90" s="182"/>
      <c r="CZO90" s="182"/>
      <c r="CZP90" s="182"/>
      <c r="CZQ90" s="182"/>
      <c r="CZR90" s="182"/>
      <c r="CZS90" s="182"/>
      <c r="CZT90" s="182"/>
      <c r="CZU90" s="182"/>
      <c r="CZV90" s="182"/>
      <c r="CZW90" s="182"/>
      <c r="CZX90" s="182"/>
      <c r="CZY90" s="182"/>
      <c r="CZZ90" s="182"/>
      <c r="DAA90" s="182"/>
      <c r="DAB90" s="182"/>
      <c r="DAC90" s="182"/>
      <c r="DAD90" s="182"/>
      <c r="DAE90" s="182"/>
      <c r="DAF90" s="182"/>
      <c r="DAG90" s="182"/>
      <c r="DAH90" s="182"/>
      <c r="DAI90" s="182"/>
      <c r="DAJ90" s="182"/>
      <c r="DAK90" s="182"/>
      <c r="DAL90" s="182"/>
      <c r="DAM90" s="182"/>
      <c r="DAN90" s="182"/>
      <c r="DAO90" s="182"/>
      <c r="DAP90" s="182"/>
      <c r="DAQ90" s="182"/>
      <c r="DAR90" s="182"/>
      <c r="DAS90" s="182"/>
      <c r="DAT90" s="182"/>
      <c r="DAU90" s="182"/>
      <c r="DAV90" s="182"/>
      <c r="DAW90" s="182"/>
      <c r="DAX90" s="182"/>
      <c r="DAY90" s="182"/>
      <c r="DAZ90" s="182"/>
      <c r="DBA90" s="182"/>
      <c r="DBB90" s="182"/>
      <c r="DBC90" s="182"/>
      <c r="DBD90" s="182"/>
      <c r="DBE90" s="182"/>
      <c r="DBF90" s="182"/>
      <c r="DBG90" s="182"/>
      <c r="DBH90" s="182"/>
      <c r="DBI90" s="182"/>
      <c r="DBJ90" s="182"/>
      <c r="DBK90" s="182"/>
      <c r="DBL90" s="182"/>
      <c r="DBM90" s="182"/>
      <c r="DBN90" s="182"/>
      <c r="DBO90" s="182"/>
      <c r="DBP90" s="182"/>
      <c r="DBQ90" s="182"/>
      <c r="DBR90" s="182"/>
      <c r="DBS90" s="182"/>
      <c r="DBT90" s="182"/>
      <c r="DBU90" s="182"/>
      <c r="DBV90" s="182"/>
      <c r="DBW90" s="182"/>
      <c r="DBX90" s="182"/>
      <c r="DBY90" s="182"/>
      <c r="DBZ90" s="182"/>
      <c r="DCA90" s="182"/>
      <c r="DCB90" s="182"/>
      <c r="DCC90" s="182"/>
      <c r="DCD90" s="182"/>
      <c r="DCE90" s="182"/>
      <c r="DCF90" s="182"/>
      <c r="DCG90" s="182"/>
      <c r="DCH90" s="182"/>
      <c r="DCI90" s="182"/>
      <c r="DCJ90" s="182"/>
      <c r="DCK90" s="182"/>
      <c r="DCL90" s="182"/>
      <c r="DCM90" s="182"/>
      <c r="DCN90" s="182"/>
      <c r="DCO90" s="182"/>
      <c r="DCP90" s="182"/>
      <c r="DCQ90" s="182"/>
      <c r="DCR90" s="182"/>
      <c r="DCS90" s="182"/>
      <c r="DCT90" s="182"/>
      <c r="DCU90" s="182"/>
      <c r="DCV90" s="182"/>
      <c r="DCW90" s="182"/>
      <c r="DCX90" s="182"/>
      <c r="DCY90" s="182"/>
      <c r="DCZ90" s="182"/>
      <c r="DDA90" s="182"/>
      <c r="DDB90" s="182"/>
      <c r="DDC90" s="182"/>
      <c r="DDD90" s="182"/>
      <c r="DDE90" s="182"/>
      <c r="DDF90" s="182"/>
      <c r="DDG90" s="182"/>
      <c r="DDH90" s="182"/>
      <c r="DDI90" s="182"/>
      <c r="DDJ90" s="182"/>
      <c r="DDK90" s="182"/>
      <c r="DDL90" s="182"/>
      <c r="DDM90" s="182"/>
      <c r="DDN90" s="182"/>
      <c r="DDO90" s="182"/>
      <c r="DDP90" s="182"/>
      <c r="DDQ90" s="182"/>
      <c r="DDR90" s="182"/>
      <c r="DDS90" s="182"/>
      <c r="DDT90" s="182"/>
      <c r="DDU90" s="182"/>
      <c r="DDV90" s="182"/>
      <c r="DDW90" s="182"/>
      <c r="DDX90" s="182"/>
      <c r="DDY90" s="182"/>
      <c r="DDZ90" s="182"/>
      <c r="DEA90" s="182"/>
      <c r="DEB90" s="182"/>
      <c r="DEC90" s="182"/>
      <c r="DED90" s="182"/>
      <c r="DEE90" s="182"/>
      <c r="DEF90" s="182"/>
      <c r="DEG90" s="182"/>
      <c r="DEH90" s="182"/>
      <c r="DEI90" s="182"/>
      <c r="DEJ90" s="182"/>
      <c r="DEK90" s="182"/>
      <c r="DEL90" s="182"/>
      <c r="DEM90" s="182"/>
      <c r="DEN90" s="182"/>
      <c r="DEO90" s="182"/>
      <c r="DEP90" s="182"/>
      <c r="DEQ90" s="182"/>
      <c r="DER90" s="182"/>
      <c r="DES90" s="182"/>
      <c r="DET90" s="182"/>
      <c r="DEU90" s="182"/>
      <c r="DEV90" s="182"/>
      <c r="DEW90" s="182"/>
      <c r="DEX90" s="182"/>
      <c r="DEY90" s="182"/>
      <c r="DEZ90" s="182"/>
      <c r="DFA90" s="182"/>
      <c r="DFB90" s="182"/>
      <c r="DFC90" s="182"/>
      <c r="DFD90" s="182"/>
      <c r="DFE90" s="182"/>
      <c r="DFF90" s="182"/>
      <c r="DFG90" s="182"/>
      <c r="DFH90" s="182"/>
      <c r="DFI90" s="182"/>
      <c r="DFJ90" s="182"/>
      <c r="DFK90" s="182"/>
      <c r="DFL90" s="182"/>
      <c r="DFM90" s="182"/>
      <c r="DFN90" s="182"/>
      <c r="DFO90" s="182"/>
      <c r="DFP90" s="182"/>
      <c r="DFQ90" s="182"/>
      <c r="DFR90" s="182"/>
      <c r="DFS90" s="182"/>
      <c r="DFT90" s="182"/>
      <c r="DFU90" s="182"/>
      <c r="DFV90" s="182"/>
      <c r="DFW90" s="182"/>
      <c r="DFX90" s="182"/>
      <c r="DFY90" s="182"/>
      <c r="DFZ90" s="182"/>
      <c r="DGA90" s="182"/>
      <c r="DGB90" s="182"/>
      <c r="DGC90" s="182"/>
      <c r="DGD90" s="182"/>
      <c r="DGE90" s="182"/>
      <c r="DGF90" s="182"/>
      <c r="DGG90" s="182"/>
      <c r="DGH90" s="182"/>
      <c r="DGI90" s="182"/>
      <c r="DGJ90" s="182"/>
      <c r="DGK90" s="182"/>
      <c r="DGL90" s="182"/>
      <c r="DGM90" s="182"/>
      <c r="DGN90" s="182"/>
      <c r="DGO90" s="182"/>
      <c r="DGP90" s="182"/>
      <c r="DGQ90" s="182"/>
      <c r="DGR90" s="182"/>
      <c r="DGS90" s="182"/>
      <c r="DGT90" s="182"/>
      <c r="DGU90" s="182"/>
      <c r="DGV90" s="182"/>
      <c r="DGW90" s="182"/>
      <c r="DGX90" s="182"/>
      <c r="DGY90" s="182"/>
      <c r="DGZ90" s="182"/>
      <c r="DHA90" s="182"/>
      <c r="DHB90" s="182"/>
      <c r="DHC90" s="182"/>
      <c r="DHD90" s="182"/>
      <c r="DHE90" s="182"/>
      <c r="DHF90" s="182"/>
      <c r="DHG90" s="182"/>
      <c r="DHH90" s="182"/>
      <c r="DHI90" s="182"/>
      <c r="DHJ90" s="182"/>
      <c r="DHK90" s="182"/>
      <c r="DHL90" s="182"/>
      <c r="DHM90" s="182"/>
      <c r="DHN90" s="182"/>
      <c r="DHO90" s="182"/>
      <c r="DHP90" s="182"/>
      <c r="DHQ90" s="182"/>
      <c r="DHR90" s="182"/>
      <c r="DHS90" s="182"/>
      <c r="DHT90" s="182"/>
      <c r="DHU90" s="182"/>
      <c r="DHV90" s="182"/>
      <c r="DHW90" s="182"/>
      <c r="DHX90" s="182"/>
      <c r="DHY90" s="182"/>
      <c r="DHZ90" s="182"/>
      <c r="DIA90" s="182"/>
      <c r="DIB90" s="182"/>
      <c r="DIC90" s="182"/>
      <c r="DID90" s="182"/>
      <c r="DIE90" s="182"/>
      <c r="DIF90" s="182"/>
      <c r="DIG90" s="182"/>
      <c r="DIH90" s="182"/>
      <c r="DII90" s="182"/>
      <c r="DIJ90" s="182"/>
      <c r="DIK90" s="182"/>
      <c r="DIL90" s="182"/>
      <c r="DIM90" s="182"/>
      <c r="DIN90" s="182"/>
      <c r="DIO90" s="182"/>
      <c r="DIP90" s="182"/>
      <c r="DIQ90" s="182"/>
      <c r="DIR90" s="182"/>
      <c r="DIS90" s="182"/>
      <c r="DIT90" s="182"/>
      <c r="DIU90" s="182"/>
      <c r="DIV90" s="182"/>
      <c r="DIW90" s="182"/>
      <c r="DIX90" s="182"/>
      <c r="DIY90" s="182"/>
      <c r="DIZ90" s="182"/>
      <c r="DJA90" s="182"/>
      <c r="DJB90" s="182"/>
      <c r="DJC90" s="182"/>
      <c r="DJD90" s="182"/>
      <c r="DJE90" s="182"/>
      <c r="DJF90" s="182"/>
      <c r="DJG90" s="182"/>
      <c r="DJH90" s="182"/>
      <c r="DJI90" s="182"/>
      <c r="DJJ90" s="182"/>
      <c r="DJK90" s="182"/>
      <c r="DJL90" s="182"/>
      <c r="DJM90" s="182"/>
      <c r="DJN90" s="182"/>
      <c r="DJO90" s="182"/>
      <c r="DJP90" s="182"/>
      <c r="DJQ90" s="182"/>
      <c r="DJR90" s="182"/>
      <c r="DJS90" s="182"/>
      <c r="DJT90" s="182"/>
      <c r="DJU90" s="182"/>
      <c r="DJV90" s="182"/>
      <c r="DJW90" s="182"/>
      <c r="DJX90" s="182"/>
      <c r="DJY90" s="182"/>
      <c r="DJZ90" s="182"/>
      <c r="DKA90" s="182"/>
      <c r="DKB90" s="182"/>
      <c r="DKC90" s="182"/>
      <c r="DKD90" s="182"/>
      <c r="DKE90" s="182"/>
      <c r="DKF90" s="182"/>
      <c r="DKG90" s="182"/>
      <c r="DKH90" s="182"/>
      <c r="DKI90" s="182"/>
      <c r="DKJ90" s="182"/>
      <c r="DKK90" s="182"/>
      <c r="DKL90" s="182"/>
      <c r="DKM90" s="182"/>
      <c r="DKN90" s="182"/>
      <c r="DKO90" s="182"/>
      <c r="DKP90" s="182"/>
      <c r="DKQ90" s="182"/>
      <c r="DKR90" s="182"/>
      <c r="DKS90" s="182"/>
      <c r="DKT90" s="182"/>
      <c r="DKU90" s="182"/>
      <c r="DKV90" s="182"/>
      <c r="DKW90" s="182"/>
      <c r="DKX90" s="182"/>
      <c r="DKY90" s="182"/>
      <c r="DKZ90" s="182"/>
      <c r="DLA90" s="182"/>
      <c r="DLB90" s="182"/>
      <c r="DLC90" s="182"/>
      <c r="DLD90" s="182"/>
      <c r="DLE90" s="182"/>
      <c r="DLF90" s="182"/>
      <c r="DLG90" s="182"/>
      <c r="DLH90" s="182"/>
      <c r="DLI90" s="182"/>
      <c r="DLJ90" s="182"/>
      <c r="DLK90" s="182"/>
      <c r="DLL90" s="182"/>
      <c r="DLM90" s="182"/>
      <c r="DLN90" s="182"/>
      <c r="DLO90" s="182"/>
      <c r="DLP90" s="182"/>
      <c r="DLQ90" s="182"/>
      <c r="DLR90" s="182"/>
      <c r="DLS90" s="182"/>
      <c r="DLT90" s="182"/>
      <c r="DLU90" s="182"/>
      <c r="DLV90" s="182"/>
      <c r="DLW90" s="182"/>
      <c r="DLX90" s="182"/>
      <c r="DLY90" s="182"/>
      <c r="DLZ90" s="182"/>
      <c r="DMA90" s="182"/>
      <c r="DMB90" s="182"/>
      <c r="DMC90" s="182"/>
      <c r="DMD90" s="182"/>
      <c r="DME90" s="182"/>
      <c r="DMF90" s="182"/>
      <c r="DMG90" s="182"/>
      <c r="DMH90" s="182"/>
      <c r="DMI90" s="182"/>
      <c r="DMJ90" s="182"/>
      <c r="DMK90" s="182"/>
      <c r="DML90" s="182"/>
      <c r="DMM90" s="182"/>
      <c r="DMN90" s="182"/>
      <c r="DMO90" s="182"/>
      <c r="DMP90" s="182"/>
      <c r="DMQ90" s="182"/>
      <c r="DMR90" s="182"/>
      <c r="DMS90" s="182"/>
      <c r="DMT90" s="182"/>
      <c r="DMU90" s="182"/>
      <c r="DMV90" s="182"/>
      <c r="DMW90" s="182"/>
      <c r="DMX90" s="182"/>
      <c r="DMY90" s="182"/>
      <c r="DMZ90" s="182"/>
      <c r="DNA90" s="182"/>
      <c r="DNB90" s="182"/>
      <c r="DNC90" s="182"/>
      <c r="DND90" s="182"/>
      <c r="DNE90" s="182"/>
      <c r="DNF90" s="182"/>
      <c r="DNG90" s="182"/>
      <c r="DNH90" s="182"/>
      <c r="DNI90" s="182"/>
      <c r="DNJ90" s="182"/>
      <c r="DNK90" s="182"/>
      <c r="DNL90" s="182"/>
      <c r="DNM90" s="182"/>
      <c r="DNN90" s="182"/>
      <c r="DNO90" s="182"/>
      <c r="DNP90" s="182"/>
      <c r="DNQ90" s="182"/>
      <c r="DNR90" s="182"/>
      <c r="DNS90" s="182"/>
      <c r="DNT90" s="182"/>
      <c r="DNU90" s="182"/>
      <c r="DNV90" s="182"/>
      <c r="DNW90" s="182"/>
      <c r="DNX90" s="182"/>
      <c r="DNY90" s="182"/>
      <c r="DNZ90" s="182"/>
      <c r="DOA90" s="182"/>
      <c r="DOB90" s="182"/>
      <c r="DOC90" s="182"/>
      <c r="DOD90" s="182"/>
      <c r="DOE90" s="182"/>
      <c r="DOF90" s="182"/>
      <c r="DOG90" s="182"/>
      <c r="DOH90" s="182"/>
      <c r="DOI90" s="182"/>
      <c r="DOJ90" s="182"/>
      <c r="DOK90" s="182"/>
      <c r="DOL90" s="182"/>
      <c r="DOM90" s="182"/>
      <c r="DON90" s="182"/>
      <c r="DOO90" s="182"/>
      <c r="DOP90" s="182"/>
      <c r="DOQ90" s="182"/>
      <c r="DOR90" s="182"/>
      <c r="DOS90" s="182"/>
      <c r="DOT90" s="182"/>
      <c r="DOU90" s="182"/>
      <c r="DOV90" s="182"/>
      <c r="DOW90" s="182"/>
      <c r="DOX90" s="182"/>
      <c r="DOY90" s="182"/>
      <c r="DOZ90" s="182"/>
      <c r="DPA90" s="182"/>
      <c r="DPB90" s="182"/>
      <c r="DPC90" s="182"/>
      <c r="DPD90" s="182"/>
      <c r="DPE90" s="182"/>
      <c r="DPF90" s="182"/>
      <c r="DPG90" s="182"/>
      <c r="DPH90" s="182"/>
      <c r="DPI90" s="182"/>
      <c r="DPJ90" s="182"/>
      <c r="DPK90" s="182"/>
      <c r="DPL90" s="182"/>
      <c r="DPM90" s="182"/>
      <c r="DPN90" s="182"/>
      <c r="DPO90" s="182"/>
      <c r="DPP90" s="182"/>
      <c r="DPQ90" s="182"/>
      <c r="DPR90" s="182"/>
      <c r="DPS90" s="182"/>
      <c r="DPT90" s="182"/>
      <c r="DPU90" s="182"/>
      <c r="DPV90" s="182"/>
      <c r="DPW90" s="182"/>
      <c r="DPX90" s="182"/>
      <c r="DPY90" s="182"/>
      <c r="DPZ90" s="182"/>
      <c r="DQA90" s="182"/>
      <c r="DQB90" s="182"/>
      <c r="DQC90" s="182"/>
      <c r="DQD90" s="182"/>
      <c r="DQE90" s="182"/>
      <c r="DQF90" s="182"/>
      <c r="DQG90" s="182"/>
      <c r="DQH90" s="182"/>
      <c r="DQI90" s="182"/>
      <c r="DQJ90" s="182"/>
      <c r="DQK90" s="182"/>
      <c r="DQL90" s="182"/>
      <c r="DQM90" s="182"/>
      <c r="DQN90" s="182"/>
      <c r="DQO90" s="182"/>
      <c r="DQP90" s="182"/>
      <c r="DQQ90" s="182"/>
      <c r="DQR90" s="182"/>
      <c r="DQS90" s="182"/>
      <c r="DQT90" s="182"/>
      <c r="DQU90" s="182"/>
      <c r="DQV90" s="182"/>
      <c r="DQW90" s="182"/>
      <c r="DQX90" s="182"/>
      <c r="DQY90" s="182"/>
      <c r="DQZ90" s="182"/>
      <c r="DRA90" s="182"/>
      <c r="DRB90" s="182"/>
      <c r="DRC90" s="182"/>
      <c r="DRD90" s="182"/>
      <c r="DRE90" s="182"/>
      <c r="DRF90" s="182"/>
      <c r="DRG90" s="182"/>
      <c r="DRH90" s="182"/>
      <c r="DRI90" s="182"/>
      <c r="DRJ90" s="182"/>
      <c r="DRK90" s="182"/>
      <c r="DRL90" s="182"/>
      <c r="DRM90" s="182"/>
      <c r="DRN90" s="182"/>
      <c r="DRO90" s="182"/>
      <c r="DRP90" s="182"/>
      <c r="DRQ90" s="182"/>
      <c r="DRR90" s="182"/>
      <c r="DRS90" s="182"/>
      <c r="DRT90" s="182"/>
      <c r="DRU90" s="182"/>
      <c r="DRV90" s="182"/>
      <c r="DRW90" s="182"/>
      <c r="DRX90" s="182"/>
      <c r="DRY90" s="182"/>
      <c r="DRZ90" s="182"/>
      <c r="DSA90" s="182"/>
      <c r="DSB90" s="182"/>
      <c r="DSC90" s="182"/>
      <c r="DSD90" s="182"/>
      <c r="DSE90" s="182"/>
      <c r="DSF90" s="182"/>
      <c r="DSG90" s="182"/>
      <c r="DSH90" s="182"/>
      <c r="DSI90" s="182"/>
      <c r="DSJ90" s="182"/>
      <c r="DSK90" s="182"/>
      <c r="DSL90" s="182"/>
      <c r="DSM90" s="182"/>
      <c r="DSN90" s="182"/>
      <c r="DSO90" s="182"/>
      <c r="DSP90" s="182"/>
      <c r="DSQ90" s="182"/>
      <c r="DSR90" s="182"/>
      <c r="DSS90" s="182"/>
      <c r="DST90" s="182"/>
      <c r="DSU90" s="182"/>
      <c r="DSV90" s="182"/>
      <c r="DSW90" s="182"/>
      <c r="DSX90" s="182"/>
      <c r="DSY90" s="182"/>
      <c r="DSZ90" s="182"/>
      <c r="DTA90" s="182"/>
      <c r="DTB90" s="182"/>
      <c r="DTC90" s="182"/>
      <c r="DTD90" s="182"/>
      <c r="DTE90" s="182"/>
      <c r="DTF90" s="182"/>
      <c r="DTG90" s="182"/>
      <c r="DTH90" s="182"/>
      <c r="DTI90" s="182"/>
      <c r="DTJ90" s="182"/>
      <c r="DTK90" s="182"/>
      <c r="DTL90" s="182"/>
      <c r="DTM90" s="182"/>
      <c r="DTN90" s="182"/>
      <c r="DTO90" s="182"/>
      <c r="DTP90" s="182"/>
      <c r="DTQ90" s="182"/>
      <c r="DTR90" s="182"/>
      <c r="DTS90" s="182"/>
      <c r="DTT90" s="182"/>
      <c r="DTU90" s="182"/>
      <c r="DTV90" s="182"/>
      <c r="DTW90" s="182"/>
      <c r="DTX90" s="182"/>
      <c r="DTY90" s="182"/>
      <c r="DTZ90" s="182"/>
      <c r="DUA90" s="182"/>
      <c r="DUB90" s="182"/>
      <c r="DUC90" s="182"/>
      <c r="DUD90" s="182"/>
      <c r="DUE90" s="182"/>
      <c r="DUF90" s="182"/>
      <c r="DUG90" s="182"/>
      <c r="DUH90" s="182"/>
      <c r="DUI90" s="182"/>
      <c r="DUJ90" s="182"/>
      <c r="DUK90" s="182"/>
      <c r="DUL90" s="182"/>
      <c r="DUM90" s="182"/>
      <c r="DUN90" s="182"/>
      <c r="DUO90" s="182"/>
      <c r="DUP90" s="182"/>
      <c r="DUQ90" s="182"/>
      <c r="DUR90" s="182"/>
      <c r="DUS90" s="182"/>
      <c r="DUT90" s="182"/>
      <c r="DUU90" s="182"/>
      <c r="DUV90" s="182"/>
      <c r="DUW90" s="182"/>
      <c r="DUX90" s="182"/>
      <c r="DUY90" s="182"/>
      <c r="DUZ90" s="182"/>
      <c r="DVA90" s="182"/>
      <c r="DVB90" s="182"/>
      <c r="DVC90" s="182"/>
      <c r="DVD90" s="182"/>
      <c r="DVE90" s="182"/>
      <c r="DVF90" s="182"/>
      <c r="DVG90" s="182"/>
      <c r="DVH90" s="182"/>
      <c r="DVI90" s="182"/>
      <c r="DVJ90" s="182"/>
      <c r="DVK90" s="182"/>
      <c r="DVL90" s="182"/>
      <c r="DVM90" s="182"/>
      <c r="DVN90" s="182"/>
      <c r="DVO90" s="182"/>
      <c r="DVP90" s="182"/>
      <c r="DVQ90" s="182"/>
      <c r="DVR90" s="182"/>
      <c r="DVS90" s="182"/>
      <c r="DVT90" s="182"/>
      <c r="DVU90" s="182"/>
      <c r="DVV90" s="182"/>
      <c r="DVW90" s="182"/>
      <c r="DVX90" s="182"/>
      <c r="DVY90" s="182"/>
      <c r="DVZ90" s="182"/>
      <c r="DWA90" s="182"/>
      <c r="DWB90" s="182"/>
      <c r="DWC90" s="182"/>
      <c r="DWD90" s="182"/>
      <c r="DWE90" s="182"/>
      <c r="DWF90" s="182"/>
      <c r="DWG90" s="182"/>
      <c r="DWH90" s="182"/>
      <c r="DWI90" s="182"/>
      <c r="DWJ90" s="182"/>
      <c r="DWK90" s="182"/>
      <c r="DWL90" s="182"/>
      <c r="DWM90" s="182"/>
      <c r="DWN90" s="182"/>
      <c r="DWO90" s="182"/>
      <c r="DWP90" s="182"/>
      <c r="DWQ90" s="182"/>
      <c r="DWR90" s="182"/>
      <c r="DWS90" s="182"/>
      <c r="DWT90" s="182"/>
      <c r="DWU90" s="182"/>
      <c r="DWV90" s="182"/>
      <c r="DWW90" s="182"/>
      <c r="DWX90" s="182"/>
      <c r="DWY90" s="182"/>
      <c r="DWZ90" s="182"/>
      <c r="DXA90" s="182"/>
      <c r="DXB90" s="182"/>
      <c r="DXC90" s="182"/>
      <c r="DXD90" s="182"/>
      <c r="DXE90" s="182"/>
      <c r="DXF90" s="182"/>
      <c r="DXG90" s="182"/>
      <c r="DXH90" s="182"/>
      <c r="DXI90" s="182"/>
      <c r="DXJ90" s="182"/>
      <c r="DXK90" s="182"/>
      <c r="DXL90" s="182"/>
      <c r="DXM90" s="182"/>
      <c r="DXN90" s="182"/>
      <c r="DXO90" s="182"/>
      <c r="DXP90" s="182"/>
      <c r="DXQ90" s="182"/>
      <c r="DXR90" s="182"/>
      <c r="DXS90" s="182"/>
      <c r="DXT90" s="182"/>
      <c r="DXU90" s="182"/>
      <c r="DXV90" s="182"/>
      <c r="DXW90" s="182"/>
      <c r="DXX90" s="182"/>
      <c r="DXY90" s="182"/>
      <c r="DXZ90" s="182"/>
      <c r="DYA90" s="182"/>
      <c r="DYB90" s="182"/>
      <c r="DYC90" s="182"/>
      <c r="DYD90" s="182"/>
      <c r="DYE90" s="182"/>
      <c r="DYF90" s="182"/>
      <c r="DYG90" s="182"/>
      <c r="DYH90" s="182"/>
      <c r="DYI90" s="182"/>
      <c r="DYJ90" s="182"/>
      <c r="DYK90" s="182"/>
      <c r="DYL90" s="182"/>
      <c r="DYM90" s="182"/>
      <c r="DYN90" s="182"/>
      <c r="DYO90" s="182"/>
      <c r="DYP90" s="182"/>
      <c r="DYQ90" s="182"/>
      <c r="DYR90" s="182"/>
      <c r="DYS90" s="182"/>
      <c r="DYT90" s="182"/>
      <c r="DYU90" s="182"/>
      <c r="DYV90" s="182"/>
      <c r="DYW90" s="182"/>
      <c r="DYX90" s="182"/>
      <c r="DYY90" s="182"/>
      <c r="DYZ90" s="182"/>
      <c r="DZA90" s="182"/>
      <c r="DZB90" s="182"/>
      <c r="DZC90" s="182"/>
      <c r="DZD90" s="182"/>
      <c r="DZE90" s="182"/>
      <c r="DZF90" s="182"/>
      <c r="DZG90" s="182"/>
      <c r="DZH90" s="182"/>
      <c r="DZI90" s="182"/>
      <c r="DZJ90" s="182"/>
      <c r="DZK90" s="182"/>
      <c r="DZL90" s="182"/>
      <c r="DZM90" s="182"/>
      <c r="DZN90" s="182"/>
      <c r="DZO90" s="182"/>
      <c r="DZP90" s="182"/>
      <c r="DZQ90" s="182"/>
      <c r="DZR90" s="182"/>
      <c r="DZS90" s="182"/>
      <c r="DZT90" s="182"/>
      <c r="DZU90" s="182"/>
      <c r="DZV90" s="182"/>
      <c r="DZW90" s="182"/>
      <c r="DZX90" s="182"/>
      <c r="DZY90" s="182"/>
      <c r="DZZ90" s="182"/>
      <c r="EAA90" s="182"/>
      <c r="EAB90" s="182"/>
      <c r="EAC90" s="182"/>
      <c r="EAD90" s="182"/>
      <c r="EAE90" s="182"/>
      <c r="EAF90" s="182"/>
      <c r="EAG90" s="182"/>
      <c r="EAH90" s="182"/>
      <c r="EAI90" s="182"/>
      <c r="EAJ90" s="182"/>
      <c r="EAK90" s="182"/>
      <c r="EAL90" s="182"/>
      <c r="EAM90" s="182"/>
      <c r="EAN90" s="182"/>
      <c r="EAO90" s="182"/>
      <c r="EAP90" s="182"/>
      <c r="EAQ90" s="182"/>
      <c r="EAR90" s="182"/>
      <c r="EAS90" s="182"/>
      <c r="EAT90" s="182"/>
      <c r="EAU90" s="182"/>
      <c r="EAV90" s="182"/>
      <c r="EAW90" s="182"/>
      <c r="EAX90" s="182"/>
      <c r="EAY90" s="182"/>
      <c r="EAZ90" s="182"/>
      <c r="EBA90" s="182"/>
      <c r="EBB90" s="182"/>
      <c r="EBC90" s="182"/>
      <c r="EBD90" s="182"/>
      <c r="EBE90" s="182"/>
      <c r="EBF90" s="182"/>
      <c r="EBG90" s="182"/>
      <c r="EBH90" s="182"/>
      <c r="EBI90" s="182"/>
      <c r="EBJ90" s="182"/>
      <c r="EBK90" s="182"/>
      <c r="EBL90" s="182"/>
      <c r="EBM90" s="182"/>
      <c r="EBN90" s="182"/>
      <c r="EBO90" s="182"/>
      <c r="EBP90" s="182"/>
      <c r="EBQ90" s="182"/>
      <c r="EBR90" s="182"/>
      <c r="EBS90" s="182"/>
      <c r="EBT90" s="182"/>
      <c r="EBU90" s="182"/>
      <c r="EBV90" s="182"/>
      <c r="EBW90" s="182"/>
      <c r="EBX90" s="182"/>
      <c r="EBY90" s="182"/>
      <c r="EBZ90" s="182"/>
      <c r="ECA90" s="182"/>
      <c r="ECB90" s="182"/>
      <c r="ECC90" s="182"/>
      <c r="ECD90" s="182"/>
      <c r="ECE90" s="182"/>
      <c r="ECF90" s="182"/>
      <c r="ECG90" s="182"/>
      <c r="ECH90" s="182"/>
      <c r="ECI90" s="182"/>
      <c r="ECJ90" s="182"/>
      <c r="ECK90" s="182"/>
      <c r="ECL90" s="182"/>
      <c r="ECM90" s="182"/>
      <c r="ECN90" s="182"/>
      <c r="ECO90" s="182"/>
      <c r="ECP90" s="182"/>
      <c r="ECQ90" s="182"/>
      <c r="ECR90" s="182"/>
      <c r="ECS90" s="182"/>
      <c r="ECT90" s="182"/>
      <c r="ECU90" s="182"/>
      <c r="ECV90" s="182"/>
      <c r="ECW90" s="182"/>
      <c r="ECX90" s="182"/>
      <c r="ECY90" s="182"/>
      <c r="ECZ90" s="182"/>
      <c r="EDA90" s="182"/>
      <c r="EDB90" s="182"/>
      <c r="EDC90" s="182"/>
      <c r="EDD90" s="182"/>
      <c r="EDE90" s="182"/>
      <c r="EDF90" s="182"/>
      <c r="EDG90" s="182"/>
      <c r="EDH90" s="182"/>
      <c r="EDI90" s="182"/>
      <c r="EDJ90" s="182"/>
      <c r="EDK90" s="182"/>
      <c r="EDL90" s="182"/>
      <c r="EDM90" s="182"/>
      <c r="EDN90" s="182"/>
      <c r="EDO90" s="182"/>
      <c r="EDP90" s="182"/>
      <c r="EDQ90" s="182"/>
      <c r="EDR90" s="182"/>
      <c r="EDS90" s="182"/>
      <c r="EDT90" s="182"/>
      <c r="EDU90" s="182"/>
      <c r="EDV90" s="182"/>
      <c r="EDW90" s="182"/>
      <c r="EDX90" s="182"/>
      <c r="EDY90" s="182"/>
      <c r="EDZ90" s="182"/>
      <c r="EEA90" s="182"/>
      <c r="EEB90" s="182"/>
      <c r="EEC90" s="182"/>
      <c r="EED90" s="182"/>
      <c r="EEE90" s="182"/>
      <c r="EEF90" s="182"/>
      <c r="EEG90" s="182"/>
      <c r="EEH90" s="182"/>
      <c r="EEI90" s="182"/>
      <c r="EEJ90" s="182"/>
      <c r="EEK90" s="182"/>
      <c r="EEL90" s="182"/>
      <c r="EEM90" s="182"/>
      <c r="EEN90" s="182"/>
      <c r="EEO90" s="182"/>
      <c r="EEP90" s="182"/>
      <c r="EEQ90" s="182"/>
      <c r="EER90" s="182"/>
      <c r="EES90" s="182"/>
      <c r="EET90" s="182"/>
      <c r="EEU90" s="182"/>
      <c r="EEV90" s="182"/>
      <c r="EEW90" s="182"/>
      <c r="EEX90" s="182"/>
      <c r="EEY90" s="182"/>
      <c r="EEZ90" s="182"/>
      <c r="EFA90" s="182"/>
      <c r="EFB90" s="182"/>
      <c r="EFC90" s="182"/>
      <c r="EFD90" s="182"/>
      <c r="EFE90" s="182"/>
      <c r="EFF90" s="182"/>
      <c r="EFG90" s="182"/>
      <c r="EFH90" s="182"/>
      <c r="EFI90" s="182"/>
      <c r="EFJ90" s="182"/>
      <c r="EFK90" s="182"/>
      <c r="EFL90" s="182"/>
      <c r="EFM90" s="182"/>
      <c r="EFN90" s="182"/>
      <c r="EFO90" s="182"/>
      <c r="EFP90" s="182"/>
      <c r="EFQ90" s="182"/>
      <c r="EFR90" s="182"/>
      <c r="EFS90" s="182"/>
      <c r="EFT90" s="182"/>
      <c r="EFU90" s="182"/>
      <c r="EFV90" s="182"/>
      <c r="EFW90" s="182"/>
      <c r="EFX90" s="182"/>
      <c r="EFY90" s="182"/>
      <c r="EFZ90" s="182"/>
      <c r="EGA90" s="182"/>
      <c r="EGB90" s="182"/>
      <c r="EGC90" s="182"/>
      <c r="EGD90" s="182"/>
      <c r="EGE90" s="182"/>
      <c r="EGF90" s="182"/>
      <c r="EGG90" s="182"/>
      <c r="EGH90" s="182"/>
      <c r="EGI90" s="182"/>
      <c r="EGJ90" s="182"/>
      <c r="EGK90" s="182"/>
      <c r="EGL90" s="182"/>
      <c r="EGM90" s="182"/>
      <c r="EGN90" s="182"/>
      <c r="EGO90" s="182"/>
      <c r="EGP90" s="182"/>
      <c r="EGQ90" s="182"/>
      <c r="EGR90" s="182"/>
      <c r="EGS90" s="182"/>
      <c r="EGT90" s="182"/>
      <c r="EGU90" s="182"/>
      <c r="EGV90" s="182"/>
      <c r="EGW90" s="182"/>
      <c r="EGX90" s="182"/>
      <c r="EGY90" s="182"/>
      <c r="EGZ90" s="182"/>
      <c r="EHA90" s="182"/>
      <c r="EHB90" s="182"/>
      <c r="EHC90" s="182"/>
      <c r="EHD90" s="182"/>
      <c r="EHE90" s="182"/>
      <c r="EHF90" s="182"/>
      <c r="EHG90" s="182"/>
      <c r="EHH90" s="182"/>
      <c r="EHI90" s="182"/>
      <c r="EHJ90" s="182"/>
      <c r="EHK90" s="182"/>
      <c r="EHL90" s="182"/>
      <c r="EHM90" s="182"/>
      <c r="EHN90" s="182"/>
      <c r="EHO90" s="182"/>
      <c r="EHP90" s="182"/>
      <c r="EHQ90" s="182"/>
      <c r="EHR90" s="182"/>
      <c r="EHS90" s="182"/>
      <c r="EHT90" s="182"/>
      <c r="EHU90" s="182"/>
      <c r="EHV90" s="182"/>
      <c r="EHW90" s="182"/>
      <c r="EHX90" s="182"/>
      <c r="EHY90" s="182"/>
      <c r="EHZ90" s="182"/>
      <c r="EIA90" s="182"/>
      <c r="EIB90" s="182"/>
      <c r="EIC90" s="182"/>
      <c r="EID90" s="182"/>
      <c r="EIE90" s="182"/>
      <c r="EIF90" s="182"/>
      <c r="EIG90" s="182"/>
      <c r="EIH90" s="182"/>
      <c r="EII90" s="182"/>
      <c r="EIJ90" s="182"/>
      <c r="EIK90" s="182"/>
      <c r="EIL90" s="182"/>
      <c r="EIM90" s="182"/>
      <c r="EIN90" s="182"/>
      <c r="EIO90" s="182"/>
      <c r="EIP90" s="182"/>
      <c r="EIQ90" s="182"/>
      <c r="EIR90" s="182"/>
      <c r="EIS90" s="182"/>
      <c r="EIT90" s="182"/>
      <c r="EIU90" s="182"/>
      <c r="EIV90" s="182"/>
      <c r="EIW90" s="182"/>
      <c r="EIX90" s="182"/>
      <c r="EIY90" s="182"/>
      <c r="EIZ90" s="182"/>
      <c r="EJA90" s="182"/>
      <c r="EJB90" s="182"/>
      <c r="EJC90" s="182"/>
      <c r="EJD90" s="182"/>
      <c r="EJE90" s="182"/>
      <c r="EJF90" s="182"/>
      <c r="EJG90" s="182"/>
      <c r="EJH90" s="182"/>
      <c r="EJI90" s="182"/>
      <c r="EJJ90" s="182"/>
      <c r="EJK90" s="182"/>
      <c r="EJL90" s="182"/>
      <c r="EJM90" s="182"/>
      <c r="EJN90" s="182"/>
      <c r="EJO90" s="182"/>
      <c r="EJP90" s="182"/>
      <c r="EJQ90" s="182"/>
      <c r="EJR90" s="182"/>
      <c r="EJS90" s="182"/>
      <c r="EJT90" s="182"/>
      <c r="EJU90" s="182"/>
      <c r="EJV90" s="182"/>
      <c r="EJW90" s="182"/>
      <c r="EJX90" s="182"/>
      <c r="EJY90" s="182"/>
      <c r="EJZ90" s="182"/>
      <c r="EKA90" s="182"/>
      <c r="EKB90" s="182"/>
      <c r="EKC90" s="182"/>
      <c r="EKD90" s="182"/>
      <c r="EKE90" s="182"/>
      <c r="EKF90" s="182"/>
      <c r="EKG90" s="182"/>
      <c r="EKH90" s="182"/>
      <c r="EKI90" s="182"/>
      <c r="EKJ90" s="182"/>
      <c r="EKK90" s="182"/>
      <c r="EKL90" s="182"/>
      <c r="EKM90" s="182"/>
      <c r="EKN90" s="182"/>
      <c r="EKO90" s="182"/>
      <c r="EKP90" s="182"/>
      <c r="EKQ90" s="182"/>
      <c r="EKR90" s="182"/>
      <c r="EKS90" s="182"/>
      <c r="EKT90" s="182"/>
      <c r="EKU90" s="182"/>
      <c r="EKV90" s="182"/>
      <c r="EKW90" s="182"/>
      <c r="EKX90" s="182"/>
      <c r="EKY90" s="182"/>
      <c r="EKZ90" s="182"/>
      <c r="ELA90" s="182"/>
      <c r="ELB90" s="182"/>
      <c r="ELC90" s="182"/>
      <c r="ELD90" s="182"/>
      <c r="ELE90" s="182"/>
      <c r="ELF90" s="182"/>
      <c r="ELG90" s="182"/>
      <c r="ELH90" s="182"/>
      <c r="ELI90" s="182"/>
      <c r="ELJ90" s="182"/>
      <c r="ELK90" s="182"/>
      <c r="ELL90" s="182"/>
      <c r="ELM90" s="182"/>
      <c r="ELN90" s="182"/>
      <c r="ELO90" s="182"/>
      <c r="ELP90" s="182"/>
      <c r="ELQ90" s="182"/>
      <c r="ELR90" s="182"/>
      <c r="ELS90" s="182"/>
      <c r="ELT90" s="182"/>
      <c r="ELU90" s="182"/>
      <c r="ELV90" s="182"/>
      <c r="ELW90" s="182"/>
      <c r="ELX90" s="182"/>
      <c r="ELY90" s="182"/>
      <c r="ELZ90" s="182"/>
      <c r="EMA90" s="182"/>
      <c r="EMB90" s="182"/>
      <c r="EMC90" s="182"/>
      <c r="EMD90" s="182"/>
      <c r="EME90" s="182"/>
      <c r="EMF90" s="182"/>
      <c r="EMG90" s="182"/>
      <c r="EMH90" s="182"/>
      <c r="EMI90" s="182"/>
      <c r="EMJ90" s="182"/>
      <c r="EMK90" s="182"/>
      <c r="EML90" s="182"/>
      <c r="EMM90" s="182"/>
      <c r="EMN90" s="182"/>
      <c r="EMO90" s="182"/>
      <c r="EMP90" s="182"/>
      <c r="EMQ90" s="182"/>
      <c r="EMR90" s="182"/>
      <c r="EMS90" s="182"/>
      <c r="EMT90" s="182"/>
      <c r="EMU90" s="182"/>
      <c r="EMV90" s="182"/>
      <c r="EMW90" s="182"/>
      <c r="EMX90" s="182"/>
      <c r="EMY90" s="182"/>
      <c r="EMZ90" s="182"/>
      <c r="ENA90" s="182"/>
      <c r="ENB90" s="182"/>
      <c r="ENC90" s="182"/>
      <c r="END90" s="182"/>
      <c r="ENE90" s="182"/>
      <c r="ENF90" s="182"/>
      <c r="ENG90" s="182"/>
      <c r="ENH90" s="182"/>
      <c r="ENI90" s="182"/>
      <c r="ENJ90" s="182"/>
      <c r="ENK90" s="182"/>
      <c r="ENL90" s="182"/>
      <c r="ENM90" s="182"/>
      <c r="ENN90" s="182"/>
      <c r="ENO90" s="182"/>
      <c r="ENP90" s="182"/>
      <c r="ENQ90" s="182"/>
      <c r="ENR90" s="182"/>
      <c r="ENS90" s="182"/>
      <c r="ENT90" s="182"/>
      <c r="ENU90" s="182"/>
      <c r="ENV90" s="182"/>
      <c r="ENW90" s="182"/>
      <c r="ENX90" s="182"/>
      <c r="ENY90" s="182"/>
      <c r="ENZ90" s="182"/>
      <c r="EOA90" s="182"/>
      <c r="EOB90" s="182"/>
      <c r="EOC90" s="182"/>
      <c r="EOD90" s="182"/>
      <c r="EOE90" s="182"/>
      <c r="EOF90" s="182"/>
      <c r="EOG90" s="182"/>
      <c r="EOH90" s="182"/>
      <c r="EOI90" s="182"/>
      <c r="EOJ90" s="182"/>
      <c r="EOK90" s="182"/>
      <c r="EOL90" s="182"/>
      <c r="EOM90" s="182"/>
      <c r="EON90" s="182"/>
      <c r="EOO90" s="182"/>
      <c r="EOP90" s="182"/>
      <c r="EOQ90" s="182"/>
      <c r="EOR90" s="182"/>
      <c r="EOS90" s="182"/>
      <c r="EOT90" s="182"/>
      <c r="EOU90" s="182"/>
      <c r="EOV90" s="182"/>
      <c r="EOW90" s="182"/>
      <c r="EOX90" s="182"/>
      <c r="EOY90" s="182"/>
      <c r="EOZ90" s="182"/>
      <c r="EPA90" s="182"/>
      <c r="EPB90" s="182"/>
      <c r="EPC90" s="182"/>
      <c r="EPD90" s="182"/>
      <c r="EPE90" s="182"/>
      <c r="EPF90" s="182"/>
      <c r="EPG90" s="182"/>
      <c r="EPH90" s="182"/>
      <c r="EPI90" s="182"/>
      <c r="EPJ90" s="182"/>
      <c r="EPK90" s="182"/>
      <c r="EPL90" s="182"/>
      <c r="EPM90" s="182"/>
      <c r="EPN90" s="182"/>
      <c r="EPO90" s="182"/>
      <c r="EPP90" s="182"/>
      <c r="EPQ90" s="182"/>
      <c r="EPR90" s="182"/>
      <c r="EPS90" s="182"/>
      <c r="EPT90" s="182"/>
      <c r="EPU90" s="182"/>
      <c r="EPV90" s="182"/>
      <c r="EPW90" s="182"/>
      <c r="EPX90" s="182"/>
      <c r="EPY90" s="182"/>
      <c r="EPZ90" s="182"/>
      <c r="EQA90" s="182"/>
      <c r="EQB90" s="182"/>
      <c r="EQC90" s="182"/>
      <c r="EQD90" s="182"/>
      <c r="EQE90" s="182"/>
      <c r="EQF90" s="182"/>
      <c r="EQG90" s="182"/>
      <c r="EQH90" s="182"/>
      <c r="EQI90" s="182"/>
      <c r="EQJ90" s="182"/>
      <c r="EQK90" s="182"/>
      <c r="EQL90" s="182"/>
      <c r="EQM90" s="182"/>
      <c r="EQN90" s="182"/>
      <c r="EQO90" s="182"/>
      <c r="EQP90" s="182"/>
      <c r="EQQ90" s="182"/>
      <c r="EQR90" s="182"/>
      <c r="EQS90" s="182"/>
      <c r="EQT90" s="182"/>
      <c r="EQU90" s="182"/>
      <c r="EQV90" s="182"/>
      <c r="EQW90" s="182"/>
      <c r="EQX90" s="182"/>
      <c r="EQY90" s="182"/>
      <c r="EQZ90" s="182"/>
      <c r="ERA90" s="182"/>
      <c r="ERB90" s="182"/>
      <c r="ERC90" s="182"/>
      <c r="ERD90" s="182"/>
      <c r="ERE90" s="182"/>
      <c r="ERF90" s="182"/>
      <c r="ERG90" s="182"/>
      <c r="ERH90" s="182"/>
      <c r="ERI90" s="182"/>
      <c r="ERJ90" s="182"/>
      <c r="ERK90" s="182"/>
      <c r="ERL90" s="182"/>
      <c r="ERM90" s="182"/>
      <c r="ERN90" s="182"/>
      <c r="ERO90" s="182"/>
      <c r="ERP90" s="182"/>
      <c r="ERQ90" s="182"/>
      <c r="ERR90" s="182"/>
      <c r="ERS90" s="182"/>
      <c r="ERT90" s="182"/>
      <c r="ERU90" s="182"/>
      <c r="ERV90" s="182"/>
      <c r="ERW90" s="182"/>
      <c r="ERX90" s="182"/>
      <c r="ERY90" s="182"/>
      <c r="ERZ90" s="182"/>
      <c r="ESA90" s="182"/>
      <c r="ESB90" s="182"/>
      <c r="ESC90" s="182"/>
      <c r="ESD90" s="182"/>
      <c r="ESE90" s="182"/>
      <c r="ESF90" s="182"/>
      <c r="ESG90" s="182"/>
      <c r="ESH90" s="182"/>
      <c r="ESI90" s="182"/>
      <c r="ESJ90" s="182"/>
      <c r="ESK90" s="182"/>
      <c r="ESL90" s="182"/>
      <c r="ESM90" s="182"/>
      <c r="ESN90" s="182"/>
      <c r="ESO90" s="182"/>
      <c r="ESP90" s="182"/>
      <c r="ESQ90" s="182"/>
      <c r="ESR90" s="182"/>
      <c r="ESS90" s="182"/>
      <c r="EST90" s="182"/>
      <c r="ESU90" s="182"/>
      <c r="ESV90" s="182"/>
      <c r="ESW90" s="182"/>
      <c r="ESX90" s="182"/>
      <c r="ESY90" s="182"/>
      <c r="ESZ90" s="182"/>
      <c r="ETA90" s="182"/>
      <c r="ETB90" s="182"/>
      <c r="ETC90" s="182"/>
      <c r="ETD90" s="182"/>
      <c r="ETE90" s="182"/>
      <c r="ETF90" s="182"/>
      <c r="ETG90" s="182"/>
      <c r="ETH90" s="182"/>
      <c r="ETI90" s="182"/>
      <c r="ETJ90" s="182"/>
      <c r="ETK90" s="182"/>
      <c r="ETL90" s="182"/>
      <c r="ETM90" s="182"/>
      <c r="ETN90" s="182"/>
      <c r="ETO90" s="182"/>
      <c r="ETP90" s="182"/>
      <c r="ETQ90" s="182"/>
      <c r="ETR90" s="182"/>
      <c r="ETS90" s="182"/>
      <c r="ETT90" s="182"/>
      <c r="ETU90" s="182"/>
      <c r="ETV90" s="182"/>
      <c r="ETW90" s="182"/>
      <c r="ETX90" s="182"/>
      <c r="ETY90" s="182"/>
      <c r="ETZ90" s="182"/>
      <c r="EUA90" s="182"/>
      <c r="EUB90" s="182"/>
      <c r="EUC90" s="182"/>
      <c r="EUD90" s="182"/>
      <c r="EUE90" s="182"/>
      <c r="EUF90" s="182"/>
      <c r="EUG90" s="182"/>
      <c r="EUH90" s="182"/>
      <c r="EUI90" s="182"/>
      <c r="EUJ90" s="182"/>
      <c r="EUK90" s="182"/>
      <c r="EUL90" s="182"/>
      <c r="EUM90" s="182"/>
      <c r="EUN90" s="182"/>
      <c r="EUO90" s="182"/>
      <c r="EUP90" s="182"/>
      <c r="EUQ90" s="182"/>
      <c r="EUR90" s="182"/>
      <c r="EUS90" s="182"/>
      <c r="EUT90" s="182"/>
      <c r="EUU90" s="182"/>
      <c r="EUV90" s="182"/>
      <c r="EUW90" s="182"/>
      <c r="EUX90" s="182"/>
      <c r="EUY90" s="182"/>
      <c r="EUZ90" s="182"/>
      <c r="EVA90" s="182"/>
      <c r="EVB90" s="182"/>
      <c r="EVC90" s="182"/>
      <c r="EVD90" s="182"/>
      <c r="EVE90" s="182"/>
      <c r="EVF90" s="182"/>
      <c r="EVG90" s="182"/>
      <c r="EVH90" s="182"/>
      <c r="EVI90" s="182"/>
      <c r="EVJ90" s="182"/>
      <c r="EVK90" s="182"/>
      <c r="EVL90" s="182"/>
      <c r="EVM90" s="182"/>
      <c r="EVN90" s="182"/>
      <c r="EVO90" s="182"/>
      <c r="EVP90" s="182"/>
      <c r="EVQ90" s="182"/>
      <c r="EVR90" s="182"/>
      <c r="EVS90" s="182"/>
      <c r="EVT90" s="182"/>
      <c r="EVU90" s="182"/>
      <c r="EVV90" s="182"/>
      <c r="EVW90" s="182"/>
      <c r="EVX90" s="182"/>
      <c r="EVY90" s="182"/>
      <c r="EVZ90" s="182"/>
      <c r="EWA90" s="182"/>
      <c r="EWB90" s="182"/>
      <c r="EWC90" s="182"/>
      <c r="EWD90" s="182"/>
      <c r="EWE90" s="182"/>
      <c r="EWF90" s="182"/>
      <c r="EWG90" s="182"/>
      <c r="EWH90" s="182"/>
      <c r="EWI90" s="182"/>
      <c r="EWJ90" s="182"/>
      <c r="EWK90" s="182"/>
      <c r="EWL90" s="182"/>
      <c r="EWM90" s="182"/>
      <c r="EWN90" s="182"/>
      <c r="EWO90" s="182"/>
      <c r="EWP90" s="182"/>
      <c r="EWQ90" s="182"/>
      <c r="EWR90" s="182"/>
      <c r="EWS90" s="182"/>
      <c r="EWT90" s="182"/>
      <c r="EWU90" s="182"/>
      <c r="EWV90" s="182"/>
      <c r="EWW90" s="182"/>
      <c r="EWX90" s="182"/>
      <c r="EWY90" s="182"/>
      <c r="EWZ90" s="182"/>
      <c r="EXA90" s="182"/>
      <c r="EXB90" s="182"/>
      <c r="EXC90" s="182"/>
      <c r="EXD90" s="182"/>
      <c r="EXE90" s="182"/>
      <c r="EXF90" s="182"/>
      <c r="EXG90" s="182"/>
      <c r="EXH90" s="182"/>
      <c r="EXI90" s="182"/>
      <c r="EXJ90" s="182"/>
      <c r="EXK90" s="182"/>
      <c r="EXL90" s="182"/>
      <c r="EXM90" s="182"/>
      <c r="EXN90" s="182"/>
      <c r="EXO90" s="182"/>
      <c r="EXP90" s="182"/>
      <c r="EXQ90" s="182"/>
      <c r="EXR90" s="182"/>
      <c r="EXS90" s="182"/>
      <c r="EXT90" s="182"/>
      <c r="EXU90" s="182"/>
      <c r="EXV90" s="182"/>
      <c r="EXW90" s="182"/>
      <c r="EXX90" s="182"/>
      <c r="EXY90" s="182"/>
      <c r="EXZ90" s="182"/>
      <c r="EYA90" s="182"/>
      <c r="EYB90" s="182"/>
      <c r="EYC90" s="182"/>
      <c r="EYD90" s="182"/>
      <c r="EYE90" s="182"/>
      <c r="EYF90" s="182"/>
      <c r="EYG90" s="182"/>
      <c r="EYH90" s="182"/>
      <c r="EYI90" s="182"/>
      <c r="EYJ90" s="182"/>
      <c r="EYK90" s="182"/>
      <c r="EYL90" s="182"/>
      <c r="EYM90" s="182"/>
      <c r="EYN90" s="182"/>
      <c r="EYO90" s="182"/>
      <c r="EYP90" s="182"/>
      <c r="EYQ90" s="182"/>
      <c r="EYR90" s="182"/>
      <c r="EYS90" s="182"/>
      <c r="EYT90" s="182"/>
      <c r="EYU90" s="182"/>
      <c r="EYV90" s="182"/>
      <c r="EYW90" s="182"/>
      <c r="EYX90" s="182"/>
      <c r="EYY90" s="182"/>
      <c r="EYZ90" s="182"/>
      <c r="EZA90" s="182"/>
      <c r="EZB90" s="182"/>
      <c r="EZC90" s="182"/>
      <c r="EZD90" s="182"/>
      <c r="EZE90" s="182"/>
      <c r="EZF90" s="182"/>
      <c r="EZG90" s="182"/>
      <c r="EZH90" s="182"/>
      <c r="EZI90" s="182"/>
      <c r="EZJ90" s="182"/>
      <c r="EZK90" s="182"/>
      <c r="EZL90" s="182"/>
      <c r="EZM90" s="182"/>
      <c r="EZN90" s="182"/>
      <c r="EZO90" s="182"/>
      <c r="EZP90" s="182"/>
      <c r="EZQ90" s="182"/>
      <c r="EZR90" s="182"/>
      <c r="EZS90" s="182"/>
      <c r="EZT90" s="182"/>
      <c r="EZU90" s="182"/>
      <c r="EZV90" s="182"/>
      <c r="EZW90" s="182"/>
      <c r="EZX90" s="182"/>
      <c r="EZY90" s="182"/>
      <c r="EZZ90" s="182"/>
      <c r="FAA90" s="182"/>
      <c r="FAB90" s="182"/>
      <c r="FAC90" s="182"/>
      <c r="FAD90" s="182"/>
      <c r="FAE90" s="182"/>
      <c r="FAF90" s="182"/>
      <c r="FAG90" s="182"/>
      <c r="FAH90" s="182"/>
      <c r="FAI90" s="182"/>
      <c r="FAJ90" s="182"/>
      <c r="FAK90" s="182"/>
      <c r="FAL90" s="182"/>
      <c r="FAM90" s="182"/>
      <c r="FAN90" s="182"/>
      <c r="FAO90" s="182"/>
      <c r="FAP90" s="182"/>
      <c r="FAQ90" s="182"/>
      <c r="FAR90" s="182"/>
      <c r="FAS90" s="182"/>
      <c r="FAT90" s="182"/>
      <c r="FAU90" s="182"/>
      <c r="FAV90" s="182"/>
      <c r="FAW90" s="182"/>
      <c r="FAX90" s="182"/>
      <c r="FAY90" s="182"/>
      <c r="FAZ90" s="182"/>
      <c r="FBA90" s="182"/>
      <c r="FBB90" s="182"/>
      <c r="FBC90" s="182"/>
      <c r="FBD90" s="182"/>
      <c r="FBE90" s="182"/>
      <c r="FBF90" s="182"/>
      <c r="FBG90" s="182"/>
      <c r="FBH90" s="182"/>
      <c r="FBI90" s="182"/>
      <c r="FBJ90" s="182"/>
      <c r="FBK90" s="182"/>
      <c r="FBL90" s="182"/>
      <c r="FBM90" s="182"/>
      <c r="FBN90" s="182"/>
      <c r="FBO90" s="182"/>
      <c r="FBP90" s="182"/>
      <c r="FBQ90" s="182"/>
      <c r="FBR90" s="182"/>
      <c r="FBS90" s="182"/>
      <c r="FBT90" s="182"/>
      <c r="FBU90" s="182"/>
      <c r="FBV90" s="182"/>
      <c r="FBW90" s="182"/>
      <c r="FBX90" s="182"/>
      <c r="FBY90" s="182"/>
      <c r="FBZ90" s="182"/>
      <c r="FCA90" s="182"/>
      <c r="FCB90" s="182"/>
      <c r="FCC90" s="182"/>
      <c r="FCD90" s="182"/>
      <c r="FCE90" s="182"/>
      <c r="FCF90" s="182"/>
      <c r="FCG90" s="182"/>
      <c r="FCH90" s="182"/>
      <c r="FCI90" s="182"/>
      <c r="FCJ90" s="182"/>
      <c r="FCK90" s="182"/>
      <c r="FCL90" s="182"/>
      <c r="FCM90" s="182"/>
      <c r="FCN90" s="182"/>
      <c r="FCO90" s="182"/>
      <c r="FCP90" s="182"/>
      <c r="FCQ90" s="182"/>
      <c r="FCR90" s="182"/>
      <c r="FCS90" s="182"/>
      <c r="FCT90" s="182"/>
      <c r="FCU90" s="182"/>
      <c r="FCV90" s="182"/>
      <c r="FCW90" s="182"/>
      <c r="FCX90" s="182"/>
      <c r="FCY90" s="182"/>
      <c r="FCZ90" s="182"/>
      <c r="FDA90" s="182"/>
      <c r="FDB90" s="182"/>
      <c r="FDC90" s="182"/>
      <c r="FDD90" s="182"/>
      <c r="FDE90" s="182"/>
      <c r="FDF90" s="182"/>
      <c r="FDG90" s="182"/>
      <c r="FDH90" s="182"/>
      <c r="FDI90" s="182"/>
      <c r="FDJ90" s="182"/>
      <c r="FDK90" s="182"/>
      <c r="FDL90" s="182"/>
      <c r="FDM90" s="182"/>
      <c r="FDN90" s="182"/>
      <c r="FDO90" s="182"/>
      <c r="FDP90" s="182"/>
      <c r="FDQ90" s="182"/>
      <c r="FDR90" s="182"/>
      <c r="FDS90" s="182"/>
      <c r="FDT90" s="182"/>
      <c r="FDU90" s="182"/>
      <c r="FDV90" s="182"/>
      <c r="FDW90" s="182"/>
      <c r="FDX90" s="182"/>
      <c r="FDY90" s="182"/>
      <c r="FDZ90" s="182"/>
      <c r="FEA90" s="182"/>
      <c r="FEB90" s="182"/>
      <c r="FEC90" s="182"/>
      <c r="FED90" s="182"/>
      <c r="FEE90" s="182"/>
      <c r="FEF90" s="182"/>
      <c r="FEG90" s="182"/>
      <c r="FEH90" s="182"/>
      <c r="FEI90" s="182"/>
      <c r="FEJ90" s="182"/>
      <c r="FEK90" s="182"/>
      <c r="FEL90" s="182"/>
      <c r="FEM90" s="182"/>
      <c r="FEN90" s="182"/>
      <c r="FEO90" s="182"/>
      <c r="FEP90" s="182"/>
      <c r="FEQ90" s="182"/>
      <c r="FER90" s="182"/>
      <c r="FES90" s="182"/>
      <c r="FET90" s="182"/>
      <c r="FEU90" s="182"/>
      <c r="FEV90" s="182"/>
      <c r="FEW90" s="182"/>
      <c r="FEX90" s="182"/>
      <c r="FEY90" s="182"/>
      <c r="FEZ90" s="182"/>
      <c r="FFA90" s="182"/>
      <c r="FFB90" s="182"/>
      <c r="FFC90" s="182"/>
      <c r="FFD90" s="182"/>
      <c r="FFE90" s="182"/>
      <c r="FFF90" s="182"/>
      <c r="FFG90" s="182"/>
      <c r="FFH90" s="182"/>
      <c r="FFI90" s="182"/>
      <c r="FFJ90" s="182"/>
      <c r="FFK90" s="182"/>
      <c r="FFL90" s="182"/>
      <c r="FFM90" s="182"/>
      <c r="FFN90" s="182"/>
      <c r="FFO90" s="182"/>
      <c r="FFP90" s="182"/>
      <c r="FFQ90" s="182"/>
      <c r="FFR90" s="182"/>
      <c r="FFS90" s="182"/>
      <c r="FFT90" s="182"/>
      <c r="FFU90" s="182"/>
      <c r="FFV90" s="182"/>
      <c r="FFW90" s="182"/>
      <c r="FFX90" s="182"/>
      <c r="FFY90" s="182"/>
      <c r="FFZ90" s="182"/>
      <c r="FGA90" s="182"/>
      <c r="FGB90" s="182"/>
      <c r="FGC90" s="182"/>
      <c r="FGD90" s="182"/>
      <c r="FGE90" s="182"/>
      <c r="FGF90" s="182"/>
      <c r="FGG90" s="182"/>
      <c r="FGH90" s="182"/>
      <c r="FGI90" s="182"/>
      <c r="FGJ90" s="182"/>
      <c r="FGK90" s="182"/>
      <c r="FGL90" s="182"/>
      <c r="FGM90" s="182"/>
      <c r="FGN90" s="182"/>
      <c r="FGO90" s="182"/>
      <c r="FGP90" s="182"/>
      <c r="FGQ90" s="182"/>
      <c r="FGR90" s="182"/>
      <c r="FGS90" s="182"/>
      <c r="FGT90" s="182"/>
      <c r="FGU90" s="182"/>
      <c r="FGV90" s="182"/>
      <c r="FGW90" s="182"/>
      <c r="FGX90" s="182"/>
      <c r="FGY90" s="182"/>
      <c r="FGZ90" s="182"/>
      <c r="FHA90" s="182"/>
      <c r="FHB90" s="182"/>
      <c r="FHC90" s="182"/>
      <c r="FHD90" s="182"/>
      <c r="FHE90" s="182"/>
      <c r="FHF90" s="182"/>
      <c r="FHG90" s="182"/>
      <c r="FHH90" s="182"/>
      <c r="FHI90" s="182"/>
      <c r="FHJ90" s="182"/>
      <c r="FHK90" s="182"/>
      <c r="FHL90" s="182"/>
      <c r="FHM90" s="182"/>
      <c r="FHN90" s="182"/>
      <c r="FHO90" s="182"/>
      <c r="FHP90" s="182"/>
      <c r="FHQ90" s="182"/>
      <c r="FHR90" s="182"/>
      <c r="FHS90" s="182"/>
      <c r="FHT90" s="182"/>
      <c r="FHU90" s="182"/>
      <c r="FHV90" s="182"/>
      <c r="FHW90" s="182"/>
      <c r="FHX90" s="182"/>
      <c r="FHY90" s="182"/>
      <c r="FHZ90" s="182"/>
      <c r="FIA90" s="182"/>
      <c r="FIB90" s="182"/>
      <c r="FIC90" s="182"/>
      <c r="FID90" s="182"/>
      <c r="FIE90" s="182"/>
      <c r="FIF90" s="182"/>
      <c r="FIG90" s="182"/>
      <c r="FIH90" s="182"/>
      <c r="FII90" s="182"/>
      <c r="FIJ90" s="182"/>
      <c r="FIK90" s="182"/>
      <c r="FIL90" s="182"/>
      <c r="FIM90" s="182"/>
      <c r="FIN90" s="182"/>
      <c r="FIO90" s="182"/>
      <c r="FIP90" s="182"/>
      <c r="FIQ90" s="182"/>
      <c r="FIR90" s="182"/>
      <c r="FIS90" s="182"/>
      <c r="FIT90" s="182"/>
      <c r="FIU90" s="182"/>
      <c r="FIV90" s="182"/>
      <c r="FIW90" s="182"/>
      <c r="FIX90" s="182"/>
      <c r="FIY90" s="182"/>
      <c r="FIZ90" s="182"/>
      <c r="FJA90" s="182"/>
      <c r="FJB90" s="182"/>
      <c r="FJC90" s="182"/>
      <c r="FJD90" s="182"/>
      <c r="FJE90" s="182"/>
      <c r="FJF90" s="182"/>
      <c r="FJG90" s="182"/>
      <c r="FJH90" s="182"/>
      <c r="FJI90" s="182"/>
      <c r="FJJ90" s="182"/>
      <c r="FJK90" s="182"/>
      <c r="FJL90" s="182"/>
      <c r="FJM90" s="182"/>
      <c r="FJN90" s="182"/>
      <c r="FJO90" s="182"/>
      <c r="FJP90" s="182"/>
      <c r="FJQ90" s="182"/>
      <c r="FJR90" s="182"/>
      <c r="FJS90" s="182"/>
      <c r="FJT90" s="182"/>
      <c r="FJU90" s="182"/>
      <c r="FJV90" s="182"/>
      <c r="FJW90" s="182"/>
      <c r="FJX90" s="182"/>
      <c r="FJY90" s="182"/>
      <c r="FJZ90" s="182"/>
      <c r="FKA90" s="182"/>
      <c r="FKB90" s="182"/>
      <c r="FKC90" s="182"/>
      <c r="FKD90" s="182"/>
      <c r="FKE90" s="182"/>
      <c r="FKF90" s="182"/>
      <c r="FKG90" s="182"/>
      <c r="FKH90" s="182"/>
      <c r="FKI90" s="182"/>
      <c r="FKJ90" s="182"/>
      <c r="FKK90" s="182"/>
      <c r="FKL90" s="182"/>
      <c r="FKM90" s="182"/>
      <c r="FKN90" s="182"/>
      <c r="FKO90" s="182"/>
      <c r="FKP90" s="182"/>
      <c r="FKQ90" s="182"/>
      <c r="FKR90" s="182"/>
      <c r="FKS90" s="182"/>
      <c r="FKT90" s="182"/>
      <c r="FKU90" s="182"/>
      <c r="FKV90" s="182"/>
      <c r="FKW90" s="182"/>
      <c r="FKX90" s="182"/>
      <c r="FKY90" s="182"/>
      <c r="FKZ90" s="182"/>
      <c r="FLA90" s="182"/>
      <c r="FLB90" s="182"/>
      <c r="FLC90" s="182"/>
      <c r="FLD90" s="182"/>
      <c r="FLE90" s="182"/>
      <c r="FLF90" s="182"/>
      <c r="FLG90" s="182"/>
      <c r="FLH90" s="182"/>
      <c r="FLI90" s="182"/>
      <c r="FLJ90" s="182"/>
      <c r="FLK90" s="182"/>
      <c r="FLL90" s="182"/>
      <c r="FLM90" s="182"/>
      <c r="FLN90" s="182"/>
      <c r="FLO90" s="182"/>
      <c r="FLP90" s="182"/>
      <c r="FLQ90" s="182"/>
      <c r="FLR90" s="182"/>
      <c r="FLS90" s="182"/>
      <c r="FLT90" s="182"/>
      <c r="FLU90" s="182"/>
      <c r="FLV90" s="182"/>
      <c r="FLW90" s="182"/>
      <c r="FLX90" s="182"/>
      <c r="FLY90" s="182"/>
      <c r="FLZ90" s="182"/>
      <c r="FMA90" s="182"/>
      <c r="FMB90" s="182"/>
      <c r="FMC90" s="182"/>
      <c r="FMD90" s="182"/>
      <c r="FME90" s="182"/>
      <c r="FMF90" s="182"/>
      <c r="FMG90" s="182"/>
      <c r="FMH90" s="182"/>
      <c r="FMI90" s="182"/>
      <c r="FMJ90" s="182"/>
      <c r="FMK90" s="182"/>
      <c r="FML90" s="182"/>
      <c r="FMM90" s="182"/>
      <c r="FMN90" s="182"/>
      <c r="FMO90" s="182"/>
      <c r="FMP90" s="182"/>
      <c r="FMQ90" s="182"/>
      <c r="FMR90" s="182"/>
      <c r="FMS90" s="182"/>
      <c r="FMT90" s="182"/>
      <c r="FMU90" s="182"/>
      <c r="FMV90" s="182"/>
      <c r="FMW90" s="182"/>
      <c r="FMX90" s="182"/>
      <c r="FMY90" s="182"/>
      <c r="FMZ90" s="182"/>
      <c r="FNA90" s="182"/>
      <c r="FNB90" s="182"/>
      <c r="FNC90" s="182"/>
      <c r="FND90" s="182"/>
      <c r="FNE90" s="182"/>
      <c r="FNF90" s="182"/>
      <c r="FNG90" s="182"/>
      <c r="FNH90" s="182"/>
      <c r="FNI90" s="182"/>
      <c r="FNJ90" s="182"/>
      <c r="FNK90" s="182"/>
      <c r="FNL90" s="182"/>
      <c r="FNM90" s="182"/>
      <c r="FNN90" s="182"/>
      <c r="FNO90" s="182"/>
      <c r="FNP90" s="182"/>
      <c r="FNQ90" s="182"/>
      <c r="FNR90" s="182"/>
      <c r="FNS90" s="182"/>
      <c r="FNT90" s="182"/>
      <c r="FNU90" s="182"/>
      <c r="FNV90" s="182"/>
      <c r="FNW90" s="182"/>
      <c r="FNX90" s="182"/>
      <c r="FNY90" s="182"/>
      <c r="FNZ90" s="182"/>
      <c r="FOA90" s="182"/>
      <c r="FOB90" s="182"/>
      <c r="FOC90" s="182"/>
      <c r="FOD90" s="182"/>
      <c r="FOE90" s="182"/>
      <c r="FOF90" s="182"/>
      <c r="FOG90" s="182"/>
      <c r="FOH90" s="182"/>
      <c r="FOI90" s="182"/>
      <c r="FOJ90" s="182"/>
      <c r="FOK90" s="182"/>
      <c r="FOL90" s="182"/>
      <c r="FOM90" s="182"/>
      <c r="FON90" s="182"/>
      <c r="FOO90" s="182"/>
      <c r="FOP90" s="182"/>
      <c r="FOQ90" s="182"/>
      <c r="FOR90" s="182"/>
      <c r="FOS90" s="182"/>
      <c r="FOT90" s="182"/>
      <c r="FOU90" s="182"/>
      <c r="FOV90" s="182"/>
      <c r="FOW90" s="182"/>
      <c r="FOX90" s="182"/>
      <c r="FOY90" s="182"/>
      <c r="FOZ90" s="182"/>
      <c r="FPA90" s="182"/>
      <c r="FPB90" s="182"/>
      <c r="FPC90" s="182"/>
      <c r="FPD90" s="182"/>
      <c r="FPE90" s="182"/>
      <c r="FPF90" s="182"/>
      <c r="FPG90" s="182"/>
      <c r="FPH90" s="182"/>
      <c r="FPI90" s="182"/>
      <c r="FPJ90" s="182"/>
      <c r="FPK90" s="182"/>
      <c r="FPL90" s="182"/>
      <c r="FPM90" s="182"/>
      <c r="FPN90" s="182"/>
      <c r="FPO90" s="182"/>
      <c r="FPP90" s="182"/>
      <c r="FPQ90" s="182"/>
      <c r="FPR90" s="182"/>
      <c r="FPS90" s="182"/>
      <c r="FPT90" s="182"/>
      <c r="FPU90" s="182"/>
      <c r="FPV90" s="182"/>
      <c r="FPW90" s="182"/>
      <c r="FPX90" s="182"/>
      <c r="FPY90" s="182"/>
      <c r="FPZ90" s="182"/>
      <c r="FQA90" s="182"/>
      <c r="FQB90" s="182"/>
      <c r="FQC90" s="182"/>
      <c r="FQD90" s="182"/>
      <c r="FQE90" s="182"/>
      <c r="FQF90" s="182"/>
      <c r="FQG90" s="182"/>
      <c r="FQH90" s="182"/>
      <c r="FQI90" s="182"/>
      <c r="FQJ90" s="182"/>
      <c r="FQK90" s="182"/>
      <c r="FQL90" s="182"/>
      <c r="FQM90" s="182"/>
      <c r="FQN90" s="182"/>
      <c r="FQO90" s="182"/>
      <c r="FQP90" s="182"/>
      <c r="FQQ90" s="182"/>
      <c r="FQR90" s="182"/>
      <c r="FQS90" s="182"/>
      <c r="FQT90" s="182"/>
      <c r="FQU90" s="182"/>
      <c r="FQV90" s="182"/>
      <c r="FQW90" s="182"/>
      <c r="FQX90" s="182"/>
      <c r="FQY90" s="182"/>
      <c r="FQZ90" s="182"/>
      <c r="FRA90" s="182"/>
      <c r="FRB90" s="182"/>
      <c r="FRC90" s="182"/>
      <c r="FRD90" s="182"/>
      <c r="FRE90" s="182"/>
      <c r="FRF90" s="182"/>
      <c r="FRG90" s="182"/>
      <c r="FRH90" s="182"/>
      <c r="FRI90" s="182"/>
      <c r="FRJ90" s="182"/>
      <c r="FRK90" s="182"/>
      <c r="FRL90" s="182"/>
      <c r="FRM90" s="182"/>
      <c r="FRN90" s="182"/>
      <c r="FRO90" s="182"/>
      <c r="FRP90" s="182"/>
      <c r="FRQ90" s="182"/>
      <c r="FRR90" s="182"/>
      <c r="FRS90" s="182"/>
      <c r="FRT90" s="182"/>
      <c r="FRU90" s="182"/>
      <c r="FRV90" s="182"/>
      <c r="FRW90" s="182"/>
      <c r="FRX90" s="182"/>
      <c r="FRY90" s="182"/>
      <c r="FRZ90" s="182"/>
      <c r="FSA90" s="182"/>
      <c r="FSB90" s="182"/>
      <c r="FSC90" s="182"/>
      <c r="FSD90" s="182"/>
      <c r="FSE90" s="182"/>
      <c r="FSF90" s="182"/>
      <c r="FSG90" s="182"/>
      <c r="FSH90" s="182"/>
      <c r="FSI90" s="182"/>
      <c r="FSJ90" s="182"/>
      <c r="FSK90" s="182"/>
      <c r="FSL90" s="182"/>
      <c r="FSM90" s="182"/>
      <c r="FSN90" s="182"/>
      <c r="FSO90" s="182"/>
      <c r="FSP90" s="182"/>
      <c r="FSQ90" s="182"/>
      <c r="FSR90" s="182"/>
      <c r="FSS90" s="182"/>
      <c r="FST90" s="182"/>
      <c r="FSU90" s="182"/>
      <c r="FSV90" s="182"/>
      <c r="FSW90" s="182"/>
      <c r="FSX90" s="182"/>
      <c r="FSY90" s="182"/>
      <c r="FSZ90" s="182"/>
      <c r="FTA90" s="182"/>
      <c r="FTB90" s="182"/>
      <c r="FTC90" s="182"/>
      <c r="FTD90" s="182"/>
      <c r="FTE90" s="182"/>
      <c r="FTF90" s="182"/>
      <c r="FTG90" s="182"/>
      <c r="FTH90" s="182"/>
      <c r="FTI90" s="182"/>
      <c r="FTJ90" s="182"/>
      <c r="FTK90" s="182"/>
      <c r="FTL90" s="182"/>
      <c r="FTM90" s="182"/>
      <c r="FTN90" s="182"/>
      <c r="FTO90" s="182"/>
      <c r="FTP90" s="182"/>
      <c r="FTQ90" s="182"/>
      <c r="FTR90" s="182"/>
      <c r="FTS90" s="182"/>
      <c r="FTT90" s="182"/>
      <c r="FTU90" s="182"/>
      <c r="FTV90" s="182"/>
      <c r="FTW90" s="182"/>
      <c r="FTX90" s="182"/>
      <c r="FTY90" s="182"/>
      <c r="FTZ90" s="182"/>
      <c r="FUA90" s="182"/>
      <c r="FUB90" s="182"/>
      <c r="FUC90" s="182"/>
      <c r="FUD90" s="182"/>
      <c r="FUE90" s="182"/>
      <c r="FUF90" s="182"/>
      <c r="FUG90" s="182"/>
      <c r="FUH90" s="182"/>
      <c r="FUI90" s="182"/>
      <c r="FUJ90" s="182"/>
      <c r="FUK90" s="182"/>
      <c r="FUL90" s="182"/>
      <c r="FUM90" s="182"/>
      <c r="FUN90" s="182"/>
      <c r="FUO90" s="182"/>
      <c r="FUP90" s="182"/>
      <c r="FUQ90" s="182"/>
      <c r="FUR90" s="182"/>
      <c r="FUS90" s="182"/>
      <c r="FUT90" s="182"/>
      <c r="FUU90" s="182"/>
      <c r="FUV90" s="182"/>
      <c r="FUW90" s="182"/>
      <c r="FUX90" s="182"/>
      <c r="FUY90" s="182"/>
      <c r="FUZ90" s="182"/>
      <c r="FVA90" s="182"/>
      <c r="FVB90" s="182"/>
      <c r="FVC90" s="182"/>
      <c r="FVD90" s="182"/>
      <c r="FVE90" s="182"/>
      <c r="FVF90" s="182"/>
      <c r="FVG90" s="182"/>
      <c r="FVH90" s="182"/>
      <c r="FVI90" s="182"/>
      <c r="FVJ90" s="182"/>
      <c r="FVK90" s="182"/>
      <c r="FVL90" s="182"/>
      <c r="FVM90" s="182"/>
      <c r="FVN90" s="182"/>
      <c r="FVO90" s="182"/>
      <c r="FVP90" s="182"/>
      <c r="FVQ90" s="182"/>
      <c r="FVR90" s="182"/>
      <c r="FVS90" s="182"/>
      <c r="FVT90" s="182"/>
      <c r="FVU90" s="182"/>
      <c r="FVV90" s="182"/>
      <c r="FVW90" s="182"/>
      <c r="FVX90" s="182"/>
      <c r="FVY90" s="182"/>
      <c r="FVZ90" s="182"/>
      <c r="FWA90" s="182"/>
      <c r="FWB90" s="182"/>
      <c r="FWC90" s="182"/>
      <c r="FWD90" s="182"/>
      <c r="FWE90" s="182"/>
      <c r="FWF90" s="182"/>
      <c r="FWG90" s="182"/>
      <c r="FWH90" s="182"/>
      <c r="FWI90" s="182"/>
      <c r="FWJ90" s="182"/>
      <c r="FWK90" s="182"/>
      <c r="FWL90" s="182"/>
      <c r="FWM90" s="182"/>
      <c r="FWN90" s="182"/>
      <c r="FWO90" s="182"/>
      <c r="FWP90" s="182"/>
      <c r="FWQ90" s="182"/>
      <c r="FWR90" s="182"/>
      <c r="FWS90" s="182"/>
      <c r="FWT90" s="182"/>
      <c r="FWU90" s="182"/>
      <c r="FWV90" s="182"/>
      <c r="FWW90" s="182"/>
      <c r="FWX90" s="182"/>
      <c r="FWY90" s="182"/>
      <c r="FWZ90" s="182"/>
      <c r="FXA90" s="182"/>
      <c r="FXB90" s="182"/>
      <c r="FXC90" s="182"/>
      <c r="FXD90" s="182"/>
      <c r="FXE90" s="182"/>
      <c r="FXF90" s="182"/>
      <c r="FXG90" s="182"/>
      <c r="FXH90" s="182"/>
      <c r="FXI90" s="182"/>
      <c r="FXJ90" s="182"/>
      <c r="FXK90" s="182"/>
      <c r="FXL90" s="182"/>
      <c r="FXM90" s="182"/>
      <c r="FXN90" s="182"/>
      <c r="FXO90" s="182"/>
      <c r="FXP90" s="182"/>
      <c r="FXQ90" s="182"/>
      <c r="FXR90" s="182"/>
      <c r="FXS90" s="182"/>
      <c r="FXT90" s="182"/>
      <c r="FXU90" s="182"/>
      <c r="FXV90" s="182"/>
      <c r="FXW90" s="182"/>
      <c r="FXX90" s="182"/>
      <c r="FXY90" s="182"/>
      <c r="FXZ90" s="182"/>
      <c r="FYA90" s="182"/>
      <c r="FYB90" s="182"/>
      <c r="FYC90" s="182"/>
      <c r="FYD90" s="182"/>
      <c r="FYE90" s="182"/>
      <c r="FYF90" s="182"/>
      <c r="FYG90" s="182"/>
      <c r="FYH90" s="182"/>
      <c r="FYI90" s="182"/>
      <c r="FYJ90" s="182"/>
      <c r="FYK90" s="182"/>
      <c r="FYL90" s="182"/>
      <c r="FYM90" s="182"/>
      <c r="FYN90" s="182"/>
      <c r="FYO90" s="182"/>
      <c r="FYP90" s="182"/>
      <c r="FYQ90" s="182"/>
      <c r="FYR90" s="182"/>
      <c r="FYS90" s="182"/>
      <c r="FYT90" s="182"/>
      <c r="FYU90" s="182"/>
      <c r="FYV90" s="182"/>
      <c r="FYW90" s="182"/>
      <c r="FYX90" s="182"/>
      <c r="FYY90" s="182"/>
      <c r="FYZ90" s="182"/>
      <c r="FZA90" s="182"/>
      <c r="FZB90" s="182"/>
      <c r="FZC90" s="182"/>
      <c r="FZD90" s="182"/>
      <c r="FZE90" s="182"/>
      <c r="FZF90" s="182"/>
      <c r="FZG90" s="182"/>
      <c r="FZH90" s="182"/>
      <c r="FZI90" s="182"/>
      <c r="FZJ90" s="182"/>
      <c r="FZK90" s="182"/>
      <c r="FZL90" s="182"/>
      <c r="FZM90" s="182"/>
      <c r="FZN90" s="182"/>
      <c r="FZO90" s="182"/>
      <c r="FZP90" s="182"/>
      <c r="FZQ90" s="182"/>
      <c r="FZR90" s="182"/>
      <c r="FZS90" s="182"/>
      <c r="FZT90" s="182"/>
      <c r="FZU90" s="182"/>
      <c r="FZV90" s="182"/>
      <c r="FZW90" s="182"/>
      <c r="FZX90" s="182"/>
      <c r="FZY90" s="182"/>
      <c r="FZZ90" s="182"/>
      <c r="GAA90" s="182"/>
      <c r="GAB90" s="182"/>
      <c r="GAC90" s="182"/>
      <c r="GAD90" s="182"/>
      <c r="GAE90" s="182"/>
      <c r="GAF90" s="182"/>
      <c r="GAG90" s="182"/>
      <c r="GAH90" s="182"/>
      <c r="GAI90" s="182"/>
      <c r="GAJ90" s="182"/>
      <c r="GAK90" s="182"/>
      <c r="GAL90" s="182"/>
      <c r="GAM90" s="182"/>
      <c r="GAN90" s="182"/>
      <c r="GAO90" s="182"/>
      <c r="GAP90" s="182"/>
      <c r="GAQ90" s="182"/>
      <c r="GAR90" s="182"/>
      <c r="GAS90" s="182"/>
      <c r="GAT90" s="182"/>
      <c r="GAU90" s="182"/>
      <c r="GAV90" s="182"/>
      <c r="GAW90" s="182"/>
      <c r="GAX90" s="182"/>
      <c r="GAY90" s="182"/>
      <c r="GAZ90" s="182"/>
      <c r="GBA90" s="182"/>
      <c r="GBB90" s="182"/>
      <c r="GBC90" s="182"/>
      <c r="GBD90" s="182"/>
      <c r="GBE90" s="182"/>
      <c r="GBF90" s="182"/>
      <c r="GBG90" s="182"/>
      <c r="GBH90" s="182"/>
      <c r="GBI90" s="182"/>
      <c r="GBJ90" s="182"/>
      <c r="GBK90" s="182"/>
      <c r="GBL90" s="182"/>
      <c r="GBM90" s="182"/>
      <c r="GBN90" s="182"/>
      <c r="GBO90" s="182"/>
      <c r="GBP90" s="182"/>
      <c r="GBQ90" s="182"/>
      <c r="GBR90" s="182"/>
      <c r="GBS90" s="182"/>
      <c r="GBT90" s="182"/>
      <c r="GBU90" s="182"/>
      <c r="GBV90" s="182"/>
      <c r="GBW90" s="182"/>
      <c r="GBX90" s="182"/>
      <c r="GBY90" s="182"/>
      <c r="GBZ90" s="182"/>
      <c r="GCA90" s="182"/>
      <c r="GCB90" s="182"/>
      <c r="GCC90" s="182"/>
      <c r="GCD90" s="182"/>
      <c r="GCE90" s="182"/>
      <c r="GCF90" s="182"/>
      <c r="GCG90" s="182"/>
      <c r="GCH90" s="182"/>
      <c r="GCI90" s="182"/>
      <c r="GCJ90" s="182"/>
      <c r="GCK90" s="182"/>
      <c r="GCL90" s="182"/>
      <c r="GCM90" s="182"/>
      <c r="GCN90" s="182"/>
      <c r="GCO90" s="182"/>
      <c r="GCP90" s="182"/>
      <c r="GCQ90" s="182"/>
      <c r="GCR90" s="182"/>
      <c r="GCS90" s="182"/>
      <c r="GCT90" s="182"/>
      <c r="GCU90" s="182"/>
      <c r="GCV90" s="182"/>
      <c r="GCW90" s="182"/>
      <c r="GCX90" s="182"/>
      <c r="GCY90" s="182"/>
      <c r="GCZ90" s="182"/>
      <c r="GDA90" s="182"/>
      <c r="GDB90" s="182"/>
      <c r="GDC90" s="182"/>
      <c r="GDD90" s="182"/>
      <c r="GDE90" s="182"/>
      <c r="GDF90" s="182"/>
      <c r="GDG90" s="182"/>
      <c r="GDH90" s="182"/>
      <c r="GDI90" s="182"/>
      <c r="GDJ90" s="182"/>
      <c r="GDK90" s="182"/>
      <c r="GDL90" s="182"/>
      <c r="GDM90" s="182"/>
      <c r="GDN90" s="182"/>
      <c r="GDO90" s="182"/>
      <c r="GDP90" s="182"/>
      <c r="GDQ90" s="182"/>
      <c r="GDR90" s="182"/>
      <c r="GDS90" s="182"/>
      <c r="GDT90" s="182"/>
      <c r="GDU90" s="182"/>
      <c r="GDV90" s="182"/>
      <c r="GDW90" s="182"/>
      <c r="GDX90" s="182"/>
      <c r="GDY90" s="182"/>
      <c r="GDZ90" s="182"/>
      <c r="GEA90" s="182"/>
      <c r="GEB90" s="182"/>
      <c r="GEC90" s="182"/>
      <c r="GED90" s="182"/>
      <c r="GEE90" s="182"/>
      <c r="GEF90" s="182"/>
      <c r="GEG90" s="182"/>
      <c r="GEH90" s="182"/>
      <c r="GEI90" s="182"/>
      <c r="GEJ90" s="182"/>
      <c r="GEK90" s="182"/>
      <c r="GEL90" s="182"/>
      <c r="GEM90" s="182"/>
      <c r="GEN90" s="182"/>
      <c r="GEO90" s="182"/>
      <c r="GEP90" s="182"/>
      <c r="GEQ90" s="182"/>
      <c r="GER90" s="182"/>
      <c r="GES90" s="182"/>
      <c r="GET90" s="182"/>
      <c r="GEU90" s="182"/>
      <c r="GEV90" s="182"/>
      <c r="GEW90" s="182"/>
      <c r="GEX90" s="182"/>
      <c r="GEY90" s="182"/>
      <c r="GEZ90" s="182"/>
      <c r="GFA90" s="182"/>
      <c r="GFB90" s="182"/>
      <c r="GFC90" s="182"/>
      <c r="GFD90" s="182"/>
      <c r="GFE90" s="182"/>
      <c r="GFF90" s="182"/>
      <c r="GFG90" s="182"/>
      <c r="GFH90" s="182"/>
      <c r="GFI90" s="182"/>
      <c r="GFJ90" s="182"/>
      <c r="GFK90" s="182"/>
      <c r="GFL90" s="182"/>
      <c r="GFM90" s="182"/>
      <c r="GFN90" s="182"/>
      <c r="GFO90" s="182"/>
      <c r="GFP90" s="182"/>
      <c r="GFQ90" s="182"/>
      <c r="GFR90" s="182"/>
      <c r="GFS90" s="182"/>
      <c r="GFT90" s="182"/>
      <c r="GFU90" s="182"/>
      <c r="GFV90" s="182"/>
      <c r="GFW90" s="182"/>
      <c r="GFX90" s="182"/>
      <c r="GFY90" s="182"/>
      <c r="GFZ90" s="182"/>
      <c r="GGA90" s="182"/>
      <c r="GGB90" s="182"/>
      <c r="GGC90" s="182"/>
      <c r="GGD90" s="182"/>
      <c r="GGE90" s="182"/>
      <c r="GGF90" s="182"/>
      <c r="GGG90" s="182"/>
      <c r="GGH90" s="182"/>
      <c r="GGI90" s="182"/>
      <c r="GGJ90" s="182"/>
      <c r="GGK90" s="182"/>
      <c r="GGL90" s="182"/>
      <c r="GGM90" s="182"/>
      <c r="GGN90" s="182"/>
      <c r="GGO90" s="182"/>
      <c r="GGP90" s="182"/>
      <c r="GGQ90" s="182"/>
      <c r="GGR90" s="182"/>
      <c r="GGS90" s="182"/>
      <c r="GGT90" s="182"/>
      <c r="GGU90" s="182"/>
      <c r="GGV90" s="182"/>
      <c r="GGW90" s="182"/>
      <c r="GGX90" s="182"/>
      <c r="GGY90" s="182"/>
      <c r="GGZ90" s="182"/>
      <c r="GHA90" s="182"/>
      <c r="GHB90" s="182"/>
      <c r="GHC90" s="182"/>
      <c r="GHD90" s="182"/>
      <c r="GHE90" s="182"/>
      <c r="GHF90" s="182"/>
      <c r="GHG90" s="182"/>
      <c r="GHH90" s="182"/>
      <c r="GHI90" s="182"/>
      <c r="GHJ90" s="182"/>
      <c r="GHK90" s="182"/>
      <c r="GHL90" s="182"/>
      <c r="GHM90" s="182"/>
      <c r="GHN90" s="182"/>
      <c r="GHO90" s="182"/>
      <c r="GHP90" s="182"/>
      <c r="GHQ90" s="182"/>
      <c r="GHR90" s="182"/>
      <c r="GHS90" s="182"/>
      <c r="GHT90" s="182"/>
      <c r="GHU90" s="182"/>
      <c r="GHV90" s="182"/>
      <c r="GHW90" s="182"/>
      <c r="GHX90" s="182"/>
      <c r="GHY90" s="182"/>
      <c r="GHZ90" s="182"/>
      <c r="GIA90" s="182"/>
      <c r="GIB90" s="182"/>
      <c r="GIC90" s="182"/>
      <c r="GID90" s="182"/>
      <c r="GIE90" s="182"/>
      <c r="GIF90" s="182"/>
      <c r="GIG90" s="182"/>
      <c r="GIH90" s="182"/>
      <c r="GII90" s="182"/>
      <c r="GIJ90" s="182"/>
      <c r="GIK90" s="182"/>
      <c r="GIL90" s="182"/>
      <c r="GIM90" s="182"/>
      <c r="GIN90" s="182"/>
      <c r="GIO90" s="182"/>
      <c r="GIP90" s="182"/>
      <c r="GIQ90" s="182"/>
      <c r="GIR90" s="182"/>
      <c r="GIS90" s="182"/>
      <c r="GIT90" s="182"/>
      <c r="GIU90" s="182"/>
      <c r="GIV90" s="182"/>
      <c r="GIW90" s="182"/>
      <c r="GIX90" s="182"/>
      <c r="GIY90" s="182"/>
      <c r="GIZ90" s="182"/>
      <c r="GJA90" s="182"/>
      <c r="GJB90" s="182"/>
      <c r="GJC90" s="182"/>
      <c r="GJD90" s="182"/>
      <c r="GJE90" s="182"/>
      <c r="GJF90" s="182"/>
      <c r="GJG90" s="182"/>
      <c r="GJH90" s="182"/>
      <c r="GJI90" s="182"/>
      <c r="GJJ90" s="182"/>
      <c r="GJK90" s="182"/>
      <c r="GJL90" s="182"/>
      <c r="GJM90" s="182"/>
      <c r="GJN90" s="182"/>
      <c r="GJO90" s="182"/>
      <c r="GJP90" s="182"/>
      <c r="GJQ90" s="182"/>
      <c r="GJR90" s="182"/>
      <c r="GJS90" s="182"/>
      <c r="GJT90" s="182"/>
      <c r="GJU90" s="182"/>
      <c r="GJV90" s="182"/>
      <c r="GJW90" s="182"/>
      <c r="GJX90" s="182"/>
      <c r="GJY90" s="182"/>
      <c r="GJZ90" s="182"/>
      <c r="GKA90" s="182"/>
      <c r="GKB90" s="182"/>
      <c r="GKC90" s="182"/>
      <c r="GKD90" s="182"/>
      <c r="GKE90" s="182"/>
      <c r="GKF90" s="182"/>
      <c r="GKG90" s="182"/>
      <c r="GKH90" s="182"/>
      <c r="GKI90" s="182"/>
      <c r="GKJ90" s="182"/>
      <c r="GKK90" s="182"/>
      <c r="GKL90" s="182"/>
      <c r="GKM90" s="182"/>
      <c r="GKN90" s="182"/>
      <c r="GKO90" s="182"/>
      <c r="GKP90" s="182"/>
      <c r="GKQ90" s="182"/>
      <c r="GKR90" s="182"/>
      <c r="GKS90" s="182"/>
      <c r="GKT90" s="182"/>
      <c r="GKU90" s="182"/>
      <c r="GKV90" s="182"/>
      <c r="GKW90" s="182"/>
      <c r="GKX90" s="182"/>
      <c r="GKY90" s="182"/>
      <c r="GKZ90" s="182"/>
      <c r="GLA90" s="182"/>
      <c r="GLB90" s="182"/>
      <c r="GLC90" s="182"/>
      <c r="GLD90" s="182"/>
      <c r="GLE90" s="182"/>
      <c r="GLF90" s="182"/>
      <c r="GLG90" s="182"/>
      <c r="GLH90" s="182"/>
      <c r="GLI90" s="182"/>
      <c r="GLJ90" s="182"/>
      <c r="GLK90" s="182"/>
      <c r="GLL90" s="182"/>
      <c r="GLM90" s="182"/>
      <c r="GLN90" s="182"/>
      <c r="GLO90" s="182"/>
      <c r="GLP90" s="182"/>
      <c r="GLQ90" s="182"/>
      <c r="GLR90" s="182"/>
      <c r="GLS90" s="182"/>
      <c r="GLT90" s="182"/>
      <c r="GLU90" s="182"/>
      <c r="GLV90" s="182"/>
      <c r="GLW90" s="182"/>
      <c r="GLX90" s="182"/>
      <c r="GLY90" s="182"/>
      <c r="GLZ90" s="182"/>
      <c r="GMA90" s="182"/>
      <c r="GMB90" s="182"/>
      <c r="GMC90" s="182"/>
      <c r="GMD90" s="182"/>
      <c r="GME90" s="182"/>
      <c r="GMF90" s="182"/>
      <c r="GMG90" s="182"/>
      <c r="GMH90" s="182"/>
      <c r="GMI90" s="182"/>
      <c r="GMJ90" s="182"/>
      <c r="GMK90" s="182"/>
      <c r="GML90" s="182"/>
      <c r="GMM90" s="182"/>
      <c r="GMN90" s="182"/>
      <c r="GMO90" s="182"/>
      <c r="GMP90" s="182"/>
      <c r="GMQ90" s="182"/>
      <c r="GMR90" s="182"/>
      <c r="GMS90" s="182"/>
      <c r="GMT90" s="182"/>
      <c r="GMU90" s="182"/>
      <c r="GMV90" s="182"/>
      <c r="GMW90" s="182"/>
      <c r="GMX90" s="182"/>
      <c r="GMY90" s="182"/>
      <c r="GMZ90" s="182"/>
      <c r="GNA90" s="182"/>
      <c r="GNB90" s="182"/>
      <c r="GNC90" s="182"/>
      <c r="GND90" s="182"/>
      <c r="GNE90" s="182"/>
      <c r="GNF90" s="182"/>
      <c r="GNG90" s="182"/>
      <c r="GNH90" s="182"/>
      <c r="GNI90" s="182"/>
      <c r="GNJ90" s="182"/>
      <c r="GNK90" s="182"/>
      <c r="GNL90" s="182"/>
      <c r="GNM90" s="182"/>
      <c r="GNN90" s="182"/>
      <c r="GNO90" s="182"/>
      <c r="GNP90" s="182"/>
      <c r="GNQ90" s="182"/>
      <c r="GNR90" s="182"/>
      <c r="GNS90" s="182"/>
      <c r="GNT90" s="182"/>
      <c r="GNU90" s="182"/>
      <c r="GNV90" s="182"/>
      <c r="GNW90" s="182"/>
      <c r="GNX90" s="182"/>
      <c r="GNY90" s="182"/>
      <c r="GNZ90" s="182"/>
      <c r="GOA90" s="182"/>
      <c r="GOB90" s="182"/>
      <c r="GOC90" s="182"/>
      <c r="GOD90" s="182"/>
      <c r="GOE90" s="182"/>
      <c r="GOF90" s="182"/>
      <c r="GOG90" s="182"/>
      <c r="GOH90" s="182"/>
      <c r="GOI90" s="182"/>
      <c r="GOJ90" s="182"/>
      <c r="GOK90" s="182"/>
      <c r="GOL90" s="182"/>
      <c r="GOM90" s="182"/>
      <c r="GON90" s="182"/>
      <c r="GOO90" s="182"/>
      <c r="GOP90" s="182"/>
      <c r="GOQ90" s="182"/>
      <c r="GOR90" s="182"/>
      <c r="GOS90" s="182"/>
      <c r="GOT90" s="182"/>
      <c r="GOU90" s="182"/>
      <c r="GOV90" s="182"/>
      <c r="GOW90" s="182"/>
      <c r="GOX90" s="182"/>
      <c r="GOY90" s="182"/>
      <c r="GOZ90" s="182"/>
      <c r="GPA90" s="182"/>
      <c r="GPB90" s="182"/>
      <c r="GPC90" s="182"/>
      <c r="GPD90" s="182"/>
      <c r="GPE90" s="182"/>
      <c r="GPF90" s="182"/>
      <c r="GPG90" s="182"/>
      <c r="GPH90" s="182"/>
      <c r="GPI90" s="182"/>
      <c r="GPJ90" s="182"/>
      <c r="GPK90" s="182"/>
      <c r="GPL90" s="182"/>
      <c r="GPM90" s="182"/>
      <c r="GPN90" s="182"/>
      <c r="GPO90" s="182"/>
      <c r="GPP90" s="182"/>
      <c r="GPQ90" s="182"/>
      <c r="GPR90" s="182"/>
      <c r="GPS90" s="182"/>
      <c r="GPT90" s="182"/>
      <c r="GPU90" s="182"/>
      <c r="GPV90" s="182"/>
      <c r="GPW90" s="182"/>
      <c r="GPX90" s="182"/>
      <c r="GPY90" s="182"/>
      <c r="GPZ90" s="182"/>
      <c r="GQA90" s="182"/>
      <c r="GQB90" s="182"/>
      <c r="GQC90" s="182"/>
      <c r="GQD90" s="182"/>
      <c r="GQE90" s="182"/>
      <c r="GQF90" s="182"/>
      <c r="GQG90" s="182"/>
      <c r="GQH90" s="182"/>
      <c r="GQI90" s="182"/>
      <c r="GQJ90" s="182"/>
      <c r="GQK90" s="182"/>
      <c r="GQL90" s="182"/>
      <c r="GQM90" s="182"/>
      <c r="GQN90" s="182"/>
      <c r="GQO90" s="182"/>
      <c r="GQP90" s="182"/>
      <c r="GQQ90" s="182"/>
      <c r="GQR90" s="182"/>
      <c r="GQS90" s="182"/>
      <c r="GQT90" s="182"/>
      <c r="GQU90" s="182"/>
      <c r="GQV90" s="182"/>
      <c r="GQW90" s="182"/>
      <c r="GQX90" s="182"/>
      <c r="GQY90" s="182"/>
      <c r="GQZ90" s="182"/>
      <c r="GRA90" s="182"/>
      <c r="GRB90" s="182"/>
      <c r="GRC90" s="182"/>
      <c r="GRD90" s="182"/>
      <c r="GRE90" s="182"/>
      <c r="GRF90" s="182"/>
      <c r="GRG90" s="182"/>
      <c r="GRH90" s="182"/>
      <c r="GRI90" s="182"/>
      <c r="GRJ90" s="182"/>
      <c r="GRK90" s="182"/>
      <c r="GRL90" s="182"/>
      <c r="GRM90" s="182"/>
      <c r="GRN90" s="182"/>
      <c r="GRO90" s="182"/>
      <c r="GRP90" s="182"/>
      <c r="GRQ90" s="182"/>
      <c r="GRR90" s="182"/>
      <c r="GRS90" s="182"/>
      <c r="GRT90" s="182"/>
      <c r="GRU90" s="182"/>
      <c r="GRV90" s="182"/>
      <c r="GRW90" s="182"/>
      <c r="GRX90" s="182"/>
      <c r="GRY90" s="182"/>
      <c r="GRZ90" s="182"/>
      <c r="GSA90" s="182"/>
      <c r="GSB90" s="182"/>
      <c r="GSC90" s="182"/>
      <c r="GSD90" s="182"/>
      <c r="GSE90" s="182"/>
      <c r="GSF90" s="182"/>
      <c r="GSG90" s="182"/>
      <c r="GSH90" s="182"/>
      <c r="GSI90" s="182"/>
      <c r="GSJ90" s="182"/>
      <c r="GSK90" s="182"/>
      <c r="GSL90" s="182"/>
      <c r="GSM90" s="182"/>
      <c r="GSN90" s="182"/>
      <c r="GSO90" s="182"/>
      <c r="GSP90" s="182"/>
      <c r="GSQ90" s="182"/>
      <c r="GSR90" s="182"/>
      <c r="GSS90" s="182"/>
      <c r="GST90" s="182"/>
      <c r="GSU90" s="182"/>
      <c r="GSV90" s="182"/>
      <c r="GSW90" s="182"/>
      <c r="GSX90" s="182"/>
      <c r="GSY90" s="182"/>
      <c r="GSZ90" s="182"/>
      <c r="GTA90" s="182"/>
      <c r="GTB90" s="182"/>
      <c r="GTC90" s="182"/>
      <c r="GTD90" s="182"/>
      <c r="GTE90" s="182"/>
      <c r="GTF90" s="182"/>
      <c r="GTG90" s="182"/>
      <c r="GTH90" s="182"/>
      <c r="GTI90" s="182"/>
      <c r="GTJ90" s="182"/>
      <c r="GTK90" s="182"/>
      <c r="GTL90" s="182"/>
      <c r="GTM90" s="182"/>
      <c r="GTN90" s="182"/>
      <c r="GTO90" s="182"/>
      <c r="GTP90" s="182"/>
      <c r="GTQ90" s="182"/>
      <c r="GTR90" s="182"/>
      <c r="GTS90" s="182"/>
      <c r="GTT90" s="182"/>
      <c r="GTU90" s="182"/>
      <c r="GTV90" s="182"/>
      <c r="GTW90" s="182"/>
      <c r="GTX90" s="182"/>
      <c r="GTY90" s="182"/>
      <c r="GTZ90" s="182"/>
      <c r="GUA90" s="182"/>
      <c r="GUB90" s="182"/>
      <c r="GUC90" s="182"/>
      <c r="GUD90" s="182"/>
      <c r="GUE90" s="182"/>
      <c r="GUF90" s="182"/>
      <c r="GUG90" s="182"/>
      <c r="GUH90" s="182"/>
      <c r="GUI90" s="182"/>
      <c r="GUJ90" s="182"/>
      <c r="GUK90" s="182"/>
      <c r="GUL90" s="182"/>
      <c r="GUM90" s="182"/>
      <c r="GUN90" s="182"/>
      <c r="GUO90" s="182"/>
      <c r="GUP90" s="182"/>
      <c r="GUQ90" s="182"/>
      <c r="GUR90" s="182"/>
      <c r="GUS90" s="182"/>
      <c r="GUT90" s="182"/>
      <c r="GUU90" s="182"/>
      <c r="GUV90" s="182"/>
      <c r="GUW90" s="182"/>
      <c r="GUX90" s="182"/>
      <c r="GUY90" s="182"/>
      <c r="GUZ90" s="182"/>
      <c r="GVA90" s="182"/>
      <c r="GVB90" s="182"/>
      <c r="GVC90" s="182"/>
      <c r="GVD90" s="182"/>
      <c r="GVE90" s="182"/>
      <c r="GVF90" s="182"/>
      <c r="GVG90" s="182"/>
      <c r="GVH90" s="182"/>
      <c r="GVI90" s="182"/>
      <c r="GVJ90" s="182"/>
      <c r="GVK90" s="182"/>
      <c r="GVL90" s="182"/>
      <c r="GVM90" s="182"/>
      <c r="GVN90" s="182"/>
      <c r="GVO90" s="182"/>
      <c r="GVP90" s="182"/>
      <c r="GVQ90" s="182"/>
      <c r="GVR90" s="182"/>
      <c r="GVS90" s="182"/>
      <c r="GVT90" s="182"/>
      <c r="GVU90" s="182"/>
      <c r="GVV90" s="182"/>
      <c r="GVW90" s="182"/>
      <c r="GVX90" s="182"/>
      <c r="GVY90" s="182"/>
      <c r="GVZ90" s="182"/>
      <c r="GWA90" s="182"/>
      <c r="GWB90" s="182"/>
      <c r="GWC90" s="182"/>
      <c r="GWD90" s="182"/>
      <c r="GWE90" s="182"/>
      <c r="GWF90" s="182"/>
      <c r="GWG90" s="182"/>
      <c r="GWH90" s="182"/>
      <c r="GWI90" s="182"/>
      <c r="GWJ90" s="182"/>
      <c r="GWK90" s="182"/>
      <c r="GWL90" s="182"/>
      <c r="GWM90" s="182"/>
      <c r="GWN90" s="182"/>
      <c r="GWO90" s="182"/>
      <c r="GWP90" s="182"/>
      <c r="GWQ90" s="182"/>
      <c r="GWR90" s="182"/>
      <c r="GWS90" s="182"/>
      <c r="GWT90" s="182"/>
      <c r="GWU90" s="182"/>
      <c r="GWV90" s="182"/>
      <c r="GWW90" s="182"/>
      <c r="GWX90" s="182"/>
      <c r="GWY90" s="182"/>
      <c r="GWZ90" s="182"/>
      <c r="GXA90" s="182"/>
      <c r="GXB90" s="182"/>
      <c r="GXC90" s="182"/>
      <c r="GXD90" s="182"/>
      <c r="GXE90" s="182"/>
      <c r="GXF90" s="182"/>
      <c r="GXG90" s="182"/>
      <c r="GXH90" s="182"/>
      <c r="GXI90" s="182"/>
      <c r="GXJ90" s="182"/>
      <c r="GXK90" s="182"/>
      <c r="GXL90" s="182"/>
      <c r="GXM90" s="182"/>
      <c r="GXN90" s="182"/>
      <c r="GXO90" s="182"/>
      <c r="GXP90" s="182"/>
      <c r="GXQ90" s="182"/>
      <c r="GXR90" s="182"/>
      <c r="GXS90" s="182"/>
      <c r="GXT90" s="182"/>
      <c r="GXU90" s="182"/>
      <c r="GXV90" s="182"/>
      <c r="GXW90" s="182"/>
      <c r="GXX90" s="182"/>
      <c r="GXY90" s="182"/>
      <c r="GXZ90" s="182"/>
      <c r="GYA90" s="182"/>
      <c r="GYB90" s="182"/>
      <c r="GYC90" s="182"/>
      <c r="GYD90" s="182"/>
      <c r="GYE90" s="182"/>
      <c r="GYF90" s="182"/>
      <c r="GYG90" s="182"/>
      <c r="GYH90" s="182"/>
      <c r="GYI90" s="182"/>
      <c r="GYJ90" s="182"/>
      <c r="GYK90" s="182"/>
      <c r="GYL90" s="182"/>
      <c r="GYM90" s="182"/>
      <c r="GYN90" s="182"/>
      <c r="GYO90" s="182"/>
      <c r="GYP90" s="182"/>
      <c r="GYQ90" s="182"/>
      <c r="GYR90" s="182"/>
      <c r="GYS90" s="182"/>
      <c r="GYT90" s="182"/>
      <c r="GYU90" s="182"/>
      <c r="GYV90" s="182"/>
      <c r="GYW90" s="182"/>
      <c r="GYX90" s="182"/>
      <c r="GYY90" s="182"/>
      <c r="GYZ90" s="182"/>
      <c r="GZA90" s="182"/>
      <c r="GZB90" s="182"/>
      <c r="GZC90" s="182"/>
      <c r="GZD90" s="182"/>
      <c r="GZE90" s="182"/>
      <c r="GZF90" s="182"/>
      <c r="GZG90" s="182"/>
      <c r="GZH90" s="182"/>
      <c r="GZI90" s="182"/>
      <c r="GZJ90" s="182"/>
      <c r="GZK90" s="182"/>
      <c r="GZL90" s="182"/>
      <c r="GZM90" s="182"/>
      <c r="GZN90" s="182"/>
      <c r="GZO90" s="182"/>
      <c r="GZP90" s="182"/>
      <c r="GZQ90" s="182"/>
      <c r="GZR90" s="182"/>
      <c r="GZS90" s="182"/>
      <c r="GZT90" s="182"/>
      <c r="GZU90" s="182"/>
      <c r="GZV90" s="182"/>
      <c r="GZW90" s="182"/>
      <c r="GZX90" s="182"/>
      <c r="GZY90" s="182"/>
      <c r="GZZ90" s="182"/>
      <c r="HAA90" s="182"/>
      <c r="HAB90" s="182"/>
      <c r="HAC90" s="182"/>
      <c r="HAD90" s="182"/>
      <c r="HAE90" s="182"/>
      <c r="HAF90" s="182"/>
      <c r="HAG90" s="182"/>
      <c r="HAH90" s="182"/>
      <c r="HAI90" s="182"/>
      <c r="HAJ90" s="182"/>
      <c r="HAK90" s="182"/>
      <c r="HAL90" s="182"/>
      <c r="HAM90" s="182"/>
      <c r="HAN90" s="182"/>
      <c r="HAO90" s="182"/>
      <c r="HAP90" s="182"/>
      <c r="HAQ90" s="182"/>
      <c r="HAR90" s="182"/>
      <c r="HAS90" s="182"/>
      <c r="HAT90" s="182"/>
      <c r="HAU90" s="182"/>
      <c r="HAV90" s="182"/>
      <c r="HAW90" s="182"/>
      <c r="HAX90" s="182"/>
      <c r="HAY90" s="182"/>
      <c r="HAZ90" s="182"/>
      <c r="HBA90" s="182"/>
      <c r="HBB90" s="182"/>
      <c r="HBC90" s="182"/>
      <c r="HBD90" s="182"/>
      <c r="HBE90" s="182"/>
      <c r="HBF90" s="182"/>
      <c r="HBG90" s="182"/>
      <c r="HBH90" s="182"/>
      <c r="HBI90" s="182"/>
      <c r="HBJ90" s="182"/>
      <c r="HBK90" s="182"/>
      <c r="HBL90" s="182"/>
      <c r="HBM90" s="182"/>
      <c r="HBN90" s="182"/>
      <c r="HBO90" s="182"/>
      <c r="HBP90" s="182"/>
      <c r="HBQ90" s="182"/>
      <c r="HBR90" s="182"/>
      <c r="HBS90" s="182"/>
      <c r="HBT90" s="182"/>
      <c r="HBU90" s="182"/>
      <c r="HBV90" s="182"/>
      <c r="HBW90" s="182"/>
      <c r="HBX90" s="182"/>
      <c r="HBY90" s="182"/>
      <c r="HBZ90" s="182"/>
      <c r="HCA90" s="182"/>
      <c r="HCB90" s="182"/>
      <c r="HCC90" s="182"/>
      <c r="HCD90" s="182"/>
      <c r="HCE90" s="182"/>
      <c r="HCF90" s="182"/>
      <c r="HCG90" s="182"/>
      <c r="HCH90" s="182"/>
      <c r="HCI90" s="182"/>
      <c r="HCJ90" s="182"/>
      <c r="HCK90" s="182"/>
      <c r="HCL90" s="182"/>
      <c r="HCM90" s="182"/>
      <c r="HCN90" s="182"/>
      <c r="HCO90" s="182"/>
      <c r="HCP90" s="182"/>
      <c r="HCQ90" s="182"/>
      <c r="HCR90" s="182"/>
      <c r="HCS90" s="182"/>
      <c r="HCT90" s="182"/>
      <c r="HCU90" s="182"/>
      <c r="HCV90" s="182"/>
      <c r="HCW90" s="182"/>
      <c r="HCX90" s="182"/>
      <c r="HCY90" s="182"/>
      <c r="HCZ90" s="182"/>
      <c r="HDA90" s="182"/>
      <c r="HDB90" s="182"/>
      <c r="HDC90" s="182"/>
      <c r="HDD90" s="182"/>
      <c r="HDE90" s="182"/>
      <c r="HDF90" s="182"/>
      <c r="HDG90" s="182"/>
      <c r="HDH90" s="182"/>
      <c r="HDI90" s="182"/>
      <c r="HDJ90" s="182"/>
      <c r="HDK90" s="182"/>
      <c r="HDL90" s="182"/>
      <c r="HDM90" s="182"/>
      <c r="HDN90" s="182"/>
      <c r="HDO90" s="182"/>
      <c r="HDP90" s="182"/>
      <c r="HDQ90" s="182"/>
      <c r="HDR90" s="182"/>
      <c r="HDS90" s="182"/>
      <c r="HDT90" s="182"/>
      <c r="HDU90" s="182"/>
      <c r="HDV90" s="182"/>
      <c r="HDW90" s="182"/>
      <c r="HDX90" s="182"/>
      <c r="HDY90" s="182"/>
      <c r="HDZ90" s="182"/>
      <c r="HEA90" s="182"/>
      <c r="HEB90" s="182"/>
      <c r="HEC90" s="182"/>
      <c r="HED90" s="182"/>
      <c r="HEE90" s="182"/>
      <c r="HEF90" s="182"/>
      <c r="HEG90" s="182"/>
      <c r="HEH90" s="182"/>
      <c r="HEI90" s="182"/>
      <c r="HEJ90" s="182"/>
      <c r="HEK90" s="182"/>
      <c r="HEL90" s="182"/>
      <c r="HEM90" s="182"/>
      <c r="HEN90" s="182"/>
      <c r="HEO90" s="182"/>
      <c r="HEP90" s="182"/>
      <c r="HEQ90" s="182"/>
      <c r="HER90" s="182"/>
      <c r="HES90" s="182"/>
      <c r="HET90" s="182"/>
      <c r="HEU90" s="182"/>
      <c r="HEV90" s="182"/>
      <c r="HEW90" s="182"/>
      <c r="HEX90" s="182"/>
      <c r="HEY90" s="182"/>
      <c r="HEZ90" s="182"/>
      <c r="HFA90" s="182"/>
      <c r="HFB90" s="182"/>
      <c r="HFC90" s="182"/>
      <c r="HFD90" s="182"/>
      <c r="HFE90" s="182"/>
      <c r="HFF90" s="182"/>
      <c r="HFG90" s="182"/>
      <c r="HFH90" s="182"/>
      <c r="HFI90" s="182"/>
      <c r="HFJ90" s="182"/>
      <c r="HFK90" s="182"/>
      <c r="HFL90" s="182"/>
      <c r="HFM90" s="182"/>
      <c r="HFN90" s="182"/>
      <c r="HFO90" s="182"/>
      <c r="HFP90" s="182"/>
      <c r="HFQ90" s="182"/>
      <c r="HFR90" s="182"/>
      <c r="HFS90" s="182"/>
      <c r="HFT90" s="182"/>
      <c r="HFU90" s="182"/>
      <c r="HFV90" s="182"/>
      <c r="HFW90" s="182"/>
      <c r="HFX90" s="182"/>
      <c r="HFY90" s="182"/>
      <c r="HFZ90" s="182"/>
      <c r="HGA90" s="182"/>
      <c r="HGB90" s="182"/>
      <c r="HGC90" s="182"/>
      <c r="HGD90" s="182"/>
      <c r="HGE90" s="182"/>
      <c r="HGF90" s="182"/>
      <c r="HGG90" s="182"/>
      <c r="HGH90" s="182"/>
      <c r="HGI90" s="182"/>
      <c r="HGJ90" s="182"/>
      <c r="HGK90" s="182"/>
      <c r="HGL90" s="182"/>
      <c r="HGM90" s="182"/>
      <c r="HGN90" s="182"/>
      <c r="HGO90" s="182"/>
      <c r="HGP90" s="182"/>
      <c r="HGQ90" s="182"/>
      <c r="HGR90" s="182"/>
      <c r="HGS90" s="182"/>
      <c r="HGT90" s="182"/>
      <c r="HGU90" s="182"/>
      <c r="HGV90" s="182"/>
      <c r="HGW90" s="182"/>
      <c r="HGX90" s="182"/>
      <c r="HGY90" s="182"/>
      <c r="HGZ90" s="182"/>
      <c r="HHA90" s="182"/>
      <c r="HHB90" s="182"/>
      <c r="HHC90" s="182"/>
      <c r="HHD90" s="182"/>
      <c r="HHE90" s="182"/>
      <c r="HHF90" s="182"/>
      <c r="HHG90" s="182"/>
      <c r="HHH90" s="182"/>
      <c r="HHI90" s="182"/>
      <c r="HHJ90" s="182"/>
      <c r="HHK90" s="182"/>
      <c r="HHL90" s="182"/>
      <c r="HHM90" s="182"/>
      <c r="HHN90" s="182"/>
      <c r="HHO90" s="182"/>
      <c r="HHP90" s="182"/>
      <c r="HHQ90" s="182"/>
      <c r="HHR90" s="182"/>
      <c r="HHS90" s="182"/>
      <c r="HHT90" s="182"/>
      <c r="HHU90" s="182"/>
      <c r="HHV90" s="182"/>
      <c r="HHW90" s="182"/>
      <c r="HHX90" s="182"/>
      <c r="HHY90" s="182"/>
      <c r="HHZ90" s="182"/>
      <c r="HIA90" s="182"/>
      <c r="HIB90" s="182"/>
      <c r="HIC90" s="182"/>
      <c r="HID90" s="182"/>
      <c r="HIE90" s="182"/>
      <c r="HIF90" s="182"/>
      <c r="HIG90" s="182"/>
      <c r="HIH90" s="182"/>
      <c r="HII90" s="182"/>
      <c r="HIJ90" s="182"/>
      <c r="HIK90" s="182"/>
      <c r="HIL90" s="182"/>
      <c r="HIM90" s="182"/>
      <c r="HIN90" s="182"/>
      <c r="HIO90" s="182"/>
      <c r="HIP90" s="182"/>
      <c r="HIQ90" s="182"/>
      <c r="HIR90" s="182"/>
      <c r="HIS90" s="182"/>
      <c r="HIT90" s="182"/>
      <c r="HIU90" s="182"/>
      <c r="HIV90" s="182"/>
      <c r="HIW90" s="182"/>
      <c r="HIX90" s="182"/>
      <c r="HIY90" s="182"/>
      <c r="HIZ90" s="182"/>
      <c r="HJA90" s="182"/>
      <c r="HJB90" s="182"/>
      <c r="HJC90" s="182"/>
      <c r="HJD90" s="182"/>
      <c r="HJE90" s="182"/>
      <c r="HJF90" s="182"/>
      <c r="HJG90" s="182"/>
      <c r="HJH90" s="182"/>
      <c r="HJI90" s="182"/>
      <c r="HJJ90" s="182"/>
      <c r="HJK90" s="182"/>
      <c r="HJL90" s="182"/>
      <c r="HJM90" s="182"/>
      <c r="HJN90" s="182"/>
      <c r="HJO90" s="182"/>
      <c r="HJP90" s="182"/>
      <c r="HJQ90" s="182"/>
      <c r="HJR90" s="182"/>
      <c r="HJS90" s="182"/>
      <c r="HJT90" s="182"/>
      <c r="HJU90" s="182"/>
      <c r="HJV90" s="182"/>
      <c r="HJW90" s="182"/>
      <c r="HJX90" s="182"/>
      <c r="HJY90" s="182"/>
      <c r="HJZ90" s="182"/>
      <c r="HKA90" s="182"/>
      <c r="HKB90" s="182"/>
      <c r="HKC90" s="182"/>
      <c r="HKD90" s="182"/>
      <c r="HKE90" s="182"/>
      <c r="HKF90" s="182"/>
      <c r="HKG90" s="182"/>
      <c r="HKH90" s="182"/>
      <c r="HKI90" s="182"/>
      <c r="HKJ90" s="182"/>
      <c r="HKK90" s="182"/>
      <c r="HKL90" s="182"/>
      <c r="HKM90" s="182"/>
      <c r="HKN90" s="182"/>
      <c r="HKO90" s="182"/>
      <c r="HKP90" s="182"/>
      <c r="HKQ90" s="182"/>
      <c r="HKR90" s="182"/>
      <c r="HKS90" s="182"/>
      <c r="HKT90" s="182"/>
      <c r="HKU90" s="182"/>
      <c r="HKV90" s="182"/>
      <c r="HKW90" s="182"/>
      <c r="HKX90" s="182"/>
      <c r="HKY90" s="182"/>
      <c r="HKZ90" s="182"/>
      <c r="HLA90" s="182"/>
      <c r="HLB90" s="182"/>
      <c r="HLC90" s="182"/>
      <c r="HLD90" s="182"/>
      <c r="HLE90" s="182"/>
      <c r="HLF90" s="182"/>
      <c r="HLG90" s="182"/>
      <c r="HLH90" s="182"/>
      <c r="HLI90" s="182"/>
      <c r="HLJ90" s="182"/>
      <c r="HLK90" s="182"/>
      <c r="HLL90" s="182"/>
      <c r="HLM90" s="182"/>
      <c r="HLN90" s="182"/>
      <c r="HLO90" s="182"/>
      <c r="HLP90" s="182"/>
      <c r="HLQ90" s="182"/>
      <c r="HLR90" s="182"/>
      <c r="HLS90" s="182"/>
      <c r="HLT90" s="182"/>
      <c r="HLU90" s="182"/>
      <c r="HLV90" s="182"/>
      <c r="HLW90" s="182"/>
      <c r="HLX90" s="182"/>
      <c r="HLY90" s="182"/>
      <c r="HLZ90" s="182"/>
      <c r="HMA90" s="182"/>
      <c r="HMB90" s="182"/>
      <c r="HMC90" s="182"/>
      <c r="HMD90" s="182"/>
      <c r="HME90" s="182"/>
      <c r="HMF90" s="182"/>
      <c r="HMG90" s="182"/>
      <c r="HMH90" s="182"/>
      <c r="HMI90" s="182"/>
      <c r="HMJ90" s="182"/>
      <c r="HMK90" s="182"/>
      <c r="HML90" s="182"/>
      <c r="HMM90" s="182"/>
      <c r="HMN90" s="182"/>
      <c r="HMO90" s="182"/>
      <c r="HMP90" s="182"/>
      <c r="HMQ90" s="182"/>
      <c r="HMR90" s="182"/>
      <c r="HMS90" s="182"/>
      <c r="HMT90" s="182"/>
      <c r="HMU90" s="182"/>
      <c r="HMV90" s="182"/>
      <c r="HMW90" s="182"/>
      <c r="HMX90" s="182"/>
      <c r="HMY90" s="182"/>
      <c r="HMZ90" s="182"/>
      <c r="HNA90" s="182"/>
      <c r="HNB90" s="182"/>
      <c r="HNC90" s="182"/>
      <c r="HND90" s="182"/>
      <c r="HNE90" s="182"/>
      <c r="HNF90" s="182"/>
      <c r="HNG90" s="182"/>
      <c r="HNH90" s="182"/>
      <c r="HNI90" s="182"/>
      <c r="HNJ90" s="182"/>
      <c r="HNK90" s="182"/>
      <c r="HNL90" s="182"/>
      <c r="HNM90" s="182"/>
      <c r="HNN90" s="182"/>
      <c r="HNO90" s="182"/>
      <c r="HNP90" s="182"/>
      <c r="HNQ90" s="182"/>
      <c r="HNR90" s="182"/>
      <c r="HNS90" s="182"/>
      <c r="HNT90" s="182"/>
      <c r="HNU90" s="182"/>
      <c r="HNV90" s="182"/>
      <c r="HNW90" s="182"/>
      <c r="HNX90" s="182"/>
      <c r="HNY90" s="182"/>
      <c r="HNZ90" s="182"/>
      <c r="HOA90" s="182"/>
      <c r="HOB90" s="182"/>
      <c r="HOC90" s="182"/>
      <c r="HOD90" s="182"/>
      <c r="HOE90" s="182"/>
      <c r="HOF90" s="182"/>
      <c r="HOG90" s="182"/>
      <c r="HOH90" s="182"/>
      <c r="HOI90" s="182"/>
      <c r="HOJ90" s="182"/>
      <c r="HOK90" s="182"/>
      <c r="HOL90" s="182"/>
      <c r="HOM90" s="182"/>
      <c r="HON90" s="182"/>
      <c r="HOO90" s="182"/>
      <c r="HOP90" s="182"/>
      <c r="HOQ90" s="182"/>
      <c r="HOR90" s="182"/>
      <c r="HOS90" s="182"/>
      <c r="HOT90" s="182"/>
      <c r="HOU90" s="182"/>
      <c r="HOV90" s="182"/>
      <c r="HOW90" s="182"/>
      <c r="HOX90" s="182"/>
      <c r="HOY90" s="182"/>
      <c r="HOZ90" s="182"/>
      <c r="HPA90" s="182"/>
      <c r="HPB90" s="182"/>
      <c r="HPC90" s="182"/>
      <c r="HPD90" s="182"/>
      <c r="HPE90" s="182"/>
      <c r="HPF90" s="182"/>
      <c r="HPG90" s="182"/>
      <c r="HPH90" s="182"/>
      <c r="HPI90" s="182"/>
      <c r="HPJ90" s="182"/>
      <c r="HPK90" s="182"/>
      <c r="HPL90" s="182"/>
      <c r="HPM90" s="182"/>
      <c r="HPN90" s="182"/>
      <c r="HPO90" s="182"/>
      <c r="HPP90" s="182"/>
      <c r="HPQ90" s="182"/>
      <c r="HPR90" s="182"/>
      <c r="HPS90" s="182"/>
      <c r="HPT90" s="182"/>
      <c r="HPU90" s="182"/>
      <c r="HPV90" s="182"/>
      <c r="HPW90" s="182"/>
      <c r="HPX90" s="182"/>
      <c r="HPY90" s="182"/>
      <c r="HPZ90" s="182"/>
      <c r="HQA90" s="182"/>
      <c r="HQB90" s="182"/>
      <c r="HQC90" s="182"/>
      <c r="HQD90" s="182"/>
      <c r="HQE90" s="182"/>
      <c r="HQF90" s="182"/>
      <c r="HQG90" s="182"/>
      <c r="HQH90" s="182"/>
      <c r="HQI90" s="182"/>
      <c r="HQJ90" s="182"/>
      <c r="HQK90" s="182"/>
      <c r="HQL90" s="182"/>
      <c r="HQM90" s="182"/>
      <c r="HQN90" s="182"/>
      <c r="HQO90" s="182"/>
      <c r="HQP90" s="182"/>
      <c r="HQQ90" s="182"/>
      <c r="HQR90" s="182"/>
      <c r="HQS90" s="182"/>
      <c r="HQT90" s="182"/>
      <c r="HQU90" s="182"/>
      <c r="HQV90" s="182"/>
      <c r="HQW90" s="182"/>
      <c r="HQX90" s="182"/>
      <c r="HQY90" s="182"/>
      <c r="HQZ90" s="182"/>
      <c r="HRA90" s="182"/>
      <c r="HRB90" s="182"/>
      <c r="HRC90" s="182"/>
      <c r="HRD90" s="182"/>
      <c r="HRE90" s="182"/>
      <c r="HRF90" s="182"/>
      <c r="HRG90" s="182"/>
      <c r="HRH90" s="182"/>
      <c r="HRI90" s="182"/>
      <c r="HRJ90" s="182"/>
      <c r="HRK90" s="182"/>
      <c r="HRL90" s="182"/>
      <c r="HRM90" s="182"/>
      <c r="HRN90" s="182"/>
      <c r="HRO90" s="182"/>
      <c r="HRP90" s="182"/>
      <c r="HRQ90" s="182"/>
      <c r="HRR90" s="182"/>
      <c r="HRS90" s="182"/>
      <c r="HRT90" s="182"/>
      <c r="HRU90" s="182"/>
      <c r="HRV90" s="182"/>
      <c r="HRW90" s="182"/>
      <c r="HRX90" s="182"/>
      <c r="HRY90" s="182"/>
      <c r="HRZ90" s="182"/>
      <c r="HSA90" s="182"/>
      <c r="HSB90" s="182"/>
      <c r="HSC90" s="182"/>
      <c r="HSD90" s="182"/>
      <c r="HSE90" s="182"/>
      <c r="HSF90" s="182"/>
      <c r="HSG90" s="182"/>
      <c r="HSH90" s="182"/>
      <c r="HSI90" s="182"/>
      <c r="HSJ90" s="182"/>
      <c r="HSK90" s="182"/>
      <c r="HSL90" s="182"/>
      <c r="HSM90" s="182"/>
      <c r="HSN90" s="182"/>
      <c r="HSO90" s="182"/>
      <c r="HSP90" s="182"/>
      <c r="HSQ90" s="182"/>
      <c r="HSR90" s="182"/>
      <c r="HSS90" s="182"/>
      <c r="HST90" s="182"/>
      <c r="HSU90" s="182"/>
      <c r="HSV90" s="182"/>
      <c r="HSW90" s="182"/>
      <c r="HSX90" s="182"/>
      <c r="HSY90" s="182"/>
      <c r="HSZ90" s="182"/>
      <c r="HTA90" s="182"/>
      <c r="HTB90" s="182"/>
      <c r="HTC90" s="182"/>
      <c r="HTD90" s="182"/>
      <c r="HTE90" s="182"/>
      <c r="HTF90" s="182"/>
      <c r="HTG90" s="182"/>
      <c r="HTH90" s="182"/>
      <c r="HTI90" s="182"/>
      <c r="HTJ90" s="182"/>
      <c r="HTK90" s="182"/>
      <c r="HTL90" s="182"/>
      <c r="HTM90" s="182"/>
      <c r="HTN90" s="182"/>
      <c r="HTO90" s="182"/>
      <c r="HTP90" s="182"/>
      <c r="HTQ90" s="182"/>
      <c r="HTR90" s="182"/>
      <c r="HTS90" s="182"/>
      <c r="HTT90" s="182"/>
      <c r="HTU90" s="182"/>
      <c r="HTV90" s="182"/>
      <c r="HTW90" s="182"/>
      <c r="HTX90" s="182"/>
      <c r="HTY90" s="182"/>
      <c r="HTZ90" s="182"/>
      <c r="HUA90" s="182"/>
      <c r="HUB90" s="182"/>
      <c r="HUC90" s="182"/>
      <c r="HUD90" s="182"/>
      <c r="HUE90" s="182"/>
      <c r="HUF90" s="182"/>
      <c r="HUG90" s="182"/>
      <c r="HUH90" s="182"/>
      <c r="HUI90" s="182"/>
      <c r="HUJ90" s="182"/>
      <c r="HUK90" s="182"/>
      <c r="HUL90" s="182"/>
      <c r="HUM90" s="182"/>
      <c r="HUN90" s="182"/>
      <c r="HUO90" s="182"/>
      <c r="HUP90" s="182"/>
      <c r="HUQ90" s="182"/>
      <c r="HUR90" s="182"/>
      <c r="HUS90" s="182"/>
      <c r="HUT90" s="182"/>
      <c r="HUU90" s="182"/>
      <c r="HUV90" s="182"/>
      <c r="HUW90" s="182"/>
      <c r="HUX90" s="182"/>
      <c r="HUY90" s="182"/>
      <c r="HUZ90" s="182"/>
      <c r="HVA90" s="182"/>
      <c r="HVB90" s="182"/>
      <c r="HVC90" s="182"/>
      <c r="HVD90" s="182"/>
      <c r="HVE90" s="182"/>
      <c r="HVF90" s="182"/>
      <c r="HVG90" s="182"/>
      <c r="HVH90" s="182"/>
      <c r="HVI90" s="182"/>
      <c r="HVJ90" s="182"/>
      <c r="HVK90" s="182"/>
      <c r="HVL90" s="182"/>
      <c r="HVM90" s="182"/>
      <c r="HVN90" s="182"/>
      <c r="HVO90" s="182"/>
      <c r="HVP90" s="182"/>
      <c r="HVQ90" s="182"/>
      <c r="HVR90" s="182"/>
      <c r="HVS90" s="182"/>
      <c r="HVT90" s="182"/>
      <c r="HVU90" s="182"/>
      <c r="HVV90" s="182"/>
      <c r="HVW90" s="182"/>
      <c r="HVX90" s="182"/>
      <c r="HVY90" s="182"/>
      <c r="HVZ90" s="182"/>
      <c r="HWA90" s="182"/>
      <c r="HWB90" s="182"/>
      <c r="HWC90" s="182"/>
      <c r="HWD90" s="182"/>
      <c r="HWE90" s="182"/>
      <c r="HWF90" s="182"/>
      <c r="HWG90" s="182"/>
      <c r="HWH90" s="182"/>
      <c r="HWI90" s="182"/>
      <c r="HWJ90" s="182"/>
      <c r="HWK90" s="182"/>
      <c r="HWL90" s="182"/>
      <c r="HWM90" s="182"/>
      <c r="HWN90" s="182"/>
      <c r="HWO90" s="182"/>
      <c r="HWP90" s="182"/>
      <c r="HWQ90" s="182"/>
      <c r="HWR90" s="182"/>
      <c r="HWS90" s="182"/>
      <c r="HWT90" s="182"/>
      <c r="HWU90" s="182"/>
      <c r="HWV90" s="182"/>
      <c r="HWW90" s="182"/>
      <c r="HWX90" s="182"/>
      <c r="HWY90" s="182"/>
      <c r="HWZ90" s="182"/>
      <c r="HXA90" s="182"/>
      <c r="HXB90" s="182"/>
      <c r="HXC90" s="182"/>
      <c r="HXD90" s="182"/>
      <c r="HXE90" s="182"/>
      <c r="HXF90" s="182"/>
      <c r="HXG90" s="182"/>
      <c r="HXH90" s="182"/>
      <c r="HXI90" s="182"/>
      <c r="HXJ90" s="182"/>
      <c r="HXK90" s="182"/>
      <c r="HXL90" s="182"/>
      <c r="HXM90" s="182"/>
      <c r="HXN90" s="182"/>
      <c r="HXO90" s="182"/>
      <c r="HXP90" s="182"/>
      <c r="HXQ90" s="182"/>
      <c r="HXR90" s="182"/>
      <c r="HXS90" s="182"/>
      <c r="HXT90" s="182"/>
      <c r="HXU90" s="182"/>
      <c r="HXV90" s="182"/>
      <c r="HXW90" s="182"/>
      <c r="HXX90" s="182"/>
      <c r="HXY90" s="182"/>
      <c r="HXZ90" s="182"/>
      <c r="HYA90" s="182"/>
      <c r="HYB90" s="182"/>
      <c r="HYC90" s="182"/>
      <c r="HYD90" s="182"/>
      <c r="HYE90" s="182"/>
      <c r="HYF90" s="182"/>
      <c r="HYG90" s="182"/>
      <c r="HYH90" s="182"/>
      <c r="HYI90" s="182"/>
      <c r="HYJ90" s="182"/>
      <c r="HYK90" s="182"/>
      <c r="HYL90" s="182"/>
      <c r="HYM90" s="182"/>
      <c r="HYN90" s="182"/>
      <c r="HYO90" s="182"/>
      <c r="HYP90" s="182"/>
      <c r="HYQ90" s="182"/>
      <c r="HYR90" s="182"/>
      <c r="HYS90" s="182"/>
      <c r="HYT90" s="182"/>
      <c r="HYU90" s="182"/>
      <c r="HYV90" s="182"/>
      <c r="HYW90" s="182"/>
      <c r="HYX90" s="182"/>
      <c r="HYY90" s="182"/>
      <c r="HYZ90" s="182"/>
      <c r="HZA90" s="182"/>
      <c r="HZB90" s="182"/>
      <c r="HZC90" s="182"/>
      <c r="HZD90" s="182"/>
      <c r="HZE90" s="182"/>
      <c r="HZF90" s="182"/>
      <c r="HZG90" s="182"/>
      <c r="HZH90" s="182"/>
      <c r="HZI90" s="182"/>
      <c r="HZJ90" s="182"/>
      <c r="HZK90" s="182"/>
      <c r="HZL90" s="182"/>
      <c r="HZM90" s="182"/>
      <c r="HZN90" s="182"/>
      <c r="HZO90" s="182"/>
      <c r="HZP90" s="182"/>
      <c r="HZQ90" s="182"/>
      <c r="HZR90" s="182"/>
      <c r="HZS90" s="182"/>
      <c r="HZT90" s="182"/>
      <c r="HZU90" s="182"/>
      <c r="HZV90" s="182"/>
      <c r="HZW90" s="182"/>
      <c r="HZX90" s="182"/>
      <c r="HZY90" s="182"/>
      <c r="HZZ90" s="182"/>
      <c r="IAA90" s="182"/>
      <c r="IAB90" s="182"/>
      <c r="IAC90" s="182"/>
      <c r="IAD90" s="182"/>
      <c r="IAE90" s="182"/>
      <c r="IAF90" s="182"/>
      <c r="IAG90" s="182"/>
      <c r="IAH90" s="182"/>
      <c r="IAI90" s="182"/>
      <c r="IAJ90" s="182"/>
      <c r="IAK90" s="182"/>
      <c r="IAL90" s="182"/>
      <c r="IAM90" s="182"/>
      <c r="IAN90" s="182"/>
      <c r="IAO90" s="182"/>
      <c r="IAP90" s="182"/>
      <c r="IAQ90" s="182"/>
      <c r="IAR90" s="182"/>
      <c r="IAS90" s="182"/>
      <c r="IAT90" s="182"/>
      <c r="IAU90" s="182"/>
      <c r="IAV90" s="182"/>
      <c r="IAW90" s="182"/>
      <c r="IAX90" s="182"/>
      <c r="IAY90" s="182"/>
      <c r="IAZ90" s="182"/>
      <c r="IBA90" s="182"/>
      <c r="IBB90" s="182"/>
      <c r="IBC90" s="182"/>
      <c r="IBD90" s="182"/>
      <c r="IBE90" s="182"/>
      <c r="IBF90" s="182"/>
      <c r="IBG90" s="182"/>
      <c r="IBH90" s="182"/>
      <c r="IBI90" s="182"/>
      <c r="IBJ90" s="182"/>
      <c r="IBK90" s="182"/>
      <c r="IBL90" s="182"/>
      <c r="IBM90" s="182"/>
      <c r="IBN90" s="182"/>
      <c r="IBO90" s="182"/>
      <c r="IBP90" s="182"/>
      <c r="IBQ90" s="182"/>
      <c r="IBR90" s="182"/>
      <c r="IBS90" s="182"/>
      <c r="IBT90" s="182"/>
      <c r="IBU90" s="182"/>
      <c r="IBV90" s="182"/>
      <c r="IBW90" s="182"/>
      <c r="IBX90" s="182"/>
      <c r="IBY90" s="182"/>
      <c r="IBZ90" s="182"/>
      <c r="ICA90" s="182"/>
      <c r="ICB90" s="182"/>
      <c r="ICC90" s="182"/>
      <c r="ICD90" s="182"/>
      <c r="ICE90" s="182"/>
      <c r="ICF90" s="182"/>
      <c r="ICG90" s="182"/>
      <c r="ICH90" s="182"/>
      <c r="ICI90" s="182"/>
      <c r="ICJ90" s="182"/>
      <c r="ICK90" s="182"/>
      <c r="ICL90" s="182"/>
      <c r="ICM90" s="182"/>
      <c r="ICN90" s="182"/>
      <c r="ICO90" s="182"/>
      <c r="ICP90" s="182"/>
      <c r="ICQ90" s="182"/>
      <c r="ICR90" s="182"/>
      <c r="ICS90" s="182"/>
      <c r="ICT90" s="182"/>
      <c r="ICU90" s="182"/>
      <c r="ICV90" s="182"/>
      <c r="ICW90" s="182"/>
      <c r="ICX90" s="182"/>
      <c r="ICY90" s="182"/>
      <c r="ICZ90" s="182"/>
      <c r="IDA90" s="182"/>
      <c r="IDB90" s="182"/>
      <c r="IDC90" s="182"/>
      <c r="IDD90" s="182"/>
      <c r="IDE90" s="182"/>
      <c r="IDF90" s="182"/>
      <c r="IDG90" s="182"/>
      <c r="IDH90" s="182"/>
      <c r="IDI90" s="182"/>
      <c r="IDJ90" s="182"/>
      <c r="IDK90" s="182"/>
      <c r="IDL90" s="182"/>
      <c r="IDM90" s="182"/>
      <c r="IDN90" s="182"/>
      <c r="IDO90" s="182"/>
      <c r="IDP90" s="182"/>
      <c r="IDQ90" s="182"/>
      <c r="IDR90" s="182"/>
      <c r="IDS90" s="182"/>
      <c r="IDT90" s="182"/>
      <c r="IDU90" s="182"/>
      <c r="IDV90" s="182"/>
      <c r="IDW90" s="182"/>
      <c r="IDX90" s="182"/>
      <c r="IDY90" s="182"/>
      <c r="IDZ90" s="182"/>
      <c r="IEA90" s="182"/>
      <c r="IEB90" s="182"/>
      <c r="IEC90" s="182"/>
      <c r="IED90" s="182"/>
      <c r="IEE90" s="182"/>
      <c r="IEF90" s="182"/>
      <c r="IEG90" s="182"/>
      <c r="IEH90" s="182"/>
      <c r="IEI90" s="182"/>
      <c r="IEJ90" s="182"/>
      <c r="IEK90" s="182"/>
      <c r="IEL90" s="182"/>
      <c r="IEM90" s="182"/>
      <c r="IEN90" s="182"/>
      <c r="IEO90" s="182"/>
      <c r="IEP90" s="182"/>
      <c r="IEQ90" s="182"/>
      <c r="IER90" s="182"/>
      <c r="IES90" s="182"/>
      <c r="IET90" s="182"/>
      <c r="IEU90" s="182"/>
      <c r="IEV90" s="182"/>
      <c r="IEW90" s="182"/>
      <c r="IEX90" s="182"/>
      <c r="IEY90" s="182"/>
      <c r="IEZ90" s="182"/>
      <c r="IFA90" s="182"/>
      <c r="IFB90" s="182"/>
      <c r="IFC90" s="182"/>
      <c r="IFD90" s="182"/>
      <c r="IFE90" s="182"/>
      <c r="IFF90" s="182"/>
      <c r="IFG90" s="182"/>
      <c r="IFH90" s="182"/>
      <c r="IFI90" s="182"/>
      <c r="IFJ90" s="182"/>
      <c r="IFK90" s="182"/>
      <c r="IFL90" s="182"/>
      <c r="IFM90" s="182"/>
      <c r="IFN90" s="182"/>
      <c r="IFO90" s="182"/>
      <c r="IFP90" s="182"/>
      <c r="IFQ90" s="182"/>
      <c r="IFR90" s="182"/>
      <c r="IFS90" s="182"/>
      <c r="IFT90" s="182"/>
      <c r="IFU90" s="182"/>
      <c r="IFV90" s="182"/>
      <c r="IFW90" s="182"/>
      <c r="IFX90" s="182"/>
      <c r="IFY90" s="182"/>
      <c r="IFZ90" s="182"/>
      <c r="IGA90" s="182"/>
      <c r="IGB90" s="182"/>
      <c r="IGC90" s="182"/>
      <c r="IGD90" s="182"/>
      <c r="IGE90" s="182"/>
      <c r="IGF90" s="182"/>
      <c r="IGG90" s="182"/>
      <c r="IGH90" s="182"/>
      <c r="IGI90" s="182"/>
      <c r="IGJ90" s="182"/>
      <c r="IGK90" s="182"/>
      <c r="IGL90" s="182"/>
      <c r="IGM90" s="182"/>
      <c r="IGN90" s="182"/>
      <c r="IGO90" s="182"/>
      <c r="IGP90" s="182"/>
      <c r="IGQ90" s="182"/>
      <c r="IGR90" s="182"/>
      <c r="IGS90" s="182"/>
      <c r="IGT90" s="182"/>
      <c r="IGU90" s="182"/>
      <c r="IGV90" s="182"/>
      <c r="IGW90" s="182"/>
      <c r="IGX90" s="182"/>
      <c r="IGY90" s="182"/>
      <c r="IGZ90" s="182"/>
      <c r="IHA90" s="182"/>
      <c r="IHB90" s="182"/>
      <c r="IHC90" s="182"/>
      <c r="IHD90" s="182"/>
      <c r="IHE90" s="182"/>
      <c r="IHF90" s="182"/>
      <c r="IHG90" s="182"/>
      <c r="IHH90" s="182"/>
      <c r="IHI90" s="182"/>
      <c r="IHJ90" s="182"/>
      <c r="IHK90" s="182"/>
      <c r="IHL90" s="182"/>
      <c r="IHM90" s="182"/>
      <c r="IHN90" s="182"/>
      <c r="IHO90" s="182"/>
      <c r="IHP90" s="182"/>
      <c r="IHQ90" s="182"/>
      <c r="IHR90" s="182"/>
      <c r="IHS90" s="182"/>
      <c r="IHT90" s="182"/>
      <c r="IHU90" s="182"/>
      <c r="IHV90" s="182"/>
      <c r="IHW90" s="182"/>
      <c r="IHX90" s="182"/>
      <c r="IHY90" s="182"/>
      <c r="IHZ90" s="182"/>
      <c r="IIA90" s="182"/>
      <c r="IIB90" s="182"/>
      <c r="IIC90" s="182"/>
      <c r="IID90" s="182"/>
      <c r="IIE90" s="182"/>
      <c r="IIF90" s="182"/>
      <c r="IIG90" s="182"/>
      <c r="IIH90" s="182"/>
      <c r="III90" s="182"/>
      <c r="IIJ90" s="182"/>
      <c r="IIK90" s="182"/>
      <c r="IIL90" s="182"/>
      <c r="IIM90" s="182"/>
      <c r="IIN90" s="182"/>
      <c r="IIO90" s="182"/>
      <c r="IIP90" s="182"/>
      <c r="IIQ90" s="182"/>
      <c r="IIR90" s="182"/>
      <c r="IIS90" s="182"/>
      <c r="IIT90" s="182"/>
      <c r="IIU90" s="182"/>
      <c r="IIV90" s="182"/>
      <c r="IIW90" s="182"/>
      <c r="IIX90" s="182"/>
      <c r="IIY90" s="182"/>
      <c r="IIZ90" s="182"/>
      <c r="IJA90" s="182"/>
      <c r="IJB90" s="182"/>
      <c r="IJC90" s="182"/>
      <c r="IJD90" s="182"/>
      <c r="IJE90" s="182"/>
      <c r="IJF90" s="182"/>
      <c r="IJG90" s="182"/>
      <c r="IJH90" s="182"/>
      <c r="IJI90" s="182"/>
      <c r="IJJ90" s="182"/>
      <c r="IJK90" s="182"/>
      <c r="IJL90" s="182"/>
      <c r="IJM90" s="182"/>
      <c r="IJN90" s="182"/>
      <c r="IJO90" s="182"/>
      <c r="IJP90" s="182"/>
      <c r="IJQ90" s="182"/>
      <c r="IJR90" s="182"/>
      <c r="IJS90" s="182"/>
      <c r="IJT90" s="182"/>
      <c r="IJU90" s="182"/>
      <c r="IJV90" s="182"/>
      <c r="IJW90" s="182"/>
      <c r="IJX90" s="182"/>
      <c r="IJY90" s="182"/>
      <c r="IJZ90" s="182"/>
      <c r="IKA90" s="182"/>
      <c r="IKB90" s="182"/>
      <c r="IKC90" s="182"/>
      <c r="IKD90" s="182"/>
      <c r="IKE90" s="182"/>
      <c r="IKF90" s="182"/>
      <c r="IKG90" s="182"/>
      <c r="IKH90" s="182"/>
      <c r="IKI90" s="182"/>
      <c r="IKJ90" s="182"/>
      <c r="IKK90" s="182"/>
      <c r="IKL90" s="182"/>
      <c r="IKM90" s="182"/>
      <c r="IKN90" s="182"/>
      <c r="IKO90" s="182"/>
      <c r="IKP90" s="182"/>
      <c r="IKQ90" s="182"/>
      <c r="IKR90" s="182"/>
      <c r="IKS90" s="182"/>
      <c r="IKT90" s="182"/>
      <c r="IKU90" s="182"/>
      <c r="IKV90" s="182"/>
      <c r="IKW90" s="182"/>
      <c r="IKX90" s="182"/>
      <c r="IKY90" s="182"/>
      <c r="IKZ90" s="182"/>
      <c r="ILA90" s="182"/>
      <c r="ILB90" s="182"/>
      <c r="ILC90" s="182"/>
      <c r="ILD90" s="182"/>
      <c r="ILE90" s="182"/>
      <c r="ILF90" s="182"/>
      <c r="ILG90" s="182"/>
      <c r="ILH90" s="182"/>
      <c r="ILI90" s="182"/>
      <c r="ILJ90" s="182"/>
      <c r="ILK90" s="182"/>
      <c r="ILL90" s="182"/>
      <c r="ILM90" s="182"/>
      <c r="ILN90" s="182"/>
      <c r="ILO90" s="182"/>
      <c r="ILP90" s="182"/>
      <c r="ILQ90" s="182"/>
      <c r="ILR90" s="182"/>
      <c r="ILS90" s="182"/>
      <c r="ILT90" s="182"/>
      <c r="ILU90" s="182"/>
      <c r="ILV90" s="182"/>
      <c r="ILW90" s="182"/>
      <c r="ILX90" s="182"/>
      <c r="ILY90" s="182"/>
      <c r="ILZ90" s="182"/>
      <c r="IMA90" s="182"/>
      <c r="IMB90" s="182"/>
      <c r="IMC90" s="182"/>
      <c r="IMD90" s="182"/>
      <c r="IME90" s="182"/>
      <c r="IMF90" s="182"/>
      <c r="IMG90" s="182"/>
      <c r="IMH90" s="182"/>
      <c r="IMI90" s="182"/>
      <c r="IMJ90" s="182"/>
      <c r="IMK90" s="182"/>
      <c r="IML90" s="182"/>
      <c r="IMM90" s="182"/>
      <c r="IMN90" s="182"/>
      <c r="IMO90" s="182"/>
      <c r="IMP90" s="182"/>
      <c r="IMQ90" s="182"/>
      <c r="IMR90" s="182"/>
      <c r="IMS90" s="182"/>
      <c r="IMT90" s="182"/>
      <c r="IMU90" s="182"/>
      <c r="IMV90" s="182"/>
      <c r="IMW90" s="182"/>
      <c r="IMX90" s="182"/>
      <c r="IMY90" s="182"/>
      <c r="IMZ90" s="182"/>
      <c r="INA90" s="182"/>
      <c r="INB90" s="182"/>
      <c r="INC90" s="182"/>
      <c r="IND90" s="182"/>
      <c r="INE90" s="182"/>
      <c r="INF90" s="182"/>
      <c r="ING90" s="182"/>
      <c r="INH90" s="182"/>
      <c r="INI90" s="182"/>
      <c r="INJ90" s="182"/>
      <c r="INK90" s="182"/>
      <c r="INL90" s="182"/>
      <c r="INM90" s="182"/>
      <c r="INN90" s="182"/>
      <c r="INO90" s="182"/>
      <c r="INP90" s="182"/>
      <c r="INQ90" s="182"/>
      <c r="INR90" s="182"/>
      <c r="INS90" s="182"/>
      <c r="INT90" s="182"/>
      <c r="INU90" s="182"/>
      <c r="INV90" s="182"/>
      <c r="INW90" s="182"/>
      <c r="INX90" s="182"/>
      <c r="INY90" s="182"/>
      <c r="INZ90" s="182"/>
      <c r="IOA90" s="182"/>
      <c r="IOB90" s="182"/>
      <c r="IOC90" s="182"/>
      <c r="IOD90" s="182"/>
      <c r="IOE90" s="182"/>
      <c r="IOF90" s="182"/>
      <c r="IOG90" s="182"/>
      <c r="IOH90" s="182"/>
      <c r="IOI90" s="182"/>
      <c r="IOJ90" s="182"/>
      <c r="IOK90" s="182"/>
      <c r="IOL90" s="182"/>
      <c r="IOM90" s="182"/>
      <c r="ION90" s="182"/>
      <c r="IOO90" s="182"/>
      <c r="IOP90" s="182"/>
      <c r="IOQ90" s="182"/>
      <c r="IOR90" s="182"/>
      <c r="IOS90" s="182"/>
      <c r="IOT90" s="182"/>
      <c r="IOU90" s="182"/>
      <c r="IOV90" s="182"/>
      <c r="IOW90" s="182"/>
      <c r="IOX90" s="182"/>
      <c r="IOY90" s="182"/>
      <c r="IOZ90" s="182"/>
      <c r="IPA90" s="182"/>
      <c r="IPB90" s="182"/>
      <c r="IPC90" s="182"/>
      <c r="IPD90" s="182"/>
      <c r="IPE90" s="182"/>
      <c r="IPF90" s="182"/>
      <c r="IPG90" s="182"/>
      <c r="IPH90" s="182"/>
      <c r="IPI90" s="182"/>
      <c r="IPJ90" s="182"/>
      <c r="IPK90" s="182"/>
      <c r="IPL90" s="182"/>
      <c r="IPM90" s="182"/>
      <c r="IPN90" s="182"/>
      <c r="IPO90" s="182"/>
      <c r="IPP90" s="182"/>
      <c r="IPQ90" s="182"/>
      <c r="IPR90" s="182"/>
      <c r="IPS90" s="182"/>
      <c r="IPT90" s="182"/>
      <c r="IPU90" s="182"/>
      <c r="IPV90" s="182"/>
      <c r="IPW90" s="182"/>
      <c r="IPX90" s="182"/>
      <c r="IPY90" s="182"/>
      <c r="IPZ90" s="182"/>
      <c r="IQA90" s="182"/>
      <c r="IQB90" s="182"/>
      <c r="IQC90" s="182"/>
      <c r="IQD90" s="182"/>
      <c r="IQE90" s="182"/>
      <c r="IQF90" s="182"/>
      <c r="IQG90" s="182"/>
      <c r="IQH90" s="182"/>
      <c r="IQI90" s="182"/>
      <c r="IQJ90" s="182"/>
      <c r="IQK90" s="182"/>
      <c r="IQL90" s="182"/>
      <c r="IQM90" s="182"/>
      <c r="IQN90" s="182"/>
      <c r="IQO90" s="182"/>
      <c r="IQP90" s="182"/>
      <c r="IQQ90" s="182"/>
      <c r="IQR90" s="182"/>
      <c r="IQS90" s="182"/>
      <c r="IQT90" s="182"/>
      <c r="IQU90" s="182"/>
      <c r="IQV90" s="182"/>
      <c r="IQW90" s="182"/>
      <c r="IQX90" s="182"/>
      <c r="IQY90" s="182"/>
      <c r="IQZ90" s="182"/>
      <c r="IRA90" s="182"/>
      <c r="IRB90" s="182"/>
      <c r="IRC90" s="182"/>
      <c r="IRD90" s="182"/>
      <c r="IRE90" s="182"/>
      <c r="IRF90" s="182"/>
      <c r="IRG90" s="182"/>
      <c r="IRH90" s="182"/>
      <c r="IRI90" s="182"/>
      <c r="IRJ90" s="182"/>
      <c r="IRK90" s="182"/>
      <c r="IRL90" s="182"/>
      <c r="IRM90" s="182"/>
      <c r="IRN90" s="182"/>
      <c r="IRO90" s="182"/>
      <c r="IRP90" s="182"/>
      <c r="IRQ90" s="182"/>
      <c r="IRR90" s="182"/>
      <c r="IRS90" s="182"/>
      <c r="IRT90" s="182"/>
      <c r="IRU90" s="182"/>
      <c r="IRV90" s="182"/>
      <c r="IRW90" s="182"/>
      <c r="IRX90" s="182"/>
      <c r="IRY90" s="182"/>
      <c r="IRZ90" s="182"/>
      <c r="ISA90" s="182"/>
      <c r="ISB90" s="182"/>
      <c r="ISC90" s="182"/>
      <c r="ISD90" s="182"/>
      <c r="ISE90" s="182"/>
      <c r="ISF90" s="182"/>
      <c r="ISG90" s="182"/>
      <c r="ISH90" s="182"/>
      <c r="ISI90" s="182"/>
      <c r="ISJ90" s="182"/>
      <c r="ISK90" s="182"/>
      <c r="ISL90" s="182"/>
      <c r="ISM90" s="182"/>
      <c r="ISN90" s="182"/>
      <c r="ISO90" s="182"/>
      <c r="ISP90" s="182"/>
      <c r="ISQ90" s="182"/>
      <c r="ISR90" s="182"/>
      <c r="ISS90" s="182"/>
      <c r="IST90" s="182"/>
      <c r="ISU90" s="182"/>
      <c r="ISV90" s="182"/>
      <c r="ISW90" s="182"/>
      <c r="ISX90" s="182"/>
      <c r="ISY90" s="182"/>
      <c r="ISZ90" s="182"/>
      <c r="ITA90" s="182"/>
      <c r="ITB90" s="182"/>
      <c r="ITC90" s="182"/>
      <c r="ITD90" s="182"/>
      <c r="ITE90" s="182"/>
      <c r="ITF90" s="182"/>
      <c r="ITG90" s="182"/>
      <c r="ITH90" s="182"/>
      <c r="ITI90" s="182"/>
      <c r="ITJ90" s="182"/>
      <c r="ITK90" s="182"/>
      <c r="ITL90" s="182"/>
      <c r="ITM90" s="182"/>
      <c r="ITN90" s="182"/>
      <c r="ITO90" s="182"/>
      <c r="ITP90" s="182"/>
      <c r="ITQ90" s="182"/>
      <c r="ITR90" s="182"/>
      <c r="ITS90" s="182"/>
      <c r="ITT90" s="182"/>
      <c r="ITU90" s="182"/>
      <c r="ITV90" s="182"/>
      <c r="ITW90" s="182"/>
      <c r="ITX90" s="182"/>
      <c r="ITY90" s="182"/>
      <c r="ITZ90" s="182"/>
      <c r="IUA90" s="182"/>
      <c r="IUB90" s="182"/>
      <c r="IUC90" s="182"/>
      <c r="IUD90" s="182"/>
      <c r="IUE90" s="182"/>
      <c r="IUF90" s="182"/>
      <c r="IUG90" s="182"/>
      <c r="IUH90" s="182"/>
      <c r="IUI90" s="182"/>
      <c r="IUJ90" s="182"/>
      <c r="IUK90" s="182"/>
      <c r="IUL90" s="182"/>
      <c r="IUM90" s="182"/>
      <c r="IUN90" s="182"/>
      <c r="IUO90" s="182"/>
      <c r="IUP90" s="182"/>
      <c r="IUQ90" s="182"/>
      <c r="IUR90" s="182"/>
      <c r="IUS90" s="182"/>
      <c r="IUT90" s="182"/>
      <c r="IUU90" s="182"/>
      <c r="IUV90" s="182"/>
      <c r="IUW90" s="182"/>
      <c r="IUX90" s="182"/>
      <c r="IUY90" s="182"/>
      <c r="IUZ90" s="182"/>
      <c r="IVA90" s="182"/>
      <c r="IVB90" s="182"/>
      <c r="IVC90" s="182"/>
      <c r="IVD90" s="182"/>
      <c r="IVE90" s="182"/>
      <c r="IVF90" s="182"/>
      <c r="IVG90" s="182"/>
      <c r="IVH90" s="182"/>
      <c r="IVI90" s="182"/>
      <c r="IVJ90" s="182"/>
      <c r="IVK90" s="182"/>
      <c r="IVL90" s="182"/>
      <c r="IVM90" s="182"/>
      <c r="IVN90" s="182"/>
      <c r="IVO90" s="182"/>
      <c r="IVP90" s="182"/>
      <c r="IVQ90" s="182"/>
      <c r="IVR90" s="182"/>
      <c r="IVS90" s="182"/>
      <c r="IVT90" s="182"/>
      <c r="IVU90" s="182"/>
      <c r="IVV90" s="182"/>
      <c r="IVW90" s="182"/>
      <c r="IVX90" s="182"/>
      <c r="IVY90" s="182"/>
      <c r="IVZ90" s="182"/>
      <c r="IWA90" s="182"/>
      <c r="IWB90" s="182"/>
      <c r="IWC90" s="182"/>
      <c r="IWD90" s="182"/>
      <c r="IWE90" s="182"/>
      <c r="IWF90" s="182"/>
      <c r="IWG90" s="182"/>
      <c r="IWH90" s="182"/>
      <c r="IWI90" s="182"/>
      <c r="IWJ90" s="182"/>
      <c r="IWK90" s="182"/>
      <c r="IWL90" s="182"/>
      <c r="IWM90" s="182"/>
      <c r="IWN90" s="182"/>
      <c r="IWO90" s="182"/>
      <c r="IWP90" s="182"/>
      <c r="IWQ90" s="182"/>
      <c r="IWR90" s="182"/>
      <c r="IWS90" s="182"/>
      <c r="IWT90" s="182"/>
      <c r="IWU90" s="182"/>
      <c r="IWV90" s="182"/>
      <c r="IWW90" s="182"/>
      <c r="IWX90" s="182"/>
      <c r="IWY90" s="182"/>
      <c r="IWZ90" s="182"/>
      <c r="IXA90" s="182"/>
      <c r="IXB90" s="182"/>
      <c r="IXC90" s="182"/>
      <c r="IXD90" s="182"/>
      <c r="IXE90" s="182"/>
      <c r="IXF90" s="182"/>
      <c r="IXG90" s="182"/>
      <c r="IXH90" s="182"/>
      <c r="IXI90" s="182"/>
      <c r="IXJ90" s="182"/>
      <c r="IXK90" s="182"/>
      <c r="IXL90" s="182"/>
      <c r="IXM90" s="182"/>
      <c r="IXN90" s="182"/>
      <c r="IXO90" s="182"/>
      <c r="IXP90" s="182"/>
      <c r="IXQ90" s="182"/>
      <c r="IXR90" s="182"/>
      <c r="IXS90" s="182"/>
      <c r="IXT90" s="182"/>
      <c r="IXU90" s="182"/>
      <c r="IXV90" s="182"/>
      <c r="IXW90" s="182"/>
      <c r="IXX90" s="182"/>
      <c r="IXY90" s="182"/>
      <c r="IXZ90" s="182"/>
      <c r="IYA90" s="182"/>
      <c r="IYB90" s="182"/>
      <c r="IYC90" s="182"/>
      <c r="IYD90" s="182"/>
      <c r="IYE90" s="182"/>
      <c r="IYF90" s="182"/>
      <c r="IYG90" s="182"/>
      <c r="IYH90" s="182"/>
      <c r="IYI90" s="182"/>
      <c r="IYJ90" s="182"/>
      <c r="IYK90" s="182"/>
      <c r="IYL90" s="182"/>
      <c r="IYM90" s="182"/>
      <c r="IYN90" s="182"/>
      <c r="IYO90" s="182"/>
      <c r="IYP90" s="182"/>
      <c r="IYQ90" s="182"/>
      <c r="IYR90" s="182"/>
      <c r="IYS90" s="182"/>
      <c r="IYT90" s="182"/>
      <c r="IYU90" s="182"/>
      <c r="IYV90" s="182"/>
      <c r="IYW90" s="182"/>
      <c r="IYX90" s="182"/>
      <c r="IYY90" s="182"/>
      <c r="IYZ90" s="182"/>
      <c r="IZA90" s="182"/>
      <c r="IZB90" s="182"/>
      <c r="IZC90" s="182"/>
      <c r="IZD90" s="182"/>
      <c r="IZE90" s="182"/>
      <c r="IZF90" s="182"/>
      <c r="IZG90" s="182"/>
      <c r="IZH90" s="182"/>
      <c r="IZI90" s="182"/>
      <c r="IZJ90" s="182"/>
      <c r="IZK90" s="182"/>
      <c r="IZL90" s="182"/>
      <c r="IZM90" s="182"/>
      <c r="IZN90" s="182"/>
      <c r="IZO90" s="182"/>
      <c r="IZP90" s="182"/>
      <c r="IZQ90" s="182"/>
      <c r="IZR90" s="182"/>
      <c r="IZS90" s="182"/>
      <c r="IZT90" s="182"/>
      <c r="IZU90" s="182"/>
      <c r="IZV90" s="182"/>
      <c r="IZW90" s="182"/>
      <c r="IZX90" s="182"/>
      <c r="IZY90" s="182"/>
      <c r="IZZ90" s="182"/>
      <c r="JAA90" s="182"/>
      <c r="JAB90" s="182"/>
      <c r="JAC90" s="182"/>
      <c r="JAD90" s="182"/>
      <c r="JAE90" s="182"/>
      <c r="JAF90" s="182"/>
      <c r="JAG90" s="182"/>
      <c r="JAH90" s="182"/>
      <c r="JAI90" s="182"/>
      <c r="JAJ90" s="182"/>
      <c r="JAK90" s="182"/>
      <c r="JAL90" s="182"/>
      <c r="JAM90" s="182"/>
      <c r="JAN90" s="182"/>
      <c r="JAO90" s="182"/>
      <c r="JAP90" s="182"/>
      <c r="JAQ90" s="182"/>
      <c r="JAR90" s="182"/>
      <c r="JAS90" s="182"/>
      <c r="JAT90" s="182"/>
      <c r="JAU90" s="182"/>
      <c r="JAV90" s="182"/>
      <c r="JAW90" s="182"/>
      <c r="JAX90" s="182"/>
      <c r="JAY90" s="182"/>
      <c r="JAZ90" s="182"/>
      <c r="JBA90" s="182"/>
      <c r="JBB90" s="182"/>
      <c r="JBC90" s="182"/>
      <c r="JBD90" s="182"/>
      <c r="JBE90" s="182"/>
      <c r="JBF90" s="182"/>
      <c r="JBG90" s="182"/>
      <c r="JBH90" s="182"/>
      <c r="JBI90" s="182"/>
      <c r="JBJ90" s="182"/>
      <c r="JBK90" s="182"/>
      <c r="JBL90" s="182"/>
      <c r="JBM90" s="182"/>
      <c r="JBN90" s="182"/>
      <c r="JBO90" s="182"/>
      <c r="JBP90" s="182"/>
      <c r="JBQ90" s="182"/>
      <c r="JBR90" s="182"/>
      <c r="JBS90" s="182"/>
      <c r="JBT90" s="182"/>
      <c r="JBU90" s="182"/>
      <c r="JBV90" s="182"/>
      <c r="JBW90" s="182"/>
      <c r="JBX90" s="182"/>
      <c r="JBY90" s="182"/>
      <c r="JBZ90" s="182"/>
      <c r="JCA90" s="182"/>
      <c r="JCB90" s="182"/>
      <c r="JCC90" s="182"/>
      <c r="JCD90" s="182"/>
      <c r="JCE90" s="182"/>
      <c r="JCF90" s="182"/>
      <c r="JCG90" s="182"/>
      <c r="JCH90" s="182"/>
      <c r="JCI90" s="182"/>
      <c r="JCJ90" s="182"/>
      <c r="JCK90" s="182"/>
      <c r="JCL90" s="182"/>
      <c r="JCM90" s="182"/>
      <c r="JCN90" s="182"/>
      <c r="JCO90" s="182"/>
      <c r="JCP90" s="182"/>
      <c r="JCQ90" s="182"/>
      <c r="JCR90" s="182"/>
      <c r="JCS90" s="182"/>
      <c r="JCT90" s="182"/>
      <c r="JCU90" s="182"/>
      <c r="JCV90" s="182"/>
      <c r="JCW90" s="182"/>
      <c r="JCX90" s="182"/>
      <c r="JCY90" s="182"/>
      <c r="JCZ90" s="182"/>
      <c r="JDA90" s="182"/>
      <c r="JDB90" s="182"/>
      <c r="JDC90" s="182"/>
      <c r="JDD90" s="182"/>
      <c r="JDE90" s="182"/>
      <c r="JDF90" s="182"/>
      <c r="JDG90" s="182"/>
      <c r="JDH90" s="182"/>
      <c r="JDI90" s="182"/>
      <c r="JDJ90" s="182"/>
      <c r="JDK90" s="182"/>
      <c r="JDL90" s="182"/>
      <c r="JDM90" s="182"/>
      <c r="JDN90" s="182"/>
      <c r="JDO90" s="182"/>
      <c r="JDP90" s="182"/>
      <c r="JDQ90" s="182"/>
      <c r="JDR90" s="182"/>
      <c r="JDS90" s="182"/>
      <c r="JDT90" s="182"/>
      <c r="JDU90" s="182"/>
      <c r="JDV90" s="182"/>
      <c r="JDW90" s="182"/>
      <c r="JDX90" s="182"/>
      <c r="JDY90" s="182"/>
      <c r="JDZ90" s="182"/>
      <c r="JEA90" s="182"/>
      <c r="JEB90" s="182"/>
      <c r="JEC90" s="182"/>
      <c r="JED90" s="182"/>
      <c r="JEE90" s="182"/>
      <c r="JEF90" s="182"/>
      <c r="JEG90" s="182"/>
      <c r="JEH90" s="182"/>
      <c r="JEI90" s="182"/>
      <c r="JEJ90" s="182"/>
      <c r="JEK90" s="182"/>
      <c r="JEL90" s="182"/>
      <c r="JEM90" s="182"/>
      <c r="JEN90" s="182"/>
      <c r="JEO90" s="182"/>
      <c r="JEP90" s="182"/>
      <c r="JEQ90" s="182"/>
      <c r="JER90" s="182"/>
      <c r="JES90" s="182"/>
      <c r="JET90" s="182"/>
      <c r="JEU90" s="182"/>
      <c r="JEV90" s="182"/>
      <c r="JEW90" s="182"/>
      <c r="JEX90" s="182"/>
      <c r="JEY90" s="182"/>
      <c r="JEZ90" s="182"/>
      <c r="JFA90" s="182"/>
      <c r="JFB90" s="182"/>
      <c r="JFC90" s="182"/>
      <c r="JFD90" s="182"/>
      <c r="JFE90" s="182"/>
      <c r="JFF90" s="182"/>
      <c r="JFG90" s="182"/>
      <c r="JFH90" s="182"/>
      <c r="JFI90" s="182"/>
      <c r="JFJ90" s="182"/>
      <c r="JFK90" s="182"/>
      <c r="JFL90" s="182"/>
      <c r="JFM90" s="182"/>
      <c r="JFN90" s="182"/>
      <c r="JFO90" s="182"/>
      <c r="JFP90" s="182"/>
      <c r="JFQ90" s="182"/>
      <c r="JFR90" s="182"/>
      <c r="JFS90" s="182"/>
      <c r="JFT90" s="182"/>
      <c r="JFU90" s="182"/>
      <c r="JFV90" s="182"/>
      <c r="JFW90" s="182"/>
      <c r="JFX90" s="182"/>
      <c r="JFY90" s="182"/>
      <c r="JFZ90" s="182"/>
      <c r="JGA90" s="182"/>
      <c r="JGB90" s="182"/>
      <c r="JGC90" s="182"/>
      <c r="JGD90" s="182"/>
      <c r="JGE90" s="182"/>
      <c r="JGF90" s="182"/>
      <c r="JGG90" s="182"/>
      <c r="JGH90" s="182"/>
      <c r="JGI90" s="182"/>
      <c r="JGJ90" s="182"/>
      <c r="JGK90" s="182"/>
      <c r="JGL90" s="182"/>
      <c r="JGM90" s="182"/>
      <c r="JGN90" s="182"/>
      <c r="JGO90" s="182"/>
      <c r="JGP90" s="182"/>
      <c r="JGQ90" s="182"/>
      <c r="JGR90" s="182"/>
      <c r="JGS90" s="182"/>
      <c r="JGT90" s="182"/>
      <c r="JGU90" s="182"/>
      <c r="JGV90" s="182"/>
      <c r="JGW90" s="182"/>
      <c r="JGX90" s="182"/>
      <c r="JGY90" s="182"/>
      <c r="JGZ90" s="182"/>
      <c r="JHA90" s="182"/>
      <c r="JHB90" s="182"/>
      <c r="JHC90" s="182"/>
      <c r="JHD90" s="182"/>
      <c r="JHE90" s="182"/>
      <c r="JHF90" s="182"/>
      <c r="JHG90" s="182"/>
      <c r="JHH90" s="182"/>
      <c r="JHI90" s="182"/>
      <c r="JHJ90" s="182"/>
      <c r="JHK90" s="182"/>
      <c r="JHL90" s="182"/>
      <c r="JHM90" s="182"/>
      <c r="JHN90" s="182"/>
      <c r="JHO90" s="182"/>
      <c r="JHP90" s="182"/>
      <c r="JHQ90" s="182"/>
      <c r="JHR90" s="182"/>
      <c r="JHS90" s="182"/>
      <c r="JHT90" s="182"/>
      <c r="JHU90" s="182"/>
      <c r="JHV90" s="182"/>
      <c r="JHW90" s="182"/>
      <c r="JHX90" s="182"/>
      <c r="JHY90" s="182"/>
      <c r="JHZ90" s="182"/>
      <c r="JIA90" s="182"/>
      <c r="JIB90" s="182"/>
      <c r="JIC90" s="182"/>
      <c r="JID90" s="182"/>
      <c r="JIE90" s="182"/>
      <c r="JIF90" s="182"/>
      <c r="JIG90" s="182"/>
      <c r="JIH90" s="182"/>
      <c r="JII90" s="182"/>
      <c r="JIJ90" s="182"/>
      <c r="JIK90" s="182"/>
      <c r="JIL90" s="182"/>
      <c r="JIM90" s="182"/>
      <c r="JIN90" s="182"/>
      <c r="JIO90" s="182"/>
      <c r="JIP90" s="182"/>
      <c r="JIQ90" s="182"/>
      <c r="JIR90" s="182"/>
      <c r="JIS90" s="182"/>
      <c r="JIT90" s="182"/>
      <c r="JIU90" s="182"/>
      <c r="JIV90" s="182"/>
      <c r="JIW90" s="182"/>
      <c r="JIX90" s="182"/>
      <c r="JIY90" s="182"/>
      <c r="JIZ90" s="182"/>
      <c r="JJA90" s="182"/>
      <c r="JJB90" s="182"/>
      <c r="JJC90" s="182"/>
      <c r="JJD90" s="182"/>
      <c r="JJE90" s="182"/>
      <c r="JJF90" s="182"/>
      <c r="JJG90" s="182"/>
      <c r="JJH90" s="182"/>
      <c r="JJI90" s="182"/>
      <c r="JJJ90" s="182"/>
      <c r="JJK90" s="182"/>
      <c r="JJL90" s="182"/>
      <c r="JJM90" s="182"/>
      <c r="JJN90" s="182"/>
      <c r="JJO90" s="182"/>
      <c r="JJP90" s="182"/>
      <c r="JJQ90" s="182"/>
      <c r="JJR90" s="182"/>
      <c r="JJS90" s="182"/>
      <c r="JJT90" s="182"/>
      <c r="JJU90" s="182"/>
      <c r="JJV90" s="182"/>
      <c r="JJW90" s="182"/>
      <c r="JJX90" s="182"/>
      <c r="JJY90" s="182"/>
      <c r="JJZ90" s="182"/>
      <c r="JKA90" s="182"/>
      <c r="JKB90" s="182"/>
      <c r="JKC90" s="182"/>
      <c r="JKD90" s="182"/>
      <c r="JKE90" s="182"/>
      <c r="JKF90" s="182"/>
      <c r="JKG90" s="182"/>
      <c r="JKH90" s="182"/>
      <c r="JKI90" s="182"/>
      <c r="JKJ90" s="182"/>
      <c r="JKK90" s="182"/>
      <c r="JKL90" s="182"/>
      <c r="JKM90" s="182"/>
      <c r="JKN90" s="182"/>
      <c r="JKO90" s="182"/>
      <c r="JKP90" s="182"/>
      <c r="JKQ90" s="182"/>
      <c r="JKR90" s="182"/>
      <c r="JKS90" s="182"/>
      <c r="JKT90" s="182"/>
      <c r="JKU90" s="182"/>
      <c r="JKV90" s="182"/>
      <c r="JKW90" s="182"/>
      <c r="JKX90" s="182"/>
      <c r="JKY90" s="182"/>
      <c r="JKZ90" s="182"/>
      <c r="JLA90" s="182"/>
      <c r="JLB90" s="182"/>
      <c r="JLC90" s="182"/>
      <c r="JLD90" s="182"/>
      <c r="JLE90" s="182"/>
      <c r="JLF90" s="182"/>
      <c r="JLG90" s="182"/>
      <c r="JLH90" s="182"/>
      <c r="JLI90" s="182"/>
      <c r="JLJ90" s="182"/>
      <c r="JLK90" s="182"/>
      <c r="JLL90" s="182"/>
      <c r="JLM90" s="182"/>
      <c r="JLN90" s="182"/>
      <c r="JLO90" s="182"/>
      <c r="JLP90" s="182"/>
      <c r="JLQ90" s="182"/>
      <c r="JLR90" s="182"/>
      <c r="JLS90" s="182"/>
      <c r="JLT90" s="182"/>
      <c r="JLU90" s="182"/>
      <c r="JLV90" s="182"/>
      <c r="JLW90" s="182"/>
      <c r="JLX90" s="182"/>
      <c r="JLY90" s="182"/>
      <c r="JLZ90" s="182"/>
      <c r="JMA90" s="182"/>
      <c r="JMB90" s="182"/>
      <c r="JMC90" s="182"/>
      <c r="JMD90" s="182"/>
      <c r="JME90" s="182"/>
      <c r="JMF90" s="182"/>
      <c r="JMG90" s="182"/>
      <c r="JMH90" s="182"/>
      <c r="JMI90" s="182"/>
      <c r="JMJ90" s="182"/>
      <c r="JMK90" s="182"/>
      <c r="JML90" s="182"/>
      <c r="JMM90" s="182"/>
      <c r="JMN90" s="182"/>
      <c r="JMO90" s="182"/>
      <c r="JMP90" s="182"/>
      <c r="JMQ90" s="182"/>
      <c r="JMR90" s="182"/>
      <c r="JMS90" s="182"/>
      <c r="JMT90" s="182"/>
      <c r="JMU90" s="182"/>
      <c r="JMV90" s="182"/>
      <c r="JMW90" s="182"/>
      <c r="JMX90" s="182"/>
      <c r="JMY90" s="182"/>
      <c r="JMZ90" s="182"/>
      <c r="JNA90" s="182"/>
      <c r="JNB90" s="182"/>
      <c r="JNC90" s="182"/>
      <c r="JND90" s="182"/>
      <c r="JNE90" s="182"/>
      <c r="JNF90" s="182"/>
      <c r="JNG90" s="182"/>
      <c r="JNH90" s="182"/>
      <c r="JNI90" s="182"/>
      <c r="JNJ90" s="182"/>
      <c r="JNK90" s="182"/>
      <c r="JNL90" s="182"/>
      <c r="JNM90" s="182"/>
      <c r="JNN90" s="182"/>
      <c r="JNO90" s="182"/>
      <c r="JNP90" s="182"/>
      <c r="JNQ90" s="182"/>
      <c r="JNR90" s="182"/>
      <c r="JNS90" s="182"/>
      <c r="JNT90" s="182"/>
      <c r="JNU90" s="182"/>
      <c r="JNV90" s="182"/>
      <c r="JNW90" s="182"/>
      <c r="JNX90" s="182"/>
      <c r="JNY90" s="182"/>
      <c r="JNZ90" s="182"/>
      <c r="JOA90" s="182"/>
      <c r="JOB90" s="182"/>
      <c r="JOC90" s="182"/>
      <c r="JOD90" s="182"/>
      <c r="JOE90" s="182"/>
      <c r="JOF90" s="182"/>
      <c r="JOG90" s="182"/>
      <c r="JOH90" s="182"/>
      <c r="JOI90" s="182"/>
      <c r="JOJ90" s="182"/>
      <c r="JOK90" s="182"/>
      <c r="JOL90" s="182"/>
      <c r="JOM90" s="182"/>
      <c r="JON90" s="182"/>
      <c r="JOO90" s="182"/>
      <c r="JOP90" s="182"/>
      <c r="JOQ90" s="182"/>
      <c r="JOR90" s="182"/>
      <c r="JOS90" s="182"/>
      <c r="JOT90" s="182"/>
      <c r="JOU90" s="182"/>
      <c r="JOV90" s="182"/>
      <c r="JOW90" s="182"/>
      <c r="JOX90" s="182"/>
      <c r="JOY90" s="182"/>
      <c r="JOZ90" s="182"/>
      <c r="JPA90" s="182"/>
      <c r="JPB90" s="182"/>
      <c r="JPC90" s="182"/>
      <c r="JPD90" s="182"/>
      <c r="JPE90" s="182"/>
      <c r="JPF90" s="182"/>
      <c r="JPG90" s="182"/>
      <c r="JPH90" s="182"/>
      <c r="JPI90" s="182"/>
      <c r="JPJ90" s="182"/>
      <c r="JPK90" s="182"/>
      <c r="JPL90" s="182"/>
      <c r="JPM90" s="182"/>
      <c r="JPN90" s="182"/>
      <c r="JPO90" s="182"/>
      <c r="JPP90" s="182"/>
      <c r="JPQ90" s="182"/>
      <c r="JPR90" s="182"/>
      <c r="JPS90" s="182"/>
      <c r="JPT90" s="182"/>
      <c r="JPU90" s="182"/>
      <c r="JPV90" s="182"/>
      <c r="JPW90" s="182"/>
      <c r="JPX90" s="182"/>
      <c r="JPY90" s="182"/>
      <c r="JPZ90" s="182"/>
      <c r="JQA90" s="182"/>
      <c r="JQB90" s="182"/>
      <c r="JQC90" s="182"/>
      <c r="JQD90" s="182"/>
      <c r="JQE90" s="182"/>
      <c r="JQF90" s="182"/>
      <c r="JQG90" s="182"/>
      <c r="JQH90" s="182"/>
      <c r="JQI90" s="182"/>
      <c r="JQJ90" s="182"/>
      <c r="JQK90" s="182"/>
      <c r="JQL90" s="182"/>
      <c r="JQM90" s="182"/>
      <c r="JQN90" s="182"/>
      <c r="JQO90" s="182"/>
      <c r="JQP90" s="182"/>
      <c r="JQQ90" s="182"/>
      <c r="JQR90" s="182"/>
      <c r="JQS90" s="182"/>
      <c r="JQT90" s="182"/>
      <c r="JQU90" s="182"/>
      <c r="JQV90" s="182"/>
      <c r="JQW90" s="182"/>
      <c r="JQX90" s="182"/>
      <c r="JQY90" s="182"/>
      <c r="JQZ90" s="182"/>
      <c r="JRA90" s="182"/>
      <c r="JRB90" s="182"/>
      <c r="JRC90" s="182"/>
      <c r="JRD90" s="182"/>
      <c r="JRE90" s="182"/>
      <c r="JRF90" s="182"/>
      <c r="JRG90" s="182"/>
      <c r="JRH90" s="182"/>
      <c r="JRI90" s="182"/>
      <c r="JRJ90" s="182"/>
      <c r="JRK90" s="182"/>
      <c r="JRL90" s="182"/>
      <c r="JRM90" s="182"/>
      <c r="JRN90" s="182"/>
      <c r="JRO90" s="182"/>
      <c r="JRP90" s="182"/>
      <c r="JRQ90" s="182"/>
      <c r="JRR90" s="182"/>
      <c r="JRS90" s="182"/>
      <c r="JRT90" s="182"/>
      <c r="JRU90" s="182"/>
      <c r="JRV90" s="182"/>
      <c r="JRW90" s="182"/>
      <c r="JRX90" s="182"/>
      <c r="JRY90" s="182"/>
      <c r="JRZ90" s="182"/>
      <c r="JSA90" s="182"/>
      <c r="JSB90" s="182"/>
      <c r="JSC90" s="182"/>
      <c r="JSD90" s="182"/>
      <c r="JSE90" s="182"/>
      <c r="JSF90" s="182"/>
      <c r="JSG90" s="182"/>
      <c r="JSH90" s="182"/>
      <c r="JSI90" s="182"/>
      <c r="JSJ90" s="182"/>
      <c r="JSK90" s="182"/>
      <c r="JSL90" s="182"/>
      <c r="JSM90" s="182"/>
      <c r="JSN90" s="182"/>
      <c r="JSO90" s="182"/>
      <c r="JSP90" s="182"/>
      <c r="JSQ90" s="182"/>
      <c r="JSR90" s="182"/>
      <c r="JSS90" s="182"/>
      <c r="JST90" s="182"/>
      <c r="JSU90" s="182"/>
      <c r="JSV90" s="182"/>
      <c r="JSW90" s="182"/>
      <c r="JSX90" s="182"/>
      <c r="JSY90" s="182"/>
      <c r="JSZ90" s="182"/>
      <c r="JTA90" s="182"/>
      <c r="JTB90" s="182"/>
      <c r="JTC90" s="182"/>
      <c r="JTD90" s="182"/>
      <c r="JTE90" s="182"/>
      <c r="JTF90" s="182"/>
      <c r="JTG90" s="182"/>
      <c r="JTH90" s="182"/>
      <c r="JTI90" s="182"/>
      <c r="JTJ90" s="182"/>
      <c r="JTK90" s="182"/>
      <c r="JTL90" s="182"/>
      <c r="JTM90" s="182"/>
      <c r="JTN90" s="182"/>
      <c r="JTO90" s="182"/>
      <c r="JTP90" s="182"/>
      <c r="JTQ90" s="182"/>
      <c r="JTR90" s="182"/>
      <c r="JTS90" s="182"/>
      <c r="JTT90" s="182"/>
      <c r="JTU90" s="182"/>
      <c r="JTV90" s="182"/>
      <c r="JTW90" s="182"/>
      <c r="JTX90" s="182"/>
      <c r="JTY90" s="182"/>
      <c r="JTZ90" s="182"/>
      <c r="JUA90" s="182"/>
      <c r="JUB90" s="182"/>
      <c r="JUC90" s="182"/>
      <c r="JUD90" s="182"/>
      <c r="JUE90" s="182"/>
      <c r="JUF90" s="182"/>
      <c r="JUG90" s="182"/>
      <c r="JUH90" s="182"/>
      <c r="JUI90" s="182"/>
      <c r="JUJ90" s="182"/>
      <c r="JUK90" s="182"/>
      <c r="JUL90" s="182"/>
      <c r="JUM90" s="182"/>
      <c r="JUN90" s="182"/>
      <c r="JUO90" s="182"/>
      <c r="JUP90" s="182"/>
      <c r="JUQ90" s="182"/>
      <c r="JUR90" s="182"/>
      <c r="JUS90" s="182"/>
      <c r="JUT90" s="182"/>
      <c r="JUU90" s="182"/>
      <c r="JUV90" s="182"/>
      <c r="JUW90" s="182"/>
      <c r="JUX90" s="182"/>
      <c r="JUY90" s="182"/>
      <c r="JUZ90" s="182"/>
      <c r="JVA90" s="182"/>
      <c r="JVB90" s="182"/>
      <c r="JVC90" s="182"/>
      <c r="JVD90" s="182"/>
      <c r="JVE90" s="182"/>
      <c r="JVF90" s="182"/>
      <c r="JVG90" s="182"/>
      <c r="JVH90" s="182"/>
      <c r="JVI90" s="182"/>
      <c r="JVJ90" s="182"/>
      <c r="JVK90" s="182"/>
      <c r="JVL90" s="182"/>
      <c r="JVM90" s="182"/>
      <c r="JVN90" s="182"/>
      <c r="JVO90" s="182"/>
      <c r="JVP90" s="182"/>
      <c r="JVQ90" s="182"/>
      <c r="JVR90" s="182"/>
      <c r="JVS90" s="182"/>
      <c r="JVT90" s="182"/>
      <c r="JVU90" s="182"/>
      <c r="JVV90" s="182"/>
      <c r="JVW90" s="182"/>
      <c r="JVX90" s="182"/>
      <c r="JVY90" s="182"/>
      <c r="JVZ90" s="182"/>
      <c r="JWA90" s="182"/>
      <c r="JWB90" s="182"/>
      <c r="JWC90" s="182"/>
      <c r="JWD90" s="182"/>
      <c r="JWE90" s="182"/>
      <c r="JWF90" s="182"/>
      <c r="JWG90" s="182"/>
      <c r="JWH90" s="182"/>
      <c r="JWI90" s="182"/>
      <c r="JWJ90" s="182"/>
      <c r="JWK90" s="182"/>
      <c r="JWL90" s="182"/>
      <c r="JWM90" s="182"/>
      <c r="JWN90" s="182"/>
      <c r="JWO90" s="182"/>
      <c r="JWP90" s="182"/>
      <c r="JWQ90" s="182"/>
      <c r="JWR90" s="182"/>
      <c r="JWS90" s="182"/>
      <c r="JWT90" s="182"/>
      <c r="JWU90" s="182"/>
      <c r="JWV90" s="182"/>
      <c r="JWW90" s="182"/>
      <c r="JWX90" s="182"/>
      <c r="JWY90" s="182"/>
      <c r="JWZ90" s="182"/>
      <c r="JXA90" s="182"/>
      <c r="JXB90" s="182"/>
      <c r="JXC90" s="182"/>
      <c r="JXD90" s="182"/>
      <c r="JXE90" s="182"/>
      <c r="JXF90" s="182"/>
      <c r="JXG90" s="182"/>
      <c r="JXH90" s="182"/>
      <c r="JXI90" s="182"/>
      <c r="JXJ90" s="182"/>
      <c r="JXK90" s="182"/>
      <c r="JXL90" s="182"/>
      <c r="JXM90" s="182"/>
      <c r="JXN90" s="182"/>
      <c r="JXO90" s="182"/>
      <c r="JXP90" s="182"/>
      <c r="JXQ90" s="182"/>
      <c r="JXR90" s="182"/>
      <c r="JXS90" s="182"/>
      <c r="JXT90" s="182"/>
      <c r="JXU90" s="182"/>
      <c r="JXV90" s="182"/>
      <c r="JXW90" s="182"/>
      <c r="JXX90" s="182"/>
      <c r="JXY90" s="182"/>
      <c r="JXZ90" s="182"/>
      <c r="JYA90" s="182"/>
      <c r="JYB90" s="182"/>
      <c r="JYC90" s="182"/>
      <c r="JYD90" s="182"/>
      <c r="JYE90" s="182"/>
      <c r="JYF90" s="182"/>
      <c r="JYG90" s="182"/>
      <c r="JYH90" s="182"/>
      <c r="JYI90" s="182"/>
      <c r="JYJ90" s="182"/>
      <c r="JYK90" s="182"/>
      <c r="JYL90" s="182"/>
      <c r="JYM90" s="182"/>
      <c r="JYN90" s="182"/>
      <c r="JYO90" s="182"/>
      <c r="JYP90" s="182"/>
      <c r="JYQ90" s="182"/>
      <c r="JYR90" s="182"/>
      <c r="JYS90" s="182"/>
      <c r="JYT90" s="182"/>
      <c r="JYU90" s="182"/>
      <c r="JYV90" s="182"/>
      <c r="JYW90" s="182"/>
      <c r="JYX90" s="182"/>
      <c r="JYY90" s="182"/>
      <c r="JYZ90" s="182"/>
      <c r="JZA90" s="182"/>
      <c r="JZB90" s="182"/>
      <c r="JZC90" s="182"/>
      <c r="JZD90" s="182"/>
      <c r="JZE90" s="182"/>
      <c r="JZF90" s="182"/>
      <c r="JZG90" s="182"/>
      <c r="JZH90" s="182"/>
      <c r="JZI90" s="182"/>
      <c r="JZJ90" s="182"/>
      <c r="JZK90" s="182"/>
      <c r="JZL90" s="182"/>
      <c r="JZM90" s="182"/>
      <c r="JZN90" s="182"/>
      <c r="JZO90" s="182"/>
      <c r="JZP90" s="182"/>
      <c r="JZQ90" s="182"/>
      <c r="JZR90" s="182"/>
      <c r="JZS90" s="182"/>
      <c r="JZT90" s="182"/>
      <c r="JZU90" s="182"/>
      <c r="JZV90" s="182"/>
      <c r="JZW90" s="182"/>
      <c r="JZX90" s="182"/>
      <c r="JZY90" s="182"/>
      <c r="JZZ90" s="182"/>
      <c r="KAA90" s="182"/>
      <c r="KAB90" s="182"/>
      <c r="KAC90" s="182"/>
      <c r="KAD90" s="182"/>
      <c r="KAE90" s="182"/>
      <c r="KAF90" s="182"/>
      <c r="KAG90" s="182"/>
      <c r="KAH90" s="182"/>
      <c r="KAI90" s="182"/>
      <c r="KAJ90" s="182"/>
      <c r="KAK90" s="182"/>
      <c r="KAL90" s="182"/>
      <c r="KAM90" s="182"/>
      <c r="KAN90" s="182"/>
      <c r="KAO90" s="182"/>
      <c r="KAP90" s="182"/>
      <c r="KAQ90" s="182"/>
      <c r="KAR90" s="182"/>
      <c r="KAS90" s="182"/>
      <c r="KAT90" s="182"/>
      <c r="KAU90" s="182"/>
      <c r="KAV90" s="182"/>
      <c r="KAW90" s="182"/>
      <c r="KAX90" s="182"/>
      <c r="KAY90" s="182"/>
      <c r="KAZ90" s="182"/>
      <c r="KBA90" s="182"/>
      <c r="KBB90" s="182"/>
      <c r="KBC90" s="182"/>
      <c r="KBD90" s="182"/>
      <c r="KBE90" s="182"/>
      <c r="KBF90" s="182"/>
      <c r="KBG90" s="182"/>
      <c r="KBH90" s="182"/>
      <c r="KBI90" s="182"/>
      <c r="KBJ90" s="182"/>
      <c r="KBK90" s="182"/>
      <c r="KBL90" s="182"/>
      <c r="KBM90" s="182"/>
      <c r="KBN90" s="182"/>
      <c r="KBO90" s="182"/>
      <c r="KBP90" s="182"/>
      <c r="KBQ90" s="182"/>
      <c r="KBR90" s="182"/>
      <c r="KBS90" s="182"/>
      <c r="KBT90" s="182"/>
      <c r="KBU90" s="182"/>
      <c r="KBV90" s="182"/>
      <c r="KBW90" s="182"/>
      <c r="KBX90" s="182"/>
      <c r="KBY90" s="182"/>
      <c r="KBZ90" s="182"/>
      <c r="KCA90" s="182"/>
      <c r="KCB90" s="182"/>
      <c r="KCC90" s="182"/>
      <c r="KCD90" s="182"/>
      <c r="KCE90" s="182"/>
      <c r="KCF90" s="182"/>
      <c r="KCG90" s="182"/>
      <c r="KCH90" s="182"/>
      <c r="KCI90" s="182"/>
      <c r="KCJ90" s="182"/>
      <c r="KCK90" s="182"/>
      <c r="KCL90" s="182"/>
      <c r="KCM90" s="182"/>
      <c r="KCN90" s="182"/>
      <c r="KCO90" s="182"/>
      <c r="KCP90" s="182"/>
      <c r="KCQ90" s="182"/>
      <c r="KCR90" s="182"/>
      <c r="KCS90" s="182"/>
      <c r="KCT90" s="182"/>
      <c r="KCU90" s="182"/>
      <c r="KCV90" s="182"/>
      <c r="KCW90" s="182"/>
      <c r="KCX90" s="182"/>
      <c r="KCY90" s="182"/>
      <c r="KCZ90" s="182"/>
      <c r="KDA90" s="182"/>
      <c r="KDB90" s="182"/>
      <c r="KDC90" s="182"/>
      <c r="KDD90" s="182"/>
      <c r="KDE90" s="182"/>
      <c r="KDF90" s="182"/>
      <c r="KDG90" s="182"/>
      <c r="KDH90" s="182"/>
      <c r="KDI90" s="182"/>
      <c r="KDJ90" s="182"/>
      <c r="KDK90" s="182"/>
      <c r="KDL90" s="182"/>
      <c r="KDM90" s="182"/>
      <c r="KDN90" s="182"/>
      <c r="KDO90" s="182"/>
      <c r="KDP90" s="182"/>
      <c r="KDQ90" s="182"/>
      <c r="KDR90" s="182"/>
      <c r="KDS90" s="182"/>
      <c r="KDT90" s="182"/>
      <c r="KDU90" s="182"/>
      <c r="KDV90" s="182"/>
      <c r="KDW90" s="182"/>
      <c r="KDX90" s="182"/>
      <c r="KDY90" s="182"/>
      <c r="KDZ90" s="182"/>
      <c r="KEA90" s="182"/>
      <c r="KEB90" s="182"/>
      <c r="KEC90" s="182"/>
      <c r="KED90" s="182"/>
      <c r="KEE90" s="182"/>
      <c r="KEF90" s="182"/>
      <c r="KEG90" s="182"/>
      <c r="KEH90" s="182"/>
      <c r="KEI90" s="182"/>
      <c r="KEJ90" s="182"/>
      <c r="KEK90" s="182"/>
      <c r="KEL90" s="182"/>
      <c r="KEM90" s="182"/>
      <c r="KEN90" s="182"/>
      <c r="KEO90" s="182"/>
      <c r="KEP90" s="182"/>
      <c r="KEQ90" s="182"/>
      <c r="KER90" s="182"/>
      <c r="KES90" s="182"/>
      <c r="KET90" s="182"/>
      <c r="KEU90" s="182"/>
      <c r="KEV90" s="182"/>
      <c r="KEW90" s="182"/>
      <c r="KEX90" s="182"/>
      <c r="KEY90" s="182"/>
      <c r="KEZ90" s="182"/>
      <c r="KFA90" s="182"/>
      <c r="KFB90" s="182"/>
      <c r="KFC90" s="182"/>
      <c r="KFD90" s="182"/>
      <c r="KFE90" s="182"/>
      <c r="KFF90" s="182"/>
      <c r="KFG90" s="182"/>
      <c r="KFH90" s="182"/>
      <c r="KFI90" s="182"/>
      <c r="KFJ90" s="182"/>
      <c r="KFK90" s="182"/>
      <c r="KFL90" s="182"/>
      <c r="KFM90" s="182"/>
      <c r="KFN90" s="182"/>
      <c r="KFO90" s="182"/>
      <c r="KFP90" s="182"/>
      <c r="KFQ90" s="182"/>
      <c r="KFR90" s="182"/>
      <c r="KFS90" s="182"/>
      <c r="KFT90" s="182"/>
      <c r="KFU90" s="182"/>
      <c r="KFV90" s="182"/>
      <c r="KFW90" s="182"/>
      <c r="KFX90" s="182"/>
      <c r="KFY90" s="182"/>
      <c r="KFZ90" s="182"/>
      <c r="KGA90" s="182"/>
      <c r="KGB90" s="182"/>
      <c r="KGC90" s="182"/>
      <c r="KGD90" s="182"/>
      <c r="KGE90" s="182"/>
      <c r="KGF90" s="182"/>
      <c r="KGG90" s="182"/>
      <c r="KGH90" s="182"/>
      <c r="KGI90" s="182"/>
      <c r="KGJ90" s="182"/>
      <c r="KGK90" s="182"/>
      <c r="KGL90" s="182"/>
      <c r="KGM90" s="182"/>
      <c r="KGN90" s="182"/>
      <c r="KGO90" s="182"/>
      <c r="KGP90" s="182"/>
      <c r="KGQ90" s="182"/>
      <c r="KGR90" s="182"/>
      <c r="KGS90" s="182"/>
      <c r="KGT90" s="182"/>
      <c r="KGU90" s="182"/>
      <c r="KGV90" s="182"/>
      <c r="KGW90" s="182"/>
      <c r="KGX90" s="182"/>
      <c r="KGY90" s="182"/>
      <c r="KGZ90" s="182"/>
      <c r="KHA90" s="182"/>
      <c r="KHB90" s="182"/>
      <c r="KHC90" s="182"/>
      <c r="KHD90" s="182"/>
      <c r="KHE90" s="182"/>
      <c r="KHF90" s="182"/>
      <c r="KHG90" s="182"/>
      <c r="KHH90" s="182"/>
      <c r="KHI90" s="182"/>
      <c r="KHJ90" s="182"/>
      <c r="KHK90" s="182"/>
      <c r="KHL90" s="182"/>
      <c r="KHM90" s="182"/>
      <c r="KHN90" s="182"/>
      <c r="KHO90" s="182"/>
      <c r="KHP90" s="182"/>
      <c r="KHQ90" s="182"/>
      <c r="KHR90" s="182"/>
      <c r="KHS90" s="182"/>
      <c r="KHT90" s="182"/>
      <c r="KHU90" s="182"/>
      <c r="KHV90" s="182"/>
      <c r="KHW90" s="182"/>
      <c r="KHX90" s="182"/>
      <c r="KHY90" s="182"/>
      <c r="KHZ90" s="182"/>
      <c r="KIA90" s="182"/>
      <c r="KIB90" s="182"/>
      <c r="KIC90" s="182"/>
      <c r="KID90" s="182"/>
      <c r="KIE90" s="182"/>
      <c r="KIF90" s="182"/>
      <c r="KIG90" s="182"/>
      <c r="KIH90" s="182"/>
      <c r="KII90" s="182"/>
      <c r="KIJ90" s="182"/>
      <c r="KIK90" s="182"/>
      <c r="KIL90" s="182"/>
      <c r="KIM90" s="182"/>
      <c r="KIN90" s="182"/>
      <c r="KIO90" s="182"/>
      <c r="KIP90" s="182"/>
      <c r="KIQ90" s="182"/>
      <c r="KIR90" s="182"/>
      <c r="KIS90" s="182"/>
      <c r="KIT90" s="182"/>
      <c r="KIU90" s="182"/>
      <c r="KIV90" s="182"/>
      <c r="KIW90" s="182"/>
      <c r="KIX90" s="182"/>
      <c r="KIY90" s="182"/>
      <c r="KIZ90" s="182"/>
      <c r="KJA90" s="182"/>
      <c r="KJB90" s="182"/>
      <c r="KJC90" s="182"/>
      <c r="KJD90" s="182"/>
      <c r="KJE90" s="182"/>
      <c r="KJF90" s="182"/>
      <c r="KJG90" s="182"/>
      <c r="KJH90" s="182"/>
      <c r="KJI90" s="182"/>
      <c r="KJJ90" s="182"/>
      <c r="KJK90" s="182"/>
      <c r="KJL90" s="182"/>
      <c r="KJM90" s="182"/>
      <c r="KJN90" s="182"/>
      <c r="KJO90" s="182"/>
      <c r="KJP90" s="182"/>
      <c r="KJQ90" s="182"/>
      <c r="KJR90" s="182"/>
      <c r="KJS90" s="182"/>
      <c r="KJT90" s="182"/>
      <c r="KJU90" s="182"/>
      <c r="KJV90" s="182"/>
      <c r="KJW90" s="182"/>
      <c r="KJX90" s="182"/>
      <c r="KJY90" s="182"/>
      <c r="KJZ90" s="182"/>
      <c r="KKA90" s="182"/>
      <c r="KKB90" s="182"/>
      <c r="KKC90" s="182"/>
      <c r="KKD90" s="182"/>
      <c r="KKE90" s="182"/>
      <c r="KKF90" s="182"/>
      <c r="KKG90" s="182"/>
      <c r="KKH90" s="182"/>
      <c r="KKI90" s="182"/>
      <c r="KKJ90" s="182"/>
      <c r="KKK90" s="182"/>
      <c r="KKL90" s="182"/>
      <c r="KKM90" s="182"/>
      <c r="KKN90" s="182"/>
      <c r="KKO90" s="182"/>
      <c r="KKP90" s="182"/>
      <c r="KKQ90" s="182"/>
      <c r="KKR90" s="182"/>
      <c r="KKS90" s="182"/>
      <c r="KKT90" s="182"/>
      <c r="KKU90" s="182"/>
      <c r="KKV90" s="182"/>
      <c r="KKW90" s="182"/>
      <c r="KKX90" s="182"/>
      <c r="KKY90" s="182"/>
      <c r="KKZ90" s="182"/>
      <c r="KLA90" s="182"/>
      <c r="KLB90" s="182"/>
      <c r="KLC90" s="182"/>
      <c r="KLD90" s="182"/>
      <c r="KLE90" s="182"/>
      <c r="KLF90" s="182"/>
      <c r="KLG90" s="182"/>
      <c r="KLH90" s="182"/>
      <c r="KLI90" s="182"/>
      <c r="KLJ90" s="182"/>
      <c r="KLK90" s="182"/>
      <c r="KLL90" s="182"/>
      <c r="KLM90" s="182"/>
      <c r="KLN90" s="182"/>
      <c r="KLO90" s="182"/>
      <c r="KLP90" s="182"/>
      <c r="KLQ90" s="182"/>
      <c r="KLR90" s="182"/>
      <c r="KLS90" s="182"/>
      <c r="KLT90" s="182"/>
      <c r="KLU90" s="182"/>
      <c r="KLV90" s="182"/>
      <c r="KLW90" s="182"/>
      <c r="KLX90" s="182"/>
      <c r="KLY90" s="182"/>
      <c r="KLZ90" s="182"/>
      <c r="KMA90" s="182"/>
      <c r="KMB90" s="182"/>
      <c r="KMC90" s="182"/>
      <c r="KMD90" s="182"/>
      <c r="KME90" s="182"/>
      <c r="KMF90" s="182"/>
      <c r="KMG90" s="182"/>
      <c r="KMH90" s="182"/>
      <c r="KMI90" s="182"/>
      <c r="KMJ90" s="182"/>
      <c r="KMK90" s="182"/>
      <c r="KML90" s="182"/>
      <c r="KMM90" s="182"/>
      <c r="KMN90" s="182"/>
      <c r="KMO90" s="182"/>
      <c r="KMP90" s="182"/>
      <c r="KMQ90" s="182"/>
      <c r="KMR90" s="182"/>
      <c r="KMS90" s="182"/>
      <c r="KMT90" s="182"/>
      <c r="KMU90" s="182"/>
      <c r="KMV90" s="182"/>
      <c r="KMW90" s="182"/>
      <c r="KMX90" s="182"/>
      <c r="KMY90" s="182"/>
      <c r="KMZ90" s="182"/>
      <c r="KNA90" s="182"/>
      <c r="KNB90" s="182"/>
      <c r="KNC90" s="182"/>
      <c r="KND90" s="182"/>
      <c r="KNE90" s="182"/>
      <c r="KNF90" s="182"/>
      <c r="KNG90" s="182"/>
      <c r="KNH90" s="182"/>
      <c r="KNI90" s="182"/>
      <c r="KNJ90" s="182"/>
      <c r="KNK90" s="182"/>
      <c r="KNL90" s="182"/>
      <c r="KNM90" s="182"/>
      <c r="KNN90" s="182"/>
      <c r="KNO90" s="182"/>
      <c r="KNP90" s="182"/>
      <c r="KNQ90" s="182"/>
      <c r="KNR90" s="182"/>
      <c r="KNS90" s="182"/>
      <c r="KNT90" s="182"/>
      <c r="KNU90" s="182"/>
      <c r="KNV90" s="182"/>
      <c r="KNW90" s="182"/>
      <c r="KNX90" s="182"/>
      <c r="KNY90" s="182"/>
      <c r="KNZ90" s="182"/>
      <c r="KOA90" s="182"/>
      <c r="KOB90" s="182"/>
      <c r="KOC90" s="182"/>
      <c r="KOD90" s="182"/>
      <c r="KOE90" s="182"/>
      <c r="KOF90" s="182"/>
      <c r="KOG90" s="182"/>
      <c r="KOH90" s="182"/>
      <c r="KOI90" s="182"/>
      <c r="KOJ90" s="182"/>
      <c r="KOK90" s="182"/>
      <c r="KOL90" s="182"/>
      <c r="KOM90" s="182"/>
      <c r="KON90" s="182"/>
      <c r="KOO90" s="182"/>
      <c r="KOP90" s="182"/>
      <c r="KOQ90" s="182"/>
      <c r="KOR90" s="182"/>
      <c r="KOS90" s="182"/>
      <c r="KOT90" s="182"/>
      <c r="KOU90" s="182"/>
      <c r="KOV90" s="182"/>
      <c r="KOW90" s="182"/>
      <c r="KOX90" s="182"/>
      <c r="KOY90" s="182"/>
      <c r="KOZ90" s="182"/>
      <c r="KPA90" s="182"/>
      <c r="KPB90" s="182"/>
      <c r="KPC90" s="182"/>
      <c r="KPD90" s="182"/>
      <c r="KPE90" s="182"/>
      <c r="KPF90" s="182"/>
      <c r="KPG90" s="182"/>
      <c r="KPH90" s="182"/>
      <c r="KPI90" s="182"/>
      <c r="KPJ90" s="182"/>
      <c r="KPK90" s="182"/>
      <c r="KPL90" s="182"/>
      <c r="KPM90" s="182"/>
      <c r="KPN90" s="182"/>
      <c r="KPO90" s="182"/>
      <c r="KPP90" s="182"/>
      <c r="KPQ90" s="182"/>
      <c r="KPR90" s="182"/>
      <c r="KPS90" s="182"/>
      <c r="KPT90" s="182"/>
      <c r="KPU90" s="182"/>
      <c r="KPV90" s="182"/>
      <c r="KPW90" s="182"/>
      <c r="KPX90" s="182"/>
      <c r="KPY90" s="182"/>
      <c r="KPZ90" s="182"/>
      <c r="KQA90" s="182"/>
      <c r="KQB90" s="182"/>
      <c r="KQC90" s="182"/>
      <c r="KQD90" s="182"/>
      <c r="KQE90" s="182"/>
      <c r="KQF90" s="182"/>
      <c r="KQG90" s="182"/>
      <c r="KQH90" s="182"/>
      <c r="KQI90" s="182"/>
      <c r="KQJ90" s="182"/>
      <c r="KQK90" s="182"/>
      <c r="KQL90" s="182"/>
      <c r="KQM90" s="182"/>
      <c r="KQN90" s="182"/>
      <c r="KQO90" s="182"/>
      <c r="KQP90" s="182"/>
      <c r="KQQ90" s="182"/>
      <c r="KQR90" s="182"/>
      <c r="KQS90" s="182"/>
      <c r="KQT90" s="182"/>
      <c r="KQU90" s="182"/>
      <c r="KQV90" s="182"/>
      <c r="KQW90" s="182"/>
      <c r="KQX90" s="182"/>
      <c r="KQY90" s="182"/>
      <c r="KQZ90" s="182"/>
      <c r="KRA90" s="182"/>
      <c r="KRB90" s="182"/>
      <c r="KRC90" s="182"/>
      <c r="KRD90" s="182"/>
      <c r="KRE90" s="182"/>
      <c r="KRF90" s="182"/>
      <c r="KRG90" s="182"/>
      <c r="KRH90" s="182"/>
      <c r="KRI90" s="182"/>
      <c r="KRJ90" s="182"/>
      <c r="KRK90" s="182"/>
      <c r="KRL90" s="182"/>
      <c r="KRM90" s="182"/>
      <c r="KRN90" s="182"/>
      <c r="KRO90" s="182"/>
      <c r="KRP90" s="182"/>
      <c r="KRQ90" s="182"/>
      <c r="KRR90" s="182"/>
      <c r="KRS90" s="182"/>
      <c r="KRT90" s="182"/>
      <c r="KRU90" s="182"/>
      <c r="KRV90" s="182"/>
      <c r="KRW90" s="182"/>
      <c r="KRX90" s="182"/>
      <c r="KRY90" s="182"/>
      <c r="KRZ90" s="182"/>
      <c r="KSA90" s="182"/>
      <c r="KSB90" s="182"/>
      <c r="KSC90" s="182"/>
      <c r="KSD90" s="182"/>
      <c r="KSE90" s="182"/>
      <c r="KSF90" s="182"/>
      <c r="KSG90" s="182"/>
      <c r="KSH90" s="182"/>
      <c r="KSI90" s="182"/>
      <c r="KSJ90" s="182"/>
      <c r="KSK90" s="182"/>
      <c r="KSL90" s="182"/>
      <c r="KSM90" s="182"/>
      <c r="KSN90" s="182"/>
      <c r="KSO90" s="182"/>
      <c r="KSP90" s="182"/>
      <c r="KSQ90" s="182"/>
      <c r="KSR90" s="182"/>
      <c r="KSS90" s="182"/>
      <c r="KST90" s="182"/>
      <c r="KSU90" s="182"/>
      <c r="KSV90" s="182"/>
      <c r="KSW90" s="182"/>
      <c r="KSX90" s="182"/>
      <c r="KSY90" s="182"/>
      <c r="KSZ90" s="182"/>
      <c r="KTA90" s="182"/>
      <c r="KTB90" s="182"/>
      <c r="KTC90" s="182"/>
      <c r="KTD90" s="182"/>
      <c r="KTE90" s="182"/>
      <c r="KTF90" s="182"/>
      <c r="KTG90" s="182"/>
      <c r="KTH90" s="182"/>
      <c r="KTI90" s="182"/>
      <c r="KTJ90" s="182"/>
      <c r="KTK90" s="182"/>
      <c r="KTL90" s="182"/>
      <c r="KTM90" s="182"/>
      <c r="KTN90" s="182"/>
      <c r="KTO90" s="182"/>
      <c r="KTP90" s="182"/>
      <c r="KTQ90" s="182"/>
      <c r="KTR90" s="182"/>
      <c r="KTS90" s="182"/>
      <c r="KTT90" s="182"/>
      <c r="KTU90" s="182"/>
      <c r="KTV90" s="182"/>
      <c r="KTW90" s="182"/>
      <c r="KTX90" s="182"/>
      <c r="KTY90" s="182"/>
      <c r="KTZ90" s="182"/>
      <c r="KUA90" s="182"/>
      <c r="KUB90" s="182"/>
      <c r="KUC90" s="182"/>
      <c r="KUD90" s="182"/>
      <c r="KUE90" s="182"/>
      <c r="KUF90" s="182"/>
      <c r="KUG90" s="182"/>
      <c r="KUH90" s="182"/>
      <c r="KUI90" s="182"/>
      <c r="KUJ90" s="182"/>
      <c r="KUK90" s="182"/>
      <c r="KUL90" s="182"/>
      <c r="KUM90" s="182"/>
      <c r="KUN90" s="182"/>
      <c r="KUO90" s="182"/>
      <c r="KUP90" s="182"/>
      <c r="KUQ90" s="182"/>
      <c r="KUR90" s="182"/>
      <c r="KUS90" s="182"/>
      <c r="KUT90" s="182"/>
      <c r="KUU90" s="182"/>
      <c r="KUV90" s="182"/>
      <c r="KUW90" s="182"/>
      <c r="KUX90" s="182"/>
      <c r="KUY90" s="182"/>
      <c r="KUZ90" s="182"/>
      <c r="KVA90" s="182"/>
      <c r="KVB90" s="182"/>
      <c r="KVC90" s="182"/>
      <c r="KVD90" s="182"/>
      <c r="KVE90" s="182"/>
      <c r="KVF90" s="182"/>
      <c r="KVG90" s="182"/>
      <c r="KVH90" s="182"/>
      <c r="KVI90" s="182"/>
      <c r="KVJ90" s="182"/>
      <c r="KVK90" s="182"/>
      <c r="KVL90" s="182"/>
      <c r="KVM90" s="182"/>
      <c r="KVN90" s="182"/>
      <c r="KVO90" s="182"/>
      <c r="KVP90" s="182"/>
      <c r="KVQ90" s="182"/>
      <c r="KVR90" s="182"/>
      <c r="KVS90" s="182"/>
      <c r="KVT90" s="182"/>
      <c r="KVU90" s="182"/>
      <c r="KVV90" s="182"/>
      <c r="KVW90" s="182"/>
      <c r="KVX90" s="182"/>
      <c r="KVY90" s="182"/>
      <c r="KVZ90" s="182"/>
      <c r="KWA90" s="182"/>
      <c r="KWB90" s="182"/>
      <c r="KWC90" s="182"/>
      <c r="KWD90" s="182"/>
      <c r="KWE90" s="182"/>
      <c r="KWF90" s="182"/>
      <c r="KWG90" s="182"/>
      <c r="KWH90" s="182"/>
      <c r="KWI90" s="182"/>
      <c r="KWJ90" s="182"/>
      <c r="KWK90" s="182"/>
      <c r="KWL90" s="182"/>
      <c r="KWM90" s="182"/>
      <c r="KWN90" s="182"/>
      <c r="KWO90" s="182"/>
      <c r="KWP90" s="182"/>
      <c r="KWQ90" s="182"/>
      <c r="KWR90" s="182"/>
      <c r="KWS90" s="182"/>
      <c r="KWT90" s="182"/>
      <c r="KWU90" s="182"/>
      <c r="KWV90" s="182"/>
      <c r="KWW90" s="182"/>
      <c r="KWX90" s="182"/>
      <c r="KWY90" s="182"/>
      <c r="KWZ90" s="182"/>
      <c r="KXA90" s="182"/>
      <c r="KXB90" s="182"/>
      <c r="KXC90" s="182"/>
      <c r="KXD90" s="182"/>
      <c r="KXE90" s="182"/>
      <c r="KXF90" s="182"/>
      <c r="KXG90" s="182"/>
      <c r="KXH90" s="182"/>
      <c r="KXI90" s="182"/>
      <c r="KXJ90" s="182"/>
      <c r="KXK90" s="182"/>
      <c r="KXL90" s="182"/>
      <c r="KXM90" s="182"/>
      <c r="KXN90" s="182"/>
      <c r="KXO90" s="182"/>
      <c r="KXP90" s="182"/>
      <c r="KXQ90" s="182"/>
      <c r="KXR90" s="182"/>
      <c r="KXS90" s="182"/>
      <c r="KXT90" s="182"/>
      <c r="KXU90" s="182"/>
      <c r="KXV90" s="182"/>
      <c r="KXW90" s="182"/>
      <c r="KXX90" s="182"/>
      <c r="KXY90" s="182"/>
      <c r="KXZ90" s="182"/>
      <c r="KYA90" s="182"/>
      <c r="KYB90" s="182"/>
      <c r="KYC90" s="182"/>
      <c r="KYD90" s="182"/>
      <c r="KYE90" s="182"/>
      <c r="KYF90" s="182"/>
      <c r="KYG90" s="182"/>
      <c r="KYH90" s="182"/>
      <c r="KYI90" s="182"/>
      <c r="KYJ90" s="182"/>
      <c r="KYK90" s="182"/>
      <c r="KYL90" s="182"/>
      <c r="KYM90" s="182"/>
      <c r="KYN90" s="182"/>
      <c r="KYO90" s="182"/>
      <c r="KYP90" s="182"/>
      <c r="KYQ90" s="182"/>
      <c r="KYR90" s="182"/>
      <c r="KYS90" s="182"/>
      <c r="KYT90" s="182"/>
      <c r="KYU90" s="182"/>
      <c r="KYV90" s="182"/>
      <c r="KYW90" s="182"/>
      <c r="KYX90" s="182"/>
      <c r="KYY90" s="182"/>
      <c r="KYZ90" s="182"/>
      <c r="KZA90" s="182"/>
      <c r="KZB90" s="182"/>
      <c r="KZC90" s="182"/>
      <c r="KZD90" s="182"/>
      <c r="KZE90" s="182"/>
      <c r="KZF90" s="182"/>
      <c r="KZG90" s="182"/>
      <c r="KZH90" s="182"/>
      <c r="KZI90" s="182"/>
      <c r="KZJ90" s="182"/>
      <c r="KZK90" s="182"/>
      <c r="KZL90" s="182"/>
      <c r="KZM90" s="182"/>
      <c r="KZN90" s="182"/>
      <c r="KZO90" s="182"/>
      <c r="KZP90" s="182"/>
      <c r="KZQ90" s="182"/>
      <c r="KZR90" s="182"/>
      <c r="KZS90" s="182"/>
      <c r="KZT90" s="182"/>
      <c r="KZU90" s="182"/>
      <c r="KZV90" s="182"/>
      <c r="KZW90" s="182"/>
      <c r="KZX90" s="182"/>
      <c r="KZY90" s="182"/>
      <c r="KZZ90" s="182"/>
      <c r="LAA90" s="182"/>
      <c r="LAB90" s="182"/>
      <c r="LAC90" s="182"/>
      <c r="LAD90" s="182"/>
      <c r="LAE90" s="182"/>
      <c r="LAF90" s="182"/>
      <c r="LAG90" s="182"/>
      <c r="LAH90" s="182"/>
      <c r="LAI90" s="182"/>
      <c r="LAJ90" s="182"/>
      <c r="LAK90" s="182"/>
      <c r="LAL90" s="182"/>
      <c r="LAM90" s="182"/>
      <c r="LAN90" s="182"/>
      <c r="LAO90" s="182"/>
      <c r="LAP90" s="182"/>
      <c r="LAQ90" s="182"/>
      <c r="LAR90" s="182"/>
      <c r="LAS90" s="182"/>
      <c r="LAT90" s="182"/>
      <c r="LAU90" s="182"/>
      <c r="LAV90" s="182"/>
      <c r="LAW90" s="182"/>
      <c r="LAX90" s="182"/>
      <c r="LAY90" s="182"/>
      <c r="LAZ90" s="182"/>
      <c r="LBA90" s="182"/>
      <c r="LBB90" s="182"/>
      <c r="LBC90" s="182"/>
      <c r="LBD90" s="182"/>
      <c r="LBE90" s="182"/>
      <c r="LBF90" s="182"/>
      <c r="LBG90" s="182"/>
      <c r="LBH90" s="182"/>
      <c r="LBI90" s="182"/>
      <c r="LBJ90" s="182"/>
      <c r="LBK90" s="182"/>
      <c r="LBL90" s="182"/>
      <c r="LBM90" s="182"/>
      <c r="LBN90" s="182"/>
      <c r="LBO90" s="182"/>
      <c r="LBP90" s="182"/>
      <c r="LBQ90" s="182"/>
      <c r="LBR90" s="182"/>
      <c r="LBS90" s="182"/>
      <c r="LBT90" s="182"/>
      <c r="LBU90" s="182"/>
      <c r="LBV90" s="182"/>
      <c r="LBW90" s="182"/>
      <c r="LBX90" s="182"/>
      <c r="LBY90" s="182"/>
      <c r="LBZ90" s="182"/>
      <c r="LCA90" s="182"/>
      <c r="LCB90" s="182"/>
      <c r="LCC90" s="182"/>
      <c r="LCD90" s="182"/>
      <c r="LCE90" s="182"/>
      <c r="LCF90" s="182"/>
      <c r="LCG90" s="182"/>
      <c r="LCH90" s="182"/>
      <c r="LCI90" s="182"/>
      <c r="LCJ90" s="182"/>
      <c r="LCK90" s="182"/>
      <c r="LCL90" s="182"/>
      <c r="LCM90" s="182"/>
      <c r="LCN90" s="182"/>
      <c r="LCO90" s="182"/>
      <c r="LCP90" s="182"/>
      <c r="LCQ90" s="182"/>
      <c r="LCR90" s="182"/>
      <c r="LCS90" s="182"/>
      <c r="LCT90" s="182"/>
      <c r="LCU90" s="182"/>
      <c r="LCV90" s="182"/>
      <c r="LCW90" s="182"/>
      <c r="LCX90" s="182"/>
      <c r="LCY90" s="182"/>
      <c r="LCZ90" s="182"/>
      <c r="LDA90" s="182"/>
      <c r="LDB90" s="182"/>
      <c r="LDC90" s="182"/>
      <c r="LDD90" s="182"/>
      <c r="LDE90" s="182"/>
      <c r="LDF90" s="182"/>
      <c r="LDG90" s="182"/>
      <c r="LDH90" s="182"/>
      <c r="LDI90" s="182"/>
      <c r="LDJ90" s="182"/>
      <c r="LDK90" s="182"/>
      <c r="LDL90" s="182"/>
      <c r="LDM90" s="182"/>
      <c r="LDN90" s="182"/>
      <c r="LDO90" s="182"/>
      <c r="LDP90" s="182"/>
      <c r="LDQ90" s="182"/>
      <c r="LDR90" s="182"/>
      <c r="LDS90" s="182"/>
      <c r="LDT90" s="182"/>
      <c r="LDU90" s="182"/>
      <c r="LDV90" s="182"/>
      <c r="LDW90" s="182"/>
      <c r="LDX90" s="182"/>
      <c r="LDY90" s="182"/>
      <c r="LDZ90" s="182"/>
      <c r="LEA90" s="182"/>
      <c r="LEB90" s="182"/>
      <c r="LEC90" s="182"/>
      <c r="LED90" s="182"/>
      <c r="LEE90" s="182"/>
      <c r="LEF90" s="182"/>
      <c r="LEG90" s="182"/>
      <c r="LEH90" s="182"/>
      <c r="LEI90" s="182"/>
      <c r="LEJ90" s="182"/>
      <c r="LEK90" s="182"/>
      <c r="LEL90" s="182"/>
      <c r="LEM90" s="182"/>
      <c r="LEN90" s="182"/>
      <c r="LEO90" s="182"/>
      <c r="LEP90" s="182"/>
      <c r="LEQ90" s="182"/>
      <c r="LER90" s="182"/>
      <c r="LES90" s="182"/>
      <c r="LET90" s="182"/>
      <c r="LEU90" s="182"/>
      <c r="LEV90" s="182"/>
      <c r="LEW90" s="182"/>
      <c r="LEX90" s="182"/>
      <c r="LEY90" s="182"/>
      <c r="LEZ90" s="182"/>
      <c r="LFA90" s="182"/>
      <c r="LFB90" s="182"/>
      <c r="LFC90" s="182"/>
      <c r="LFD90" s="182"/>
      <c r="LFE90" s="182"/>
      <c r="LFF90" s="182"/>
      <c r="LFG90" s="182"/>
      <c r="LFH90" s="182"/>
      <c r="LFI90" s="182"/>
      <c r="LFJ90" s="182"/>
      <c r="LFK90" s="182"/>
      <c r="LFL90" s="182"/>
      <c r="LFM90" s="182"/>
      <c r="LFN90" s="182"/>
      <c r="LFO90" s="182"/>
      <c r="LFP90" s="182"/>
      <c r="LFQ90" s="182"/>
      <c r="LFR90" s="182"/>
      <c r="LFS90" s="182"/>
      <c r="LFT90" s="182"/>
      <c r="LFU90" s="182"/>
      <c r="LFV90" s="182"/>
      <c r="LFW90" s="182"/>
      <c r="LFX90" s="182"/>
      <c r="LFY90" s="182"/>
      <c r="LFZ90" s="182"/>
      <c r="LGA90" s="182"/>
      <c r="LGB90" s="182"/>
      <c r="LGC90" s="182"/>
      <c r="LGD90" s="182"/>
      <c r="LGE90" s="182"/>
      <c r="LGF90" s="182"/>
      <c r="LGG90" s="182"/>
      <c r="LGH90" s="182"/>
      <c r="LGI90" s="182"/>
      <c r="LGJ90" s="182"/>
      <c r="LGK90" s="182"/>
      <c r="LGL90" s="182"/>
      <c r="LGM90" s="182"/>
      <c r="LGN90" s="182"/>
      <c r="LGO90" s="182"/>
      <c r="LGP90" s="182"/>
      <c r="LGQ90" s="182"/>
      <c r="LGR90" s="182"/>
      <c r="LGS90" s="182"/>
      <c r="LGT90" s="182"/>
      <c r="LGU90" s="182"/>
      <c r="LGV90" s="182"/>
      <c r="LGW90" s="182"/>
      <c r="LGX90" s="182"/>
      <c r="LGY90" s="182"/>
      <c r="LGZ90" s="182"/>
      <c r="LHA90" s="182"/>
      <c r="LHB90" s="182"/>
      <c r="LHC90" s="182"/>
      <c r="LHD90" s="182"/>
      <c r="LHE90" s="182"/>
      <c r="LHF90" s="182"/>
      <c r="LHG90" s="182"/>
      <c r="LHH90" s="182"/>
      <c r="LHI90" s="182"/>
      <c r="LHJ90" s="182"/>
      <c r="LHK90" s="182"/>
      <c r="LHL90" s="182"/>
      <c r="LHM90" s="182"/>
      <c r="LHN90" s="182"/>
      <c r="LHO90" s="182"/>
      <c r="LHP90" s="182"/>
      <c r="LHQ90" s="182"/>
      <c r="LHR90" s="182"/>
      <c r="LHS90" s="182"/>
      <c r="LHT90" s="182"/>
      <c r="LHU90" s="182"/>
      <c r="LHV90" s="182"/>
      <c r="LHW90" s="182"/>
      <c r="LHX90" s="182"/>
      <c r="LHY90" s="182"/>
      <c r="LHZ90" s="182"/>
      <c r="LIA90" s="182"/>
      <c r="LIB90" s="182"/>
      <c r="LIC90" s="182"/>
      <c r="LID90" s="182"/>
      <c r="LIE90" s="182"/>
      <c r="LIF90" s="182"/>
      <c r="LIG90" s="182"/>
      <c r="LIH90" s="182"/>
      <c r="LII90" s="182"/>
      <c r="LIJ90" s="182"/>
      <c r="LIK90" s="182"/>
      <c r="LIL90" s="182"/>
      <c r="LIM90" s="182"/>
      <c r="LIN90" s="182"/>
      <c r="LIO90" s="182"/>
      <c r="LIP90" s="182"/>
      <c r="LIQ90" s="182"/>
      <c r="LIR90" s="182"/>
      <c r="LIS90" s="182"/>
      <c r="LIT90" s="182"/>
      <c r="LIU90" s="182"/>
      <c r="LIV90" s="182"/>
      <c r="LIW90" s="182"/>
      <c r="LIX90" s="182"/>
      <c r="LIY90" s="182"/>
      <c r="LIZ90" s="182"/>
      <c r="LJA90" s="182"/>
      <c r="LJB90" s="182"/>
      <c r="LJC90" s="182"/>
      <c r="LJD90" s="182"/>
      <c r="LJE90" s="182"/>
      <c r="LJF90" s="182"/>
      <c r="LJG90" s="182"/>
      <c r="LJH90" s="182"/>
      <c r="LJI90" s="182"/>
      <c r="LJJ90" s="182"/>
      <c r="LJK90" s="182"/>
      <c r="LJL90" s="182"/>
      <c r="LJM90" s="182"/>
      <c r="LJN90" s="182"/>
      <c r="LJO90" s="182"/>
      <c r="LJP90" s="182"/>
      <c r="LJQ90" s="182"/>
      <c r="LJR90" s="182"/>
      <c r="LJS90" s="182"/>
      <c r="LJT90" s="182"/>
      <c r="LJU90" s="182"/>
      <c r="LJV90" s="182"/>
      <c r="LJW90" s="182"/>
      <c r="LJX90" s="182"/>
      <c r="LJY90" s="182"/>
      <c r="LJZ90" s="182"/>
      <c r="LKA90" s="182"/>
      <c r="LKB90" s="182"/>
      <c r="LKC90" s="182"/>
      <c r="LKD90" s="182"/>
      <c r="LKE90" s="182"/>
      <c r="LKF90" s="182"/>
      <c r="LKG90" s="182"/>
      <c r="LKH90" s="182"/>
      <c r="LKI90" s="182"/>
      <c r="LKJ90" s="182"/>
      <c r="LKK90" s="182"/>
      <c r="LKL90" s="182"/>
      <c r="LKM90" s="182"/>
      <c r="LKN90" s="182"/>
      <c r="LKO90" s="182"/>
      <c r="LKP90" s="182"/>
      <c r="LKQ90" s="182"/>
      <c r="LKR90" s="182"/>
      <c r="LKS90" s="182"/>
      <c r="LKT90" s="182"/>
      <c r="LKU90" s="182"/>
      <c r="LKV90" s="182"/>
      <c r="LKW90" s="182"/>
      <c r="LKX90" s="182"/>
      <c r="LKY90" s="182"/>
      <c r="LKZ90" s="182"/>
      <c r="LLA90" s="182"/>
      <c r="LLB90" s="182"/>
      <c r="LLC90" s="182"/>
      <c r="LLD90" s="182"/>
      <c r="LLE90" s="182"/>
      <c r="LLF90" s="182"/>
      <c r="LLG90" s="182"/>
      <c r="LLH90" s="182"/>
      <c r="LLI90" s="182"/>
      <c r="LLJ90" s="182"/>
      <c r="LLK90" s="182"/>
      <c r="LLL90" s="182"/>
      <c r="LLM90" s="182"/>
      <c r="LLN90" s="182"/>
      <c r="LLO90" s="182"/>
      <c r="LLP90" s="182"/>
      <c r="LLQ90" s="182"/>
      <c r="LLR90" s="182"/>
      <c r="LLS90" s="182"/>
      <c r="LLT90" s="182"/>
      <c r="LLU90" s="182"/>
      <c r="LLV90" s="182"/>
      <c r="LLW90" s="182"/>
      <c r="LLX90" s="182"/>
      <c r="LLY90" s="182"/>
      <c r="LLZ90" s="182"/>
      <c r="LMA90" s="182"/>
      <c r="LMB90" s="182"/>
      <c r="LMC90" s="182"/>
      <c r="LMD90" s="182"/>
      <c r="LME90" s="182"/>
      <c r="LMF90" s="182"/>
      <c r="LMG90" s="182"/>
      <c r="LMH90" s="182"/>
      <c r="LMI90" s="182"/>
      <c r="LMJ90" s="182"/>
      <c r="LMK90" s="182"/>
      <c r="LML90" s="182"/>
      <c r="LMM90" s="182"/>
      <c r="LMN90" s="182"/>
      <c r="LMO90" s="182"/>
      <c r="LMP90" s="182"/>
      <c r="LMQ90" s="182"/>
      <c r="LMR90" s="182"/>
      <c r="LMS90" s="182"/>
      <c r="LMT90" s="182"/>
      <c r="LMU90" s="182"/>
      <c r="LMV90" s="182"/>
      <c r="LMW90" s="182"/>
      <c r="LMX90" s="182"/>
      <c r="LMY90" s="182"/>
      <c r="LMZ90" s="182"/>
      <c r="LNA90" s="182"/>
      <c r="LNB90" s="182"/>
      <c r="LNC90" s="182"/>
      <c r="LND90" s="182"/>
      <c r="LNE90" s="182"/>
      <c r="LNF90" s="182"/>
      <c r="LNG90" s="182"/>
      <c r="LNH90" s="182"/>
      <c r="LNI90" s="182"/>
      <c r="LNJ90" s="182"/>
      <c r="LNK90" s="182"/>
      <c r="LNL90" s="182"/>
      <c r="LNM90" s="182"/>
      <c r="LNN90" s="182"/>
      <c r="LNO90" s="182"/>
      <c r="LNP90" s="182"/>
      <c r="LNQ90" s="182"/>
      <c r="LNR90" s="182"/>
      <c r="LNS90" s="182"/>
      <c r="LNT90" s="182"/>
      <c r="LNU90" s="182"/>
      <c r="LNV90" s="182"/>
      <c r="LNW90" s="182"/>
      <c r="LNX90" s="182"/>
      <c r="LNY90" s="182"/>
      <c r="LNZ90" s="182"/>
      <c r="LOA90" s="182"/>
      <c r="LOB90" s="182"/>
      <c r="LOC90" s="182"/>
      <c r="LOD90" s="182"/>
      <c r="LOE90" s="182"/>
      <c r="LOF90" s="182"/>
      <c r="LOG90" s="182"/>
      <c r="LOH90" s="182"/>
      <c r="LOI90" s="182"/>
      <c r="LOJ90" s="182"/>
      <c r="LOK90" s="182"/>
      <c r="LOL90" s="182"/>
      <c r="LOM90" s="182"/>
      <c r="LON90" s="182"/>
      <c r="LOO90" s="182"/>
      <c r="LOP90" s="182"/>
      <c r="LOQ90" s="182"/>
      <c r="LOR90" s="182"/>
      <c r="LOS90" s="182"/>
      <c r="LOT90" s="182"/>
      <c r="LOU90" s="182"/>
      <c r="LOV90" s="182"/>
      <c r="LOW90" s="182"/>
      <c r="LOX90" s="182"/>
      <c r="LOY90" s="182"/>
      <c r="LOZ90" s="182"/>
      <c r="LPA90" s="182"/>
      <c r="LPB90" s="182"/>
      <c r="LPC90" s="182"/>
      <c r="LPD90" s="182"/>
      <c r="LPE90" s="182"/>
      <c r="LPF90" s="182"/>
      <c r="LPG90" s="182"/>
      <c r="LPH90" s="182"/>
      <c r="LPI90" s="182"/>
      <c r="LPJ90" s="182"/>
      <c r="LPK90" s="182"/>
      <c r="LPL90" s="182"/>
      <c r="LPM90" s="182"/>
      <c r="LPN90" s="182"/>
      <c r="LPO90" s="182"/>
      <c r="LPP90" s="182"/>
      <c r="LPQ90" s="182"/>
      <c r="LPR90" s="182"/>
      <c r="LPS90" s="182"/>
      <c r="LPT90" s="182"/>
      <c r="LPU90" s="182"/>
      <c r="LPV90" s="182"/>
      <c r="LPW90" s="182"/>
      <c r="LPX90" s="182"/>
      <c r="LPY90" s="182"/>
      <c r="LPZ90" s="182"/>
      <c r="LQA90" s="182"/>
      <c r="LQB90" s="182"/>
      <c r="LQC90" s="182"/>
      <c r="LQD90" s="182"/>
      <c r="LQE90" s="182"/>
      <c r="LQF90" s="182"/>
      <c r="LQG90" s="182"/>
      <c r="LQH90" s="182"/>
      <c r="LQI90" s="182"/>
      <c r="LQJ90" s="182"/>
      <c r="LQK90" s="182"/>
      <c r="LQL90" s="182"/>
      <c r="LQM90" s="182"/>
      <c r="LQN90" s="182"/>
      <c r="LQO90" s="182"/>
      <c r="LQP90" s="182"/>
      <c r="LQQ90" s="182"/>
      <c r="LQR90" s="182"/>
      <c r="LQS90" s="182"/>
      <c r="LQT90" s="182"/>
      <c r="LQU90" s="182"/>
      <c r="LQV90" s="182"/>
      <c r="LQW90" s="182"/>
      <c r="LQX90" s="182"/>
      <c r="LQY90" s="182"/>
      <c r="LQZ90" s="182"/>
      <c r="LRA90" s="182"/>
      <c r="LRB90" s="182"/>
      <c r="LRC90" s="182"/>
      <c r="LRD90" s="182"/>
      <c r="LRE90" s="182"/>
      <c r="LRF90" s="182"/>
      <c r="LRG90" s="182"/>
      <c r="LRH90" s="182"/>
      <c r="LRI90" s="182"/>
      <c r="LRJ90" s="182"/>
      <c r="LRK90" s="182"/>
      <c r="LRL90" s="182"/>
      <c r="LRM90" s="182"/>
      <c r="LRN90" s="182"/>
      <c r="LRO90" s="182"/>
      <c r="LRP90" s="182"/>
      <c r="LRQ90" s="182"/>
      <c r="LRR90" s="182"/>
      <c r="LRS90" s="182"/>
      <c r="LRT90" s="182"/>
      <c r="LRU90" s="182"/>
      <c r="LRV90" s="182"/>
      <c r="LRW90" s="182"/>
      <c r="LRX90" s="182"/>
      <c r="LRY90" s="182"/>
      <c r="LRZ90" s="182"/>
      <c r="LSA90" s="182"/>
      <c r="LSB90" s="182"/>
      <c r="LSC90" s="182"/>
      <c r="LSD90" s="182"/>
      <c r="LSE90" s="182"/>
      <c r="LSF90" s="182"/>
      <c r="LSG90" s="182"/>
      <c r="LSH90" s="182"/>
      <c r="LSI90" s="182"/>
      <c r="LSJ90" s="182"/>
      <c r="LSK90" s="182"/>
      <c r="LSL90" s="182"/>
      <c r="LSM90" s="182"/>
      <c r="LSN90" s="182"/>
      <c r="LSO90" s="182"/>
      <c r="LSP90" s="182"/>
      <c r="LSQ90" s="182"/>
      <c r="LSR90" s="182"/>
      <c r="LSS90" s="182"/>
      <c r="LST90" s="182"/>
      <c r="LSU90" s="182"/>
      <c r="LSV90" s="182"/>
      <c r="LSW90" s="182"/>
      <c r="LSX90" s="182"/>
      <c r="LSY90" s="182"/>
      <c r="LSZ90" s="182"/>
      <c r="LTA90" s="182"/>
      <c r="LTB90" s="182"/>
      <c r="LTC90" s="182"/>
      <c r="LTD90" s="182"/>
      <c r="LTE90" s="182"/>
      <c r="LTF90" s="182"/>
      <c r="LTG90" s="182"/>
      <c r="LTH90" s="182"/>
      <c r="LTI90" s="182"/>
      <c r="LTJ90" s="182"/>
      <c r="LTK90" s="182"/>
      <c r="LTL90" s="182"/>
      <c r="LTM90" s="182"/>
      <c r="LTN90" s="182"/>
      <c r="LTO90" s="182"/>
      <c r="LTP90" s="182"/>
      <c r="LTQ90" s="182"/>
      <c r="LTR90" s="182"/>
      <c r="LTS90" s="182"/>
      <c r="LTT90" s="182"/>
      <c r="LTU90" s="182"/>
      <c r="LTV90" s="182"/>
      <c r="LTW90" s="182"/>
      <c r="LTX90" s="182"/>
      <c r="LTY90" s="182"/>
      <c r="LTZ90" s="182"/>
      <c r="LUA90" s="182"/>
      <c r="LUB90" s="182"/>
      <c r="LUC90" s="182"/>
      <c r="LUD90" s="182"/>
      <c r="LUE90" s="182"/>
      <c r="LUF90" s="182"/>
      <c r="LUG90" s="182"/>
      <c r="LUH90" s="182"/>
      <c r="LUI90" s="182"/>
      <c r="LUJ90" s="182"/>
      <c r="LUK90" s="182"/>
      <c r="LUL90" s="182"/>
      <c r="LUM90" s="182"/>
      <c r="LUN90" s="182"/>
      <c r="LUO90" s="182"/>
      <c r="LUP90" s="182"/>
      <c r="LUQ90" s="182"/>
      <c r="LUR90" s="182"/>
      <c r="LUS90" s="182"/>
      <c r="LUT90" s="182"/>
      <c r="LUU90" s="182"/>
      <c r="LUV90" s="182"/>
      <c r="LUW90" s="182"/>
      <c r="LUX90" s="182"/>
      <c r="LUY90" s="182"/>
      <c r="LUZ90" s="182"/>
      <c r="LVA90" s="182"/>
      <c r="LVB90" s="182"/>
      <c r="LVC90" s="182"/>
      <c r="LVD90" s="182"/>
      <c r="LVE90" s="182"/>
      <c r="LVF90" s="182"/>
      <c r="LVG90" s="182"/>
      <c r="LVH90" s="182"/>
      <c r="LVI90" s="182"/>
      <c r="LVJ90" s="182"/>
      <c r="LVK90" s="182"/>
      <c r="LVL90" s="182"/>
      <c r="LVM90" s="182"/>
      <c r="LVN90" s="182"/>
      <c r="LVO90" s="182"/>
      <c r="LVP90" s="182"/>
      <c r="LVQ90" s="182"/>
      <c r="LVR90" s="182"/>
      <c r="LVS90" s="182"/>
      <c r="LVT90" s="182"/>
      <c r="LVU90" s="182"/>
      <c r="LVV90" s="182"/>
      <c r="LVW90" s="182"/>
      <c r="LVX90" s="182"/>
      <c r="LVY90" s="182"/>
      <c r="LVZ90" s="182"/>
      <c r="LWA90" s="182"/>
      <c r="LWB90" s="182"/>
      <c r="LWC90" s="182"/>
      <c r="LWD90" s="182"/>
      <c r="LWE90" s="182"/>
      <c r="LWF90" s="182"/>
      <c r="LWG90" s="182"/>
      <c r="LWH90" s="182"/>
      <c r="LWI90" s="182"/>
      <c r="LWJ90" s="182"/>
      <c r="LWK90" s="182"/>
      <c r="LWL90" s="182"/>
      <c r="LWM90" s="182"/>
      <c r="LWN90" s="182"/>
      <c r="LWO90" s="182"/>
      <c r="LWP90" s="182"/>
      <c r="LWQ90" s="182"/>
      <c r="LWR90" s="182"/>
      <c r="LWS90" s="182"/>
      <c r="LWT90" s="182"/>
      <c r="LWU90" s="182"/>
      <c r="LWV90" s="182"/>
      <c r="LWW90" s="182"/>
      <c r="LWX90" s="182"/>
      <c r="LWY90" s="182"/>
      <c r="LWZ90" s="182"/>
      <c r="LXA90" s="182"/>
      <c r="LXB90" s="182"/>
      <c r="LXC90" s="182"/>
      <c r="LXD90" s="182"/>
      <c r="LXE90" s="182"/>
      <c r="LXF90" s="182"/>
      <c r="LXG90" s="182"/>
      <c r="LXH90" s="182"/>
      <c r="LXI90" s="182"/>
      <c r="LXJ90" s="182"/>
      <c r="LXK90" s="182"/>
      <c r="LXL90" s="182"/>
      <c r="LXM90" s="182"/>
      <c r="LXN90" s="182"/>
      <c r="LXO90" s="182"/>
      <c r="LXP90" s="182"/>
      <c r="LXQ90" s="182"/>
      <c r="LXR90" s="182"/>
      <c r="LXS90" s="182"/>
      <c r="LXT90" s="182"/>
      <c r="LXU90" s="182"/>
      <c r="LXV90" s="182"/>
      <c r="LXW90" s="182"/>
      <c r="LXX90" s="182"/>
      <c r="LXY90" s="182"/>
      <c r="LXZ90" s="182"/>
      <c r="LYA90" s="182"/>
      <c r="LYB90" s="182"/>
      <c r="LYC90" s="182"/>
      <c r="LYD90" s="182"/>
      <c r="LYE90" s="182"/>
      <c r="LYF90" s="182"/>
      <c r="LYG90" s="182"/>
      <c r="LYH90" s="182"/>
      <c r="LYI90" s="182"/>
      <c r="LYJ90" s="182"/>
      <c r="LYK90" s="182"/>
      <c r="LYL90" s="182"/>
      <c r="LYM90" s="182"/>
      <c r="LYN90" s="182"/>
      <c r="LYO90" s="182"/>
      <c r="LYP90" s="182"/>
      <c r="LYQ90" s="182"/>
      <c r="LYR90" s="182"/>
      <c r="LYS90" s="182"/>
      <c r="LYT90" s="182"/>
      <c r="LYU90" s="182"/>
      <c r="LYV90" s="182"/>
      <c r="LYW90" s="182"/>
      <c r="LYX90" s="182"/>
      <c r="LYY90" s="182"/>
      <c r="LYZ90" s="182"/>
      <c r="LZA90" s="182"/>
      <c r="LZB90" s="182"/>
      <c r="LZC90" s="182"/>
      <c r="LZD90" s="182"/>
      <c r="LZE90" s="182"/>
      <c r="LZF90" s="182"/>
      <c r="LZG90" s="182"/>
      <c r="LZH90" s="182"/>
      <c r="LZI90" s="182"/>
      <c r="LZJ90" s="182"/>
      <c r="LZK90" s="182"/>
      <c r="LZL90" s="182"/>
      <c r="LZM90" s="182"/>
      <c r="LZN90" s="182"/>
      <c r="LZO90" s="182"/>
      <c r="LZP90" s="182"/>
      <c r="LZQ90" s="182"/>
      <c r="LZR90" s="182"/>
      <c r="LZS90" s="182"/>
      <c r="LZT90" s="182"/>
      <c r="LZU90" s="182"/>
      <c r="LZV90" s="182"/>
      <c r="LZW90" s="182"/>
      <c r="LZX90" s="182"/>
      <c r="LZY90" s="182"/>
      <c r="LZZ90" s="182"/>
      <c r="MAA90" s="182"/>
      <c r="MAB90" s="182"/>
      <c r="MAC90" s="182"/>
      <c r="MAD90" s="182"/>
      <c r="MAE90" s="182"/>
      <c r="MAF90" s="182"/>
      <c r="MAG90" s="182"/>
      <c r="MAH90" s="182"/>
      <c r="MAI90" s="182"/>
      <c r="MAJ90" s="182"/>
      <c r="MAK90" s="182"/>
      <c r="MAL90" s="182"/>
      <c r="MAM90" s="182"/>
      <c r="MAN90" s="182"/>
      <c r="MAO90" s="182"/>
      <c r="MAP90" s="182"/>
      <c r="MAQ90" s="182"/>
      <c r="MAR90" s="182"/>
      <c r="MAS90" s="182"/>
      <c r="MAT90" s="182"/>
      <c r="MAU90" s="182"/>
      <c r="MAV90" s="182"/>
      <c r="MAW90" s="182"/>
      <c r="MAX90" s="182"/>
      <c r="MAY90" s="182"/>
      <c r="MAZ90" s="182"/>
      <c r="MBA90" s="182"/>
      <c r="MBB90" s="182"/>
      <c r="MBC90" s="182"/>
      <c r="MBD90" s="182"/>
      <c r="MBE90" s="182"/>
      <c r="MBF90" s="182"/>
      <c r="MBG90" s="182"/>
      <c r="MBH90" s="182"/>
      <c r="MBI90" s="182"/>
      <c r="MBJ90" s="182"/>
      <c r="MBK90" s="182"/>
      <c r="MBL90" s="182"/>
      <c r="MBM90" s="182"/>
      <c r="MBN90" s="182"/>
      <c r="MBO90" s="182"/>
      <c r="MBP90" s="182"/>
      <c r="MBQ90" s="182"/>
      <c r="MBR90" s="182"/>
      <c r="MBS90" s="182"/>
      <c r="MBT90" s="182"/>
      <c r="MBU90" s="182"/>
      <c r="MBV90" s="182"/>
      <c r="MBW90" s="182"/>
      <c r="MBX90" s="182"/>
      <c r="MBY90" s="182"/>
      <c r="MBZ90" s="182"/>
      <c r="MCA90" s="182"/>
      <c r="MCB90" s="182"/>
      <c r="MCC90" s="182"/>
      <c r="MCD90" s="182"/>
      <c r="MCE90" s="182"/>
      <c r="MCF90" s="182"/>
      <c r="MCG90" s="182"/>
      <c r="MCH90" s="182"/>
      <c r="MCI90" s="182"/>
      <c r="MCJ90" s="182"/>
      <c r="MCK90" s="182"/>
      <c r="MCL90" s="182"/>
      <c r="MCM90" s="182"/>
      <c r="MCN90" s="182"/>
      <c r="MCO90" s="182"/>
      <c r="MCP90" s="182"/>
      <c r="MCQ90" s="182"/>
      <c r="MCR90" s="182"/>
      <c r="MCS90" s="182"/>
      <c r="MCT90" s="182"/>
      <c r="MCU90" s="182"/>
      <c r="MCV90" s="182"/>
      <c r="MCW90" s="182"/>
      <c r="MCX90" s="182"/>
      <c r="MCY90" s="182"/>
      <c r="MCZ90" s="182"/>
      <c r="MDA90" s="182"/>
      <c r="MDB90" s="182"/>
      <c r="MDC90" s="182"/>
      <c r="MDD90" s="182"/>
      <c r="MDE90" s="182"/>
      <c r="MDF90" s="182"/>
      <c r="MDG90" s="182"/>
      <c r="MDH90" s="182"/>
      <c r="MDI90" s="182"/>
      <c r="MDJ90" s="182"/>
      <c r="MDK90" s="182"/>
      <c r="MDL90" s="182"/>
      <c r="MDM90" s="182"/>
      <c r="MDN90" s="182"/>
      <c r="MDO90" s="182"/>
      <c r="MDP90" s="182"/>
      <c r="MDQ90" s="182"/>
      <c r="MDR90" s="182"/>
      <c r="MDS90" s="182"/>
      <c r="MDT90" s="182"/>
      <c r="MDU90" s="182"/>
      <c r="MDV90" s="182"/>
      <c r="MDW90" s="182"/>
      <c r="MDX90" s="182"/>
      <c r="MDY90" s="182"/>
      <c r="MDZ90" s="182"/>
      <c r="MEA90" s="182"/>
      <c r="MEB90" s="182"/>
      <c r="MEC90" s="182"/>
      <c r="MED90" s="182"/>
      <c r="MEE90" s="182"/>
      <c r="MEF90" s="182"/>
      <c r="MEG90" s="182"/>
      <c r="MEH90" s="182"/>
      <c r="MEI90" s="182"/>
      <c r="MEJ90" s="182"/>
      <c r="MEK90" s="182"/>
      <c r="MEL90" s="182"/>
      <c r="MEM90" s="182"/>
      <c r="MEN90" s="182"/>
      <c r="MEO90" s="182"/>
      <c r="MEP90" s="182"/>
      <c r="MEQ90" s="182"/>
      <c r="MER90" s="182"/>
      <c r="MES90" s="182"/>
      <c r="MET90" s="182"/>
      <c r="MEU90" s="182"/>
      <c r="MEV90" s="182"/>
      <c r="MEW90" s="182"/>
      <c r="MEX90" s="182"/>
      <c r="MEY90" s="182"/>
      <c r="MEZ90" s="182"/>
      <c r="MFA90" s="182"/>
      <c r="MFB90" s="182"/>
      <c r="MFC90" s="182"/>
      <c r="MFD90" s="182"/>
      <c r="MFE90" s="182"/>
      <c r="MFF90" s="182"/>
      <c r="MFG90" s="182"/>
      <c r="MFH90" s="182"/>
      <c r="MFI90" s="182"/>
      <c r="MFJ90" s="182"/>
      <c r="MFK90" s="182"/>
      <c r="MFL90" s="182"/>
      <c r="MFM90" s="182"/>
      <c r="MFN90" s="182"/>
      <c r="MFO90" s="182"/>
      <c r="MFP90" s="182"/>
      <c r="MFQ90" s="182"/>
      <c r="MFR90" s="182"/>
      <c r="MFS90" s="182"/>
      <c r="MFT90" s="182"/>
      <c r="MFU90" s="182"/>
      <c r="MFV90" s="182"/>
      <c r="MFW90" s="182"/>
      <c r="MFX90" s="182"/>
      <c r="MFY90" s="182"/>
      <c r="MFZ90" s="182"/>
      <c r="MGA90" s="182"/>
      <c r="MGB90" s="182"/>
      <c r="MGC90" s="182"/>
      <c r="MGD90" s="182"/>
      <c r="MGE90" s="182"/>
      <c r="MGF90" s="182"/>
      <c r="MGG90" s="182"/>
      <c r="MGH90" s="182"/>
      <c r="MGI90" s="182"/>
      <c r="MGJ90" s="182"/>
      <c r="MGK90" s="182"/>
      <c r="MGL90" s="182"/>
      <c r="MGM90" s="182"/>
      <c r="MGN90" s="182"/>
      <c r="MGO90" s="182"/>
      <c r="MGP90" s="182"/>
      <c r="MGQ90" s="182"/>
      <c r="MGR90" s="182"/>
      <c r="MGS90" s="182"/>
      <c r="MGT90" s="182"/>
      <c r="MGU90" s="182"/>
      <c r="MGV90" s="182"/>
      <c r="MGW90" s="182"/>
      <c r="MGX90" s="182"/>
      <c r="MGY90" s="182"/>
      <c r="MGZ90" s="182"/>
      <c r="MHA90" s="182"/>
      <c r="MHB90" s="182"/>
      <c r="MHC90" s="182"/>
      <c r="MHD90" s="182"/>
      <c r="MHE90" s="182"/>
      <c r="MHF90" s="182"/>
      <c r="MHG90" s="182"/>
      <c r="MHH90" s="182"/>
      <c r="MHI90" s="182"/>
      <c r="MHJ90" s="182"/>
      <c r="MHK90" s="182"/>
      <c r="MHL90" s="182"/>
      <c r="MHM90" s="182"/>
      <c r="MHN90" s="182"/>
      <c r="MHO90" s="182"/>
      <c r="MHP90" s="182"/>
      <c r="MHQ90" s="182"/>
      <c r="MHR90" s="182"/>
      <c r="MHS90" s="182"/>
      <c r="MHT90" s="182"/>
      <c r="MHU90" s="182"/>
      <c r="MHV90" s="182"/>
      <c r="MHW90" s="182"/>
      <c r="MHX90" s="182"/>
      <c r="MHY90" s="182"/>
      <c r="MHZ90" s="182"/>
      <c r="MIA90" s="182"/>
      <c r="MIB90" s="182"/>
      <c r="MIC90" s="182"/>
      <c r="MID90" s="182"/>
      <c r="MIE90" s="182"/>
      <c r="MIF90" s="182"/>
      <c r="MIG90" s="182"/>
      <c r="MIH90" s="182"/>
      <c r="MII90" s="182"/>
      <c r="MIJ90" s="182"/>
      <c r="MIK90" s="182"/>
      <c r="MIL90" s="182"/>
      <c r="MIM90" s="182"/>
      <c r="MIN90" s="182"/>
      <c r="MIO90" s="182"/>
      <c r="MIP90" s="182"/>
      <c r="MIQ90" s="182"/>
      <c r="MIR90" s="182"/>
      <c r="MIS90" s="182"/>
      <c r="MIT90" s="182"/>
      <c r="MIU90" s="182"/>
      <c r="MIV90" s="182"/>
      <c r="MIW90" s="182"/>
      <c r="MIX90" s="182"/>
      <c r="MIY90" s="182"/>
      <c r="MIZ90" s="182"/>
      <c r="MJA90" s="182"/>
      <c r="MJB90" s="182"/>
      <c r="MJC90" s="182"/>
      <c r="MJD90" s="182"/>
      <c r="MJE90" s="182"/>
      <c r="MJF90" s="182"/>
      <c r="MJG90" s="182"/>
      <c r="MJH90" s="182"/>
      <c r="MJI90" s="182"/>
      <c r="MJJ90" s="182"/>
      <c r="MJK90" s="182"/>
      <c r="MJL90" s="182"/>
      <c r="MJM90" s="182"/>
      <c r="MJN90" s="182"/>
      <c r="MJO90" s="182"/>
      <c r="MJP90" s="182"/>
      <c r="MJQ90" s="182"/>
      <c r="MJR90" s="182"/>
      <c r="MJS90" s="182"/>
      <c r="MJT90" s="182"/>
      <c r="MJU90" s="182"/>
      <c r="MJV90" s="182"/>
      <c r="MJW90" s="182"/>
      <c r="MJX90" s="182"/>
      <c r="MJY90" s="182"/>
      <c r="MJZ90" s="182"/>
      <c r="MKA90" s="182"/>
      <c r="MKB90" s="182"/>
      <c r="MKC90" s="182"/>
      <c r="MKD90" s="182"/>
      <c r="MKE90" s="182"/>
      <c r="MKF90" s="182"/>
      <c r="MKG90" s="182"/>
      <c r="MKH90" s="182"/>
      <c r="MKI90" s="182"/>
      <c r="MKJ90" s="182"/>
      <c r="MKK90" s="182"/>
      <c r="MKL90" s="182"/>
      <c r="MKM90" s="182"/>
      <c r="MKN90" s="182"/>
      <c r="MKO90" s="182"/>
      <c r="MKP90" s="182"/>
      <c r="MKQ90" s="182"/>
      <c r="MKR90" s="182"/>
      <c r="MKS90" s="182"/>
      <c r="MKT90" s="182"/>
      <c r="MKU90" s="182"/>
      <c r="MKV90" s="182"/>
      <c r="MKW90" s="182"/>
      <c r="MKX90" s="182"/>
      <c r="MKY90" s="182"/>
      <c r="MKZ90" s="182"/>
      <c r="MLA90" s="182"/>
      <c r="MLB90" s="182"/>
      <c r="MLC90" s="182"/>
      <c r="MLD90" s="182"/>
      <c r="MLE90" s="182"/>
      <c r="MLF90" s="182"/>
      <c r="MLG90" s="182"/>
      <c r="MLH90" s="182"/>
      <c r="MLI90" s="182"/>
      <c r="MLJ90" s="182"/>
      <c r="MLK90" s="182"/>
      <c r="MLL90" s="182"/>
      <c r="MLM90" s="182"/>
      <c r="MLN90" s="182"/>
      <c r="MLO90" s="182"/>
      <c r="MLP90" s="182"/>
      <c r="MLQ90" s="182"/>
      <c r="MLR90" s="182"/>
      <c r="MLS90" s="182"/>
      <c r="MLT90" s="182"/>
      <c r="MLU90" s="182"/>
      <c r="MLV90" s="182"/>
      <c r="MLW90" s="182"/>
      <c r="MLX90" s="182"/>
      <c r="MLY90" s="182"/>
      <c r="MLZ90" s="182"/>
      <c r="MMA90" s="182"/>
      <c r="MMB90" s="182"/>
      <c r="MMC90" s="182"/>
      <c r="MMD90" s="182"/>
      <c r="MME90" s="182"/>
      <c r="MMF90" s="182"/>
      <c r="MMG90" s="182"/>
      <c r="MMH90" s="182"/>
      <c r="MMI90" s="182"/>
      <c r="MMJ90" s="182"/>
      <c r="MMK90" s="182"/>
      <c r="MML90" s="182"/>
      <c r="MMM90" s="182"/>
      <c r="MMN90" s="182"/>
      <c r="MMO90" s="182"/>
      <c r="MMP90" s="182"/>
      <c r="MMQ90" s="182"/>
      <c r="MMR90" s="182"/>
      <c r="MMS90" s="182"/>
      <c r="MMT90" s="182"/>
      <c r="MMU90" s="182"/>
      <c r="MMV90" s="182"/>
      <c r="MMW90" s="182"/>
      <c r="MMX90" s="182"/>
      <c r="MMY90" s="182"/>
      <c r="MMZ90" s="182"/>
      <c r="MNA90" s="182"/>
      <c r="MNB90" s="182"/>
      <c r="MNC90" s="182"/>
      <c r="MND90" s="182"/>
      <c r="MNE90" s="182"/>
      <c r="MNF90" s="182"/>
      <c r="MNG90" s="182"/>
      <c r="MNH90" s="182"/>
      <c r="MNI90" s="182"/>
      <c r="MNJ90" s="182"/>
      <c r="MNK90" s="182"/>
      <c r="MNL90" s="182"/>
      <c r="MNM90" s="182"/>
      <c r="MNN90" s="182"/>
      <c r="MNO90" s="182"/>
      <c r="MNP90" s="182"/>
      <c r="MNQ90" s="182"/>
      <c r="MNR90" s="182"/>
      <c r="MNS90" s="182"/>
      <c r="MNT90" s="182"/>
      <c r="MNU90" s="182"/>
      <c r="MNV90" s="182"/>
      <c r="MNW90" s="182"/>
      <c r="MNX90" s="182"/>
      <c r="MNY90" s="182"/>
      <c r="MNZ90" s="182"/>
      <c r="MOA90" s="182"/>
      <c r="MOB90" s="182"/>
      <c r="MOC90" s="182"/>
      <c r="MOD90" s="182"/>
      <c r="MOE90" s="182"/>
      <c r="MOF90" s="182"/>
      <c r="MOG90" s="182"/>
      <c r="MOH90" s="182"/>
      <c r="MOI90" s="182"/>
      <c r="MOJ90" s="182"/>
      <c r="MOK90" s="182"/>
      <c r="MOL90" s="182"/>
      <c r="MOM90" s="182"/>
      <c r="MON90" s="182"/>
      <c r="MOO90" s="182"/>
      <c r="MOP90" s="182"/>
      <c r="MOQ90" s="182"/>
      <c r="MOR90" s="182"/>
      <c r="MOS90" s="182"/>
      <c r="MOT90" s="182"/>
      <c r="MOU90" s="182"/>
      <c r="MOV90" s="182"/>
      <c r="MOW90" s="182"/>
      <c r="MOX90" s="182"/>
      <c r="MOY90" s="182"/>
      <c r="MOZ90" s="182"/>
      <c r="MPA90" s="182"/>
      <c r="MPB90" s="182"/>
      <c r="MPC90" s="182"/>
      <c r="MPD90" s="182"/>
      <c r="MPE90" s="182"/>
      <c r="MPF90" s="182"/>
      <c r="MPG90" s="182"/>
      <c r="MPH90" s="182"/>
      <c r="MPI90" s="182"/>
      <c r="MPJ90" s="182"/>
      <c r="MPK90" s="182"/>
      <c r="MPL90" s="182"/>
      <c r="MPM90" s="182"/>
      <c r="MPN90" s="182"/>
      <c r="MPO90" s="182"/>
      <c r="MPP90" s="182"/>
      <c r="MPQ90" s="182"/>
      <c r="MPR90" s="182"/>
      <c r="MPS90" s="182"/>
      <c r="MPT90" s="182"/>
      <c r="MPU90" s="182"/>
      <c r="MPV90" s="182"/>
      <c r="MPW90" s="182"/>
      <c r="MPX90" s="182"/>
      <c r="MPY90" s="182"/>
      <c r="MPZ90" s="182"/>
      <c r="MQA90" s="182"/>
      <c r="MQB90" s="182"/>
      <c r="MQC90" s="182"/>
      <c r="MQD90" s="182"/>
      <c r="MQE90" s="182"/>
      <c r="MQF90" s="182"/>
      <c r="MQG90" s="182"/>
      <c r="MQH90" s="182"/>
      <c r="MQI90" s="182"/>
      <c r="MQJ90" s="182"/>
      <c r="MQK90" s="182"/>
      <c r="MQL90" s="182"/>
      <c r="MQM90" s="182"/>
      <c r="MQN90" s="182"/>
      <c r="MQO90" s="182"/>
      <c r="MQP90" s="182"/>
      <c r="MQQ90" s="182"/>
      <c r="MQR90" s="182"/>
      <c r="MQS90" s="182"/>
      <c r="MQT90" s="182"/>
      <c r="MQU90" s="182"/>
      <c r="MQV90" s="182"/>
      <c r="MQW90" s="182"/>
      <c r="MQX90" s="182"/>
      <c r="MQY90" s="182"/>
      <c r="MQZ90" s="182"/>
      <c r="MRA90" s="182"/>
      <c r="MRB90" s="182"/>
      <c r="MRC90" s="182"/>
      <c r="MRD90" s="182"/>
      <c r="MRE90" s="182"/>
      <c r="MRF90" s="182"/>
      <c r="MRG90" s="182"/>
      <c r="MRH90" s="182"/>
      <c r="MRI90" s="182"/>
      <c r="MRJ90" s="182"/>
      <c r="MRK90" s="182"/>
      <c r="MRL90" s="182"/>
      <c r="MRM90" s="182"/>
      <c r="MRN90" s="182"/>
      <c r="MRO90" s="182"/>
      <c r="MRP90" s="182"/>
      <c r="MRQ90" s="182"/>
      <c r="MRR90" s="182"/>
      <c r="MRS90" s="182"/>
      <c r="MRT90" s="182"/>
      <c r="MRU90" s="182"/>
      <c r="MRV90" s="182"/>
      <c r="MRW90" s="182"/>
      <c r="MRX90" s="182"/>
      <c r="MRY90" s="182"/>
      <c r="MRZ90" s="182"/>
      <c r="MSA90" s="182"/>
      <c r="MSB90" s="182"/>
      <c r="MSC90" s="182"/>
      <c r="MSD90" s="182"/>
      <c r="MSE90" s="182"/>
      <c r="MSF90" s="182"/>
      <c r="MSG90" s="182"/>
      <c r="MSH90" s="182"/>
      <c r="MSI90" s="182"/>
      <c r="MSJ90" s="182"/>
      <c r="MSK90" s="182"/>
      <c r="MSL90" s="182"/>
      <c r="MSM90" s="182"/>
      <c r="MSN90" s="182"/>
      <c r="MSO90" s="182"/>
      <c r="MSP90" s="182"/>
      <c r="MSQ90" s="182"/>
      <c r="MSR90" s="182"/>
      <c r="MSS90" s="182"/>
      <c r="MST90" s="182"/>
      <c r="MSU90" s="182"/>
      <c r="MSV90" s="182"/>
      <c r="MSW90" s="182"/>
      <c r="MSX90" s="182"/>
      <c r="MSY90" s="182"/>
      <c r="MSZ90" s="182"/>
      <c r="MTA90" s="182"/>
      <c r="MTB90" s="182"/>
      <c r="MTC90" s="182"/>
      <c r="MTD90" s="182"/>
      <c r="MTE90" s="182"/>
      <c r="MTF90" s="182"/>
      <c r="MTG90" s="182"/>
      <c r="MTH90" s="182"/>
      <c r="MTI90" s="182"/>
      <c r="MTJ90" s="182"/>
      <c r="MTK90" s="182"/>
      <c r="MTL90" s="182"/>
      <c r="MTM90" s="182"/>
      <c r="MTN90" s="182"/>
      <c r="MTO90" s="182"/>
      <c r="MTP90" s="182"/>
      <c r="MTQ90" s="182"/>
      <c r="MTR90" s="182"/>
      <c r="MTS90" s="182"/>
      <c r="MTT90" s="182"/>
      <c r="MTU90" s="182"/>
      <c r="MTV90" s="182"/>
      <c r="MTW90" s="182"/>
      <c r="MTX90" s="182"/>
      <c r="MTY90" s="182"/>
      <c r="MTZ90" s="182"/>
      <c r="MUA90" s="182"/>
      <c r="MUB90" s="182"/>
      <c r="MUC90" s="182"/>
      <c r="MUD90" s="182"/>
      <c r="MUE90" s="182"/>
      <c r="MUF90" s="182"/>
      <c r="MUG90" s="182"/>
      <c r="MUH90" s="182"/>
      <c r="MUI90" s="182"/>
      <c r="MUJ90" s="182"/>
      <c r="MUK90" s="182"/>
      <c r="MUL90" s="182"/>
      <c r="MUM90" s="182"/>
      <c r="MUN90" s="182"/>
      <c r="MUO90" s="182"/>
      <c r="MUP90" s="182"/>
      <c r="MUQ90" s="182"/>
      <c r="MUR90" s="182"/>
      <c r="MUS90" s="182"/>
      <c r="MUT90" s="182"/>
      <c r="MUU90" s="182"/>
      <c r="MUV90" s="182"/>
      <c r="MUW90" s="182"/>
      <c r="MUX90" s="182"/>
      <c r="MUY90" s="182"/>
      <c r="MUZ90" s="182"/>
      <c r="MVA90" s="182"/>
      <c r="MVB90" s="182"/>
      <c r="MVC90" s="182"/>
      <c r="MVD90" s="182"/>
      <c r="MVE90" s="182"/>
      <c r="MVF90" s="182"/>
      <c r="MVG90" s="182"/>
      <c r="MVH90" s="182"/>
      <c r="MVI90" s="182"/>
      <c r="MVJ90" s="182"/>
      <c r="MVK90" s="182"/>
      <c r="MVL90" s="182"/>
      <c r="MVM90" s="182"/>
      <c r="MVN90" s="182"/>
      <c r="MVO90" s="182"/>
      <c r="MVP90" s="182"/>
      <c r="MVQ90" s="182"/>
      <c r="MVR90" s="182"/>
      <c r="MVS90" s="182"/>
      <c r="MVT90" s="182"/>
      <c r="MVU90" s="182"/>
      <c r="MVV90" s="182"/>
      <c r="MVW90" s="182"/>
      <c r="MVX90" s="182"/>
      <c r="MVY90" s="182"/>
      <c r="MVZ90" s="182"/>
      <c r="MWA90" s="182"/>
      <c r="MWB90" s="182"/>
      <c r="MWC90" s="182"/>
      <c r="MWD90" s="182"/>
      <c r="MWE90" s="182"/>
      <c r="MWF90" s="182"/>
      <c r="MWG90" s="182"/>
      <c r="MWH90" s="182"/>
      <c r="MWI90" s="182"/>
      <c r="MWJ90" s="182"/>
      <c r="MWK90" s="182"/>
      <c r="MWL90" s="182"/>
      <c r="MWM90" s="182"/>
      <c r="MWN90" s="182"/>
      <c r="MWO90" s="182"/>
      <c r="MWP90" s="182"/>
      <c r="MWQ90" s="182"/>
      <c r="MWR90" s="182"/>
      <c r="MWS90" s="182"/>
      <c r="MWT90" s="182"/>
      <c r="MWU90" s="182"/>
      <c r="MWV90" s="182"/>
      <c r="MWW90" s="182"/>
      <c r="MWX90" s="182"/>
      <c r="MWY90" s="182"/>
      <c r="MWZ90" s="182"/>
      <c r="MXA90" s="182"/>
      <c r="MXB90" s="182"/>
      <c r="MXC90" s="182"/>
      <c r="MXD90" s="182"/>
      <c r="MXE90" s="182"/>
      <c r="MXF90" s="182"/>
      <c r="MXG90" s="182"/>
      <c r="MXH90" s="182"/>
      <c r="MXI90" s="182"/>
      <c r="MXJ90" s="182"/>
      <c r="MXK90" s="182"/>
      <c r="MXL90" s="182"/>
      <c r="MXM90" s="182"/>
      <c r="MXN90" s="182"/>
      <c r="MXO90" s="182"/>
      <c r="MXP90" s="182"/>
      <c r="MXQ90" s="182"/>
      <c r="MXR90" s="182"/>
      <c r="MXS90" s="182"/>
      <c r="MXT90" s="182"/>
      <c r="MXU90" s="182"/>
      <c r="MXV90" s="182"/>
      <c r="MXW90" s="182"/>
      <c r="MXX90" s="182"/>
      <c r="MXY90" s="182"/>
      <c r="MXZ90" s="182"/>
      <c r="MYA90" s="182"/>
      <c r="MYB90" s="182"/>
      <c r="MYC90" s="182"/>
      <c r="MYD90" s="182"/>
      <c r="MYE90" s="182"/>
      <c r="MYF90" s="182"/>
      <c r="MYG90" s="182"/>
      <c r="MYH90" s="182"/>
      <c r="MYI90" s="182"/>
      <c r="MYJ90" s="182"/>
      <c r="MYK90" s="182"/>
      <c r="MYL90" s="182"/>
      <c r="MYM90" s="182"/>
      <c r="MYN90" s="182"/>
      <c r="MYO90" s="182"/>
      <c r="MYP90" s="182"/>
      <c r="MYQ90" s="182"/>
      <c r="MYR90" s="182"/>
      <c r="MYS90" s="182"/>
      <c r="MYT90" s="182"/>
      <c r="MYU90" s="182"/>
      <c r="MYV90" s="182"/>
      <c r="MYW90" s="182"/>
      <c r="MYX90" s="182"/>
      <c r="MYY90" s="182"/>
      <c r="MYZ90" s="182"/>
      <c r="MZA90" s="182"/>
      <c r="MZB90" s="182"/>
      <c r="MZC90" s="182"/>
      <c r="MZD90" s="182"/>
      <c r="MZE90" s="182"/>
      <c r="MZF90" s="182"/>
      <c r="MZG90" s="182"/>
      <c r="MZH90" s="182"/>
      <c r="MZI90" s="182"/>
      <c r="MZJ90" s="182"/>
      <c r="MZK90" s="182"/>
      <c r="MZL90" s="182"/>
      <c r="MZM90" s="182"/>
      <c r="MZN90" s="182"/>
      <c r="MZO90" s="182"/>
      <c r="MZP90" s="182"/>
      <c r="MZQ90" s="182"/>
      <c r="MZR90" s="182"/>
      <c r="MZS90" s="182"/>
      <c r="MZT90" s="182"/>
      <c r="MZU90" s="182"/>
      <c r="MZV90" s="182"/>
      <c r="MZW90" s="182"/>
      <c r="MZX90" s="182"/>
      <c r="MZY90" s="182"/>
      <c r="MZZ90" s="182"/>
      <c r="NAA90" s="182"/>
      <c r="NAB90" s="182"/>
      <c r="NAC90" s="182"/>
      <c r="NAD90" s="182"/>
      <c r="NAE90" s="182"/>
      <c r="NAF90" s="182"/>
      <c r="NAG90" s="182"/>
      <c r="NAH90" s="182"/>
      <c r="NAI90" s="182"/>
      <c r="NAJ90" s="182"/>
      <c r="NAK90" s="182"/>
      <c r="NAL90" s="182"/>
      <c r="NAM90" s="182"/>
      <c r="NAN90" s="182"/>
      <c r="NAO90" s="182"/>
      <c r="NAP90" s="182"/>
      <c r="NAQ90" s="182"/>
      <c r="NAR90" s="182"/>
      <c r="NAS90" s="182"/>
      <c r="NAT90" s="182"/>
      <c r="NAU90" s="182"/>
      <c r="NAV90" s="182"/>
      <c r="NAW90" s="182"/>
      <c r="NAX90" s="182"/>
      <c r="NAY90" s="182"/>
      <c r="NAZ90" s="182"/>
      <c r="NBA90" s="182"/>
      <c r="NBB90" s="182"/>
      <c r="NBC90" s="182"/>
      <c r="NBD90" s="182"/>
      <c r="NBE90" s="182"/>
      <c r="NBF90" s="182"/>
      <c r="NBG90" s="182"/>
      <c r="NBH90" s="182"/>
      <c r="NBI90" s="182"/>
      <c r="NBJ90" s="182"/>
      <c r="NBK90" s="182"/>
      <c r="NBL90" s="182"/>
      <c r="NBM90" s="182"/>
      <c r="NBN90" s="182"/>
      <c r="NBO90" s="182"/>
      <c r="NBP90" s="182"/>
      <c r="NBQ90" s="182"/>
      <c r="NBR90" s="182"/>
      <c r="NBS90" s="182"/>
      <c r="NBT90" s="182"/>
      <c r="NBU90" s="182"/>
      <c r="NBV90" s="182"/>
      <c r="NBW90" s="182"/>
      <c r="NBX90" s="182"/>
      <c r="NBY90" s="182"/>
      <c r="NBZ90" s="182"/>
      <c r="NCA90" s="182"/>
      <c r="NCB90" s="182"/>
      <c r="NCC90" s="182"/>
      <c r="NCD90" s="182"/>
      <c r="NCE90" s="182"/>
      <c r="NCF90" s="182"/>
      <c r="NCG90" s="182"/>
      <c r="NCH90" s="182"/>
      <c r="NCI90" s="182"/>
      <c r="NCJ90" s="182"/>
      <c r="NCK90" s="182"/>
      <c r="NCL90" s="182"/>
      <c r="NCM90" s="182"/>
      <c r="NCN90" s="182"/>
      <c r="NCO90" s="182"/>
      <c r="NCP90" s="182"/>
      <c r="NCQ90" s="182"/>
      <c r="NCR90" s="182"/>
      <c r="NCS90" s="182"/>
      <c r="NCT90" s="182"/>
      <c r="NCU90" s="182"/>
      <c r="NCV90" s="182"/>
      <c r="NCW90" s="182"/>
      <c r="NCX90" s="182"/>
      <c r="NCY90" s="182"/>
      <c r="NCZ90" s="182"/>
      <c r="NDA90" s="182"/>
      <c r="NDB90" s="182"/>
      <c r="NDC90" s="182"/>
      <c r="NDD90" s="182"/>
      <c r="NDE90" s="182"/>
      <c r="NDF90" s="182"/>
      <c r="NDG90" s="182"/>
      <c r="NDH90" s="182"/>
      <c r="NDI90" s="182"/>
      <c r="NDJ90" s="182"/>
      <c r="NDK90" s="182"/>
      <c r="NDL90" s="182"/>
      <c r="NDM90" s="182"/>
      <c r="NDN90" s="182"/>
      <c r="NDO90" s="182"/>
      <c r="NDP90" s="182"/>
      <c r="NDQ90" s="182"/>
      <c r="NDR90" s="182"/>
      <c r="NDS90" s="182"/>
      <c r="NDT90" s="182"/>
      <c r="NDU90" s="182"/>
      <c r="NDV90" s="182"/>
      <c r="NDW90" s="182"/>
      <c r="NDX90" s="182"/>
      <c r="NDY90" s="182"/>
      <c r="NDZ90" s="182"/>
      <c r="NEA90" s="182"/>
      <c r="NEB90" s="182"/>
      <c r="NEC90" s="182"/>
      <c r="NED90" s="182"/>
      <c r="NEE90" s="182"/>
      <c r="NEF90" s="182"/>
      <c r="NEG90" s="182"/>
      <c r="NEH90" s="182"/>
      <c r="NEI90" s="182"/>
      <c r="NEJ90" s="182"/>
      <c r="NEK90" s="182"/>
      <c r="NEL90" s="182"/>
      <c r="NEM90" s="182"/>
      <c r="NEN90" s="182"/>
      <c r="NEO90" s="182"/>
      <c r="NEP90" s="182"/>
      <c r="NEQ90" s="182"/>
      <c r="NER90" s="182"/>
      <c r="NES90" s="182"/>
      <c r="NET90" s="182"/>
      <c r="NEU90" s="182"/>
      <c r="NEV90" s="182"/>
      <c r="NEW90" s="182"/>
      <c r="NEX90" s="182"/>
      <c r="NEY90" s="182"/>
      <c r="NEZ90" s="182"/>
      <c r="NFA90" s="182"/>
      <c r="NFB90" s="182"/>
      <c r="NFC90" s="182"/>
      <c r="NFD90" s="182"/>
      <c r="NFE90" s="182"/>
      <c r="NFF90" s="182"/>
      <c r="NFG90" s="182"/>
      <c r="NFH90" s="182"/>
      <c r="NFI90" s="182"/>
      <c r="NFJ90" s="182"/>
      <c r="NFK90" s="182"/>
      <c r="NFL90" s="182"/>
      <c r="NFM90" s="182"/>
      <c r="NFN90" s="182"/>
      <c r="NFO90" s="182"/>
      <c r="NFP90" s="182"/>
      <c r="NFQ90" s="182"/>
      <c r="NFR90" s="182"/>
      <c r="NFS90" s="182"/>
      <c r="NFT90" s="182"/>
      <c r="NFU90" s="182"/>
      <c r="NFV90" s="182"/>
      <c r="NFW90" s="182"/>
      <c r="NFX90" s="182"/>
      <c r="NFY90" s="182"/>
      <c r="NFZ90" s="182"/>
      <c r="NGA90" s="182"/>
      <c r="NGB90" s="182"/>
      <c r="NGC90" s="182"/>
      <c r="NGD90" s="182"/>
      <c r="NGE90" s="182"/>
      <c r="NGF90" s="182"/>
      <c r="NGG90" s="182"/>
      <c r="NGH90" s="182"/>
      <c r="NGI90" s="182"/>
      <c r="NGJ90" s="182"/>
      <c r="NGK90" s="182"/>
      <c r="NGL90" s="182"/>
      <c r="NGM90" s="182"/>
      <c r="NGN90" s="182"/>
      <c r="NGO90" s="182"/>
      <c r="NGP90" s="182"/>
      <c r="NGQ90" s="182"/>
      <c r="NGR90" s="182"/>
      <c r="NGS90" s="182"/>
      <c r="NGT90" s="182"/>
      <c r="NGU90" s="182"/>
      <c r="NGV90" s="182"/>
      <c r="NGW90" s="182"/>
      <c r="NGX90" s="182"/>
      <c r="NGY90" s="182"/>
      <c r="NGZ90" s="182"/>
      <c r="NHA90" s="182"/>
      <c r="NHB90" s="182"/>
      <c r="NHC90" s="182"/>
      <c r="NHD90" s="182"/>
      <c r="NHE90" s="182"/>
      <c r="NHF90" s="182"/>
      <c r="NHG90" s="182"/>
      <c r="NHH90" s="182"/>
      <c r="NHI90" s="182"/>
      <c r="NHJ90" s="182"/>
      <c r="NHK90" s="182"/>
      <c r="NHL90" s="182"/>
      <c r="NHM90" s="182"/>
      <c r="NHN90" s="182"/>
      <c r="NHO90" s="182"/>
      <c r="NHP90" s="182"/>
      <c r="NHQ90" s="182"/>
      <c r="NHR90" s="182"/>
      <c r="NHS90" s="182"/>
      <c r="NHT90" s="182"/>
      <c r="NHU90" s="182"/>
      <c r="NHV90" s="182"/>
      <c r="NHW90" s="182"/>
      <c r="NHX90" s="182"/>
      <c r="NHY90" s="182"/>
      <c r="NHZ90" s="182"/>
      <c r="NIA90" s="182"/>
      <c r="NIB90" s="182"/>
      <c r="NIC90" s="182"/>
      <c r="NID90" s="182"/>
      <c r="NIE90" s="182"/>
      <c r="NIF90" s="182"/>
      <c r="NIG90" s="182"/>
      <c r="NIH90" s="182"/>
      <c r="NII90" s="182"/>
      <c r="NIJ90" s="182"/>
      <c r="NIK90" s="182"/>
      <c r="NIL90" s="182"/>
      <c r="NIM90" s="182"/>
      <c r="NIN90" s="182"/>
      <c r="NIO90" s="182"/>
      <c r="NIP90" s="182"/>
      <c r="NIQ90" s="182"/>
      <c r="NIR90" s="182"/>
      <c r="NIS90" s="182"/>
      <c r="NIT90" s="182"/>
      <c r="NIU90" s="182"/>
      <c r="NIV90" s="182"/>
      <c r="NIW90" s="182"/>
      <c r="NIX90" s="182"/>
      <c r="NIY90" s="182"/>
      <c r="NIZ90" s="182"/>
      <c r="NJA90" s="182"/>
      <c r="NJB90" s="182"/>
      <c r="NJC90" s="182"/>
      <c r="NJD90" s="182"/>
      <c r="NJE90" s="182"/>
      <c r="NJF90" s="182"/>
      <c r="NJG90" s="182"/>
      <c r="NJH90" s="182"/>
      <c r="NJI90" s="182"/>
      <c r="NJJ90" s="182"/>
      <c r="NJK90" s="182"/>
      <c r="NJL90" s="182"/>
      <c r="NJM90" s="182"/>
      <c r="NJN90" s="182"/>
      <c r="NJO90" s="182"/>
      <c r="NJP90" s="182"/>
      <c r="NJQ90" s="182"/>
      <c r="NJR90" s="182"/>
      <c r="NJS90" s="182"/>
      <c r="NJT90" s="182"/>
      <c r="NJU90" s="182"/>
      <c r="NJV90" s="182"/>
      <c r="NJW90" s="182"/>
      <c r="NJX90" s="182"/>
      <c r="NJY90" s="182"/>
      <c r="NJZ90" s="182"/>
      <c r="NKA90" s="182"/>
      <c r="NKB90" s="182"/>
      <c r="NKC90" s="182"/>
      <c r="NKD90" s="182"/>
      <c r="NKE90" s="182"/>
      <c r="NKF90" s="182"/>
      <c r="NKG90" s="182"/>
      <c r="NKH90" s="182"/>
      <c r="NKI90" s="182"/>
      <c r="NKJ90" s="182"/>
      <c r="NKK90" s="182"/>
      <c r="NKL90" s="182"/>
      <c r="NKM90" s="182"/>
      <c r="NKN90" s="182"/>
      <c r="NKO90" s="182"/>
      <c r="NKP90" s="182"/>
      <c r="NKQ90" s="182"/>
      <c r="NKR90" s="182"/>
      <c r="NKS90" s="182"/>
      <c r="NKT90" s="182"/>
      <c r="NKU90" s="182"/>
      <c r="NKV90" s="182"/>
      <c r="NKW90" s="182"/>
      <c r="NKX90" s="182"/>
      <c r="NKY90" s="182"/>
      <c r="NKZ90" s="182"/>
      <c r="NLA90" s="182"/>
      <c r="NLB90" s="182"/>
      <c r="NLC90" s="182"/>
      <c r="NLD90" s="182"/>
      <c r="NLE90" s="182"/>
      <c r="NLF90" s="182"/>
      <c r="NLG90" s="182"/>
      <c r="NLH90" s="182"/>
      <c r="NLI90" s="182"/>
      <c r="NLJ90" s="182"/>
      <c r="NLK90" s="182"/>
      <c r="NLL90" s="182"/>
      <c r="NLM90" s="182"/>
      <c r="NLN90" s="182"/>
      <c r="NLO90" s="182"/>
      <c r="NLP90" s="182"/>
      <c r="NLQ90" s="182"/>
      <c r="NLR90" s="182"/>
      <c r="NLS90" s="182"/>
      <c r="NLT90" s="182"/>
      <c r="NLU90" s="182"/>
      <c r="NLV90" s="182"/>
      <c r="NLW90" s="182"/>
      <c r="NLX90" s="182"/>
      <c r="NLY90" s="182"/>
      <c r="NLZ90" s="182"/>
      <c r="NMA90" s="182"/>
      <c r="NMB90" s="182"/>
      <c r="NMC90" s="182"/>
      <c r="NMD90" s="182"/>
      <c r="NME90" s="182"/>
      <c r="NMF90" s="182"/>
      <c r="NMG90" s="182"/>
      <c r="NMH90" s="182"/>
      <c r="NMI90" s="182"/>
      <c r="NMJ90" s="182"/>
      <c r="NMK90" s="182"/>
      <c r="NML90" s="182"/>
      <c r="NMM90" s="182"/>
      <c r="NMN90" s="182"/>
      <c r="NMO90" s="182"/>
      <c r="NMP90" s="182"/>
      <c r="NMQ90" s="182"/>
      <c r="NMR90" s="182"/>
      <c r="NMS90" s="182"/>
      <c r="NMT90" s="182"/>
      <c r="NMU90" s="182"/>
      <c r="NMV90" s="182"/>
      <c r="NMW90" s="182"/>
      <c r="NMX90" s="182"/>
      <c r="NMY90" s="182"/>
      <c r="NMZ90" s="182"/>
      <c r="NNA90" s="182"/>
      <c r="NNB90" s="182"/>
      <c r="NNC90" s="182"/>
      <c r="NND90" s="182"/>
      <c r="NNE90" s="182"/>
      <c r="NNF90" s="182"/>
      <c r="NNG90" s="182"/>
      <c r="NNH90" s="182"/>
      <c r="NNI90" s="182"/>
      <c r="NNJ90" s="182"/>
      <c r="NNK90" s="182"/>
      <c r="NNL90" s="182"/>
      <c r="NNM90" s="182"/>
      <c r="NNN90" s="182"/>
      <c r="NNO90" s="182"/>
      <c r="NNP90" s="182"/>
      <c r="NNQ90" s="182"/>
      <c r="NNR90" s="182"/>
      <c r="NNS90" s="182"/>
      <c r="NNT90" s="182"/>
      <c r="NNU90" s="182"/>
      <c r="NNV90" s="182"/>
      <c r="NNW90" s="182"/>
      <c r="NNX90" s="182"/>
      <c r="NNY90" s="182"/>
      <c r="NNZ90" s="182"/>
      <c r="NOA90" s="182"/>
      <c r="NOB90" s="182"/>
      <c r="NOC90" s="182"/>
      <c r="NOD90" s="182"/>
      <c r="NOE90" s="182"/>
      <c r="NOF90" s="182"/>
      <c r="NOG90" s="182"/>
      <c r="NOH90" s="182"/>
      <c r="NOI90" s="182"/>
      <c r="NOJ90" s="182"/>
      <c r="NOK90" s="182"/>
      <c r="NOL90" s="182"/>
      <c r="NOM90" s="182"/>
      <c r="NON90" s="182"/>
      <c r="NOO90" s="182"/>
      <c r="NOP90" s="182"/>
      <c r="NOQ90" s="182"/>
      <c r="NOR90" s="182"/>
      <c r="NOS90" s="182"/>
      <c r="NOT90" s="182"/>
      <c r="NOU90" s="182"/>
      <c r="NOV90" s="182"/>
      <c r="NOW90" s="182"/>
      <c r="NOX90" s="182"/>
      <c r="NOY90" s="182"/>
      <c r="NOZ90" s="182"/>
      <c r="NPA90" s="182"/>
      <c r="NPB90" s="182"/>
      <c r="NPC90" s="182"/>
      <c r="NPD90" s="182"/>
      <c r="NPE90" s="182"/>
      <c r="NPF90" s="182"/>
      <c r="NPG90" s="182"/>
      <c r="NPH90" s="182"/>
      <c r="NPI90" s="182"/>
      <c r="NPJ90" s="182"/>
      <c r="NPK90" s="182"/>
      <c r="NPL90" s="182"/>
      <c r="NPM90" s="182"/>
      <c r="NPN90" s="182"/>
      <c r="NPO90" s="182"/>
      <c r="NPP90" s="182"/>
      <c r="NPQ90" s="182"/>
      <c r="NPR90" s="182"/>
      <c r="NPS90" s="182"/>
      <c r="NPT90" s="182"/>
      <c r="NPU90" s="182"/>
      <c r="NPV90" s="182"/>
      <c r="NPW90" s="182"/>
      <c r="NPX90" s="182"/>
      <c r="NPY90" s="182"/>
      <c r="NPZ90" s="182"/>
      <c r="NQA90" s="182"/>
      <c r="NQB90" s="182"/>
      <c r="NQC90" s="182"/>
      <c r="NQD90" s="182"/>
      <c r="NQE90" s="182"/>
      <c r="NQF90" s="182"/>
      <c r="NQG90" s="182"/>
      <c r="NQH90" s="182"/>
      <c r="NQI90" s="182"/>
      <c r="NQJ90" s="182"/>
      <c r="NQK90" s="182"/>
      <c r="NQL90" s="182"/>
      <c r="NQM90" s="182"/>
      <c r="NQN90" s="182"/>
      <c r="NQO90" s="182"/>
      <c r="NQP90" s="182"/>
      <c r="NQQ90" s="182"/>
      <c r="NQR90" s="182"/>
      <c r="NQS90" s="182"/>
      <c r="NQT90" s="182"/>
      <c r="NQU90" s="182"/>
      <c r="NQV90" s="182"/>
      <c r="NQW90" s="182"/>
      <c r="NQX90" s="182"/>
      <c r="NQY90" s="182"/>
      <c r="NQZ90" s="182"/>
      <c r="NRA90" s="182"/>
      <c r="NRB90" s="182"/>
      <c r="NRC90" s="182"/>
      <c r="NRD90" s="182"/>
      <c r="NRE90" s="182"/>
      <c r="NRF90" s="182"/>
      <c r="NRG90" s="182"/>
      <c r="NRH90" s="182"/>
      <c r="NRI90" s="182"/>
      <c r="NRJ90" s="182"/>
      <c r="NRK90" s="182"/>
      <c r="NRL90" s="182"/>
      <c r="NRM90" s="182"/>
      <c r="NRN90" s="182"/>
      <c r="NRO90" s="182"/>
      <c r="NRP90" s="182"/>
      <c r="NRQ90" s="182"/>
      <c r="NRR90" s="182"/>
      <c r="NRS90" s="182"/>
      <c r="NRT90" s="182"/>
      <c r="NRU90" s="182"/>
      <c r="NRV90" s="182"/>
      <c r="NRW90" s="182"/>
      <c r="NRX90" s="182"/>
      <c r="NRY90" s="182"/>
      <c r="NRZ90" s="182"/>
      <c r="NSA90" s="182"/>
      <c r="NSB90" s="182"/>
      <c r="NSC90" s="182"/>
      <c r="NSD90" s="182"/>
      <c r="NSE90" s="182"/>
      <c r="NSF90" s="182"/>
      <c r="NSG90" s="182"/>
      <c r="NSH90" s="182"/>
      <c r="NSI90" s="182"/>
      <c r="NSJ90" s="182"/>
      <c r="NSK90" s="182"/>
      <c r="NSL90" s="182"/>
      <c r="NSM90" s="182"/>
      <c r="NSN90" s="182"/>
      <c r="NSO90" s="182"/>
      <c r="NSP90" s="182"/>
      <c r="NSQ90" s="182"/>
      <c r="NSR90" s="182"/>
      <c r="NSS90" s="182"/>
      <c r="NST90" s="182"/>
      <c r="NSU90" s="182"/>
      <c r="NSV90" s="182"/>
      <c r="NSW90" s="182"/>
      <c r="NSX90" s="182"/>
      <c r="NSY90" s="182"/>
      <c r="NSZ90" s="182"/>
      <c r="NTA90" s="182"/>
      <c r="NTB90" s="182"/>
      <c r="NTC90" s="182"/>
      <c r="NTD90" s="182"/>
      <c r="NTE90" s="182"/>
      <c r="NTF90" s="182"/>
      <c r="NTG90" s="182"/>
      <c r="NTH90" s="182"/>
      <c r="NTI90" s="182"/>
      <c r="NTJ90" s="182"/>
      <c r="NTK90" s="182"/>
      <c r="NTL90" s="182"/>
      <c r="NTM90" s="182"/>
      <c r="NTN90" s="182"/>
      <c r="NTO90" s="182"/>
      <c r="NTP90" s="182"/>
      <c r="NTQ90" s="182"/>
      <c r="NTR90" s="182"/>
      <c r="NTS90" s="182"/>
      <c r="NTT90" s="182"/>
      <c r="NTU90" s="182"/>
      <c r="NTV90" s="182"/>
      <c r="NTW90" s="182"/>
      <c r="NTX90" s="182"/>
      <c r="NTY90" s="182"/>
      <c r="NTZ90" s="182"/>
      <c r="NUA90" s="182"/>
      <c r="NUB90" s="182"/>
      <c r="NUC90" s="182"/>
      <c r="NUD90" s="182"/>
      <c r="NUE90" s="182"/>
      <c r="NUF90" s="182"/>
      <c r="NUG90" s="182"/>
      <c r="NUH90" s="182"/>
      <c r="NUI90" s="182"/>
      <c r="NUJ90" s="182"/>
      <c r="NUK90" s="182"/>
      <c r="NUL90" s="182"/>
      <c r="NUM90" s="182"/>
      <c r="NUN90" s="182"/>
      <c r="NUO90" s="182"/>
      <c r="NUP90" s="182"/>
      <c r="NUQ90" s="182"/>
      <c r="NUR90" s="182"/>
      <c r="NUS90" s="182"/>
      <c r="NUT90" s="182"/>
      <c r="NUU90" s="182"/>
      <c r="NUV90" s="182"/>
      <c r="NUW90" s="182"/>
      <c r="NUX90" s="182"/>
      <c r="NUY90" s="182"/>
      <c r="NUZ90" s="182"/>
      <c r="NVA90" s="182"/>
      <c r="NVB90" s="182"/>
      <c r="NVC90" s="182"/>
      <c r="NVD90" s="182"/>
      <c r="NVE90" s="182"/>
      <c r="NVF90" s="182"/>
      <c r="NVG90" s="182"/>
      <c r="NVH90" s="182"/>
      <c r="NVI90" s="182"/>
      <c r="NVJ90" s="182"/>
      <c r="NVK90" s="182"/>
      <c r="NVL90" s="182"/>
      <c r="NVM90" s="182"/>
      <c r="NVN90" s="182"/>
      <c r="NVO90" s="182"/>
      <c r="NVP90" s="182"/>
      <c r="NVQ90" s="182"/>
      <c r="NVR90" s="182"/>
      <c r="NVS90" s="182"/>
      <c r="NVT90" s="182"/>
      <c r="NVU90" s="182"/>
      <c r="NVV90" s="182"/>
      <c r="NVW90" s="182"/>
      <c r="NVX90" s="182"/>
      <c r="NVY90" s="182"/>
      <c r="NVZ90" s="182"/>
      <c r="NWA90" s="182"/>
      <c r="NWB90" s="182"/>
      <c r="NWC90" s="182"/>
      <c r="NWD90" s="182"/>
      <c r="NWE90" s="182"/>
      <c r="NWF90" s="182"/>
      <c r="NWG90" s="182"/>
      <c r="NWH90" s="182"/>
      <c r="NWI90" s="182"/>
      <c r="NWJ90" s="182"/>
      <c r="NWK90" s="182"/>
      <c r="NWL90" s="182"/>
      <c r="NWM90" s="182"/>
      <c r="NWN90" s="182"/>
      <c r="NWO90" s="182"/>
      <c r="NWP90" s="182"/>
      <c r="NWQ90" s="182"/>
      <c r="NWR90" s="182"/>
      <c r="NWS90" s="182"/>
      <c r="NWT90" s="182"/>
      <c r="NWU90" s="182"/>
      <c r="NWV90" s="182"/>
      <c r="NWW90" s="182"/>
      <c r="NWX90" s="182"/>
      <c r="NWY90" s="182"/>
      <c r="NWZ90" s="182"/>
      <c r="NXA90" s="182"/>
      <c r="NXB90" s="182"/>
      <c r="NXC90" s="182"/>
      <c r="NXD90" s="182"/>
      <c r="NXE90" s="182"/>
      <c r="NXF90" s="182"/>
      <c r="NXG90" s="182"/>
      <c r="NXH90" s="182"/>
      <c r="NXI90" s="182"/>
      <c r="NXJ90" s="182"/>
      <c r="NXK90" s="182"/>
      <c r="NXL90" s="182"/>
      <c r="NXM90" s="182"/>
      <c r="NXN90" s="182"/>
      <c r="NXO90" s="182"/>
      <c r="NXP90" s="182"/>
      <c r="NXQ90" s="182"/>
      <c r="NXR90" s="182"/>
      <c r="NXS90" s="182"/>
      <c r="NXT90" s="182"/>
      <c r="NXU90" s="182"/>
      <c r="NXV90" s="182"/>
      <c r="NXW90" s="182"/>
      <c r="NXX90" s="182"/>
      <c r="NXY90" s="182"/>
      <c r="NXZ90" s="182"/>
      <c r="NYA90" s="182"/>
      <c r="NYB90" s="182"/>
      <c r="NYC90" s="182"/>
      <c r="NYD90" s="182"/>
      <c r="NYE90" s="182"/>
      <c r="NYF90" s="182"/>
      <c r="NYG90" s="182"/>
      <c r="NYH90" s="182"/>
      <c r="NYI90" s="182"/>
      <c r="NYJ90" s="182"/>
      <c r="NYK90" s="182"/>
      <c r="NYL90" s="182"/>
      <c r="NYM90" s="182"/>
      <c r="NYN90" s="182"/>
      <c r="NYO90" s="182"/>
      <c r="NYP90" s="182"/>
      <c r="NYQ90" s="182"/>
      <c r="NYR90" s="182"/>
      <c r="NYS90" s="182"/>
      <c r="NYT90" s="182"/>
      <c r="NYU90" s="182"/>
      <c r="NYV90" s="182"/>
      <c r="NYW90" s="182"/>
      <c r="NYX90" s="182"/>
      <c r="NYY90" s="182"/>
      <c r="NYZ90" s="182"/>
      <c r="NZA90" s="182"/>
      <c r="NZB90" s="182"/>
      <c r="NZC90" s="182"/>
      <c r="NZD90" s="182"/>
      <c r="NZE90" s="182"/>
      <c r="NZF90" s="182"/>
      <c r="NZG90" s="182"/>
      <c r="NZH90" s="182"/>
      <c r="NZI90" s="182"/>
      <c r="NZJ90" s="182"/>
      <c r="NZK90" s="182"/>
      <c r="NZL90" s="182"/>
      <c r="NZM90" s="182"/>
      <c r="NZN90" s="182"/>
      <c r="NZO90" s="182"/>
      <c r="NZP90" s="182"/>
      <c r="NZQ90" s="182"/>
      <c r="NZR90" s="182"/>
      <c r="NZS90" s="182"/>
      <c r="NZT90" s="182"/>
      <c r="NZU90" s="182"/>
      <c r="NZV90" s="182"/>
      <c r="NZW90" s="182"/>
      <c r="NZX90" s="182"/>
      <c r="NZY90" s="182"/>
      <c r="NZZ90" s="182"/>
      <c r="OAA90" s="182"/>
      <c r="OAB90" s="182"/>
      <c r="OAC90" s="182"/>
      <c r="OAD90" s="182"/>
      <c r="OAE90" s="182"/>
      <c r="OAF90" s="182"/>
      <c r="OAG90" s="182"/>
      <c r="OAH90" s="182"/>
      <c r="OAI90" s="182"/>
      <c r="OAJ90" s="182"/>
      <c r="OAK90" s="182"/>
      <c r="OAL90" s="182"/>
      <c r="OAM90" s="182"/>
      <c r="OAN90" s="182"/>
      <c r="OAO90" s="182"/>
      <c r="OAP90" s="182"/>
      <c r="OAQ90" s="182"/>
      <c r="OAR90" s="182"/>
      <c r="OAS90" s="182"/>
      <c r="OAT90" s="182"/>
      <c r="OAU90" s="182"/>
      <c r="OAV90" s="182"/>
      <c r="OAW90" s="182"/>
      <c r="OAX90" s="182"/>
      <c r="OAY90" s="182"/>
      <c r="OAZ90" s="182"/>
      <c r="OBA90" s="182"/>
      <c r="OBB90" s="182"/>
      <c r="OBC90" s="182"/>
      <c r="OBD90" s="182"/>
      <c r="OBE90" s="182"/>
      <c r="OBF90" s="182"/>
      <c r="OBG90" s="182"/>
      <c r="OBH90" s="182"/>
      <c r="OBI90" s="182"/>
      <c r="OBJ90" s="182"/>
      <c r="OBK90" s="182"/>
      <c r="OBL90" s="182"/>
      <c r="OBM90" s="182"/>
      <c r="OBN90" s="182"/>
      <c r="OBO90" s="182"/>
      <c r="OBP90" s="182"/>
      <c r="OBQ90" s="182"/>
      <c r="OBR90" s="182"/>
      <c r="OBS90" s="182"/>
      <c r="OBT90" s="182"/>
      <c r="OBU90" s="182"/>
      <c r="OBV90" s="182"/>
      <c r="OBW90" s="182"/>
      <c r="OBX90" s="182"/>
      <c r="OBY90" s="182"/>
      <c r="OBZ90" s="182"/>
      <c r="OCA90" s="182"/>
      <c r="OCB90" s="182"/>
      <c r="OCC90" s="182"/>
      <c r="OCD90" s="182"/>
      <c r="OCE90" s="182"/>
      <c r="OCF90" s="182"/>
      <c r="OCG90" s="182"/>
      <c r="OCH90" s="182"/>
      <c r="OCI90" s="182"/>
      <c r="OCJ90" s="182"/>
      <c r="OCK90" s="182"/>
      <c r="OCL90" s="182"/>
      <c r="OCM90" s="182"/>
      <c r="OCN90" s="182"/>
      <c r="OCO90" s="182"/>
      <c r="OCP90" s="182"/>
      <c r="OCQ90" s="182"/>
      <c r="OCR90" s="182"/>
      <c r="OCS90" s="182"/>
      <c r="OCT90" s="182"/>
      <c r="OCU90" s="182"/>
      <c r="OCV90" s="182"/>
      <c r="OCW90" s="182"/>
      <c r="OCX90" s="182"/>
      <c r="OCY90" s="182"/>
      <c r="OCZ90" s="182"/>
      <c r="ODA90" s="182"/>
      <c r="ODB90" s="182"/>
      <c r="ODC90" s="182"/>
      <c r="ODD90" s="182"/>
      <c r="ODE90" s="182"/>
      <c r="ODF90" s="182"/>
      <c r="ODG90" s="182"/>
      <c r="ODH90" s="182"/>
      <c r="ODI90" s="182"/>
      <c r="ODJ90" s="182"/>
      <c r="ODK90" s="182"/>
      <c r="ODL90" s="182"/>
      <c r="ODM90" s="182"/>
      <c r="ODN90" s="182"/>
      <c r="ODO90" s="182"/>
      <c r="ODP90" s="182"/>
      <c r="ODQ90" s="182"/>
      <c r="ODR90" s="182"/>
      <c r="ODS90" s="182"/>
      <c r="ODT90" s="182"/>
      <c r="ODU90" s="182"/>
      <c r="ODV90" s="182"/>
      <c r="ODW90" s="182"/>
      <c r="ODX90" s="182"/>
      <c r="ODY90" s="182"/>
      <c r="ODZ90" s="182"/>
      <c r="OEA90" s="182"/>
      <c r="OEB90" s="182"/>
      <c r="OEC90" s="182"/>
      <c r="OED90" s="182"/>
      <c r="OEE90" s="182"/>
      <c r="OEF90" s="182"/>
      <c r="OEG90" s="182"/>
      <c r="OEH90" s="182"/>
      <c r="OEI90" s="182"/>
      <c r="OEJ90" s="182"/>
      <c r="OEK90" s="182"/>
      <c r="OEL90" s="182"/>
      <c r="OEM90" s="182"/>
      <c r="OEN90" s="182"/>
      <c r="OEO90" s="182"/>
      <c r="OEP90" s="182"/>
      <c r="OEQ90" s="182"/>
      <c r="OER90" s="182"/>
      <c r="OES90" s="182"/>
      <c r="OET90" s="182"/>
      <c r="OEU90" s="182"/>
      <c r="OEV90" s="182"/>
      <c r="OEW90" s="182"/>
      <c r="OEX90" s="182"/>
      <c r="OEY90" s="182"/>
      <c r="OEZ90" s="182"/>
      <c r="OFA90" s="182"/>
      <c r="OFB90" s="182"/>
      <c r="OFC90" s="182"/>
      <c r="OFD90" s="182"/>
      <c r="OFE90" s="182"/>
      <c r="OFF90" s="182"/>
      <c r="OFG90" s="182"/>
      <c r="OFH90" s="182"/>
      <c r="OFI90" s="182"/>
      <c r="OFJ90" s="182"/>
      <c r="OFK90" s="182"/>
      <c r="OFL90" s="182"/>
      <c r="OFM90" s="182"/>
      <c r="OFN90" s="182"/>
      <c r="OFO90" s="182"/>
      <c r="OFP90" s="182"/>
      <c r="OFQ90" s="182"/>
      <c r="OFR90" s="182"/>
      <c r="OFS90" s="182"/>
      <c r="OFT90" s="182"/>
      <c r="OFU90" s="182"/>
      <c r="OFV90" s="182"/>
      <c r="OFW90" s="182"/>
      <c r="OFX90" s="182"/>
      <c r="OFY90" s="182"/>
      <c r="OFZ90" s="182"/>
      <c r="OGA90" s="182"/>
      <c r="OGB90" s="182"/>
      <c r="OGC90" s="182"/>
      <c r="OGD90" s="182"/>
      <c r="OGE90" s="182"/>
      <c r="OGF90" s="182"/>
      <c r="OGG90" s="182"/>
      <c r="OGH90" s="182"/>
      <c r="OGI90" s="182"/>
      <c r="OGJ90" s="182"/>
      <c r="OGK90" s="182"/>
      <c r="OGL90" s="182"/>
      <c r="OGM90" s="182"/>
      <c r="OGN90" s="182"/>
      <c r="OGO90" s="182"/>
      <c r="OGP90" s="182"/>
      <c r="OGQ90" s="182"/>
      <c r="OGR90" s="182"/>
      <c r="OGS90" s="182"/>
      <c r="OGT90" s="182"/>
      <c r="OGU90" s="182"/>
      <c r="OGV90" s="182"/>
      <c r="OGW90" s="182"/>
      <c r="OGX90" s="182"/>
      <c r="OGY90" s="182"/>
      <c r="OGZ90" s="182"/>
      <c r="OHA90" s="182"/>
      <c r="OHB90" s="182"/>
      <c r="OHC90" s="182"/>
      <c r="OHD90" s="182"/>
      <c r="OHE90" s="182"/>
      <c r="OHF90" s="182"/>
      <c r="OHG90" s="182"/>
      <c r="OHH90" s="182"/>
      <c r="OHI90" s="182"/>
      <c r="OHJ90" s="182"/>
      <c r="OHK90" s="182"/>
      <c r="OHL90" s="182"/>
      <c r="OHM90" s="182"/>
      <c r="OHN90" s="182"/>
      <c r="OHO90" s="182"/>
      <c r="OHP90" s="182"/>
      <c r="OHQ90" s="182"/>
      <c r="OHR90" s="182"/>
      <c r="OHS90" s="182"/>
      <c r="OHT90" s="182"/>
      <c r="OHU90" s="182"/>
      <c r="OHV90" s="182"/>
      <c r="OHW90" s="182"/>
      <c r="OHX90" s="182"/>
      <c r="OHY90" s="182"/>
      <c r="OHZ90" s="182"/>
      <c r="OIA90" s="182"/>
      <c r="OIB90" s="182"/>
      <c r="OIC90" s="182"/>
      <c r="OID90" s="182"/>
      <c r="OIE90" s="182"/>
      <c r="OIF90" s="182"/>
      <c r="OIG90" s="182"/>
      <c r="OIH90" s="182"/>
      <c r="OII90" s="182"/>
      <c r="OIJ90" s="182"/>
      <c r="OIK90" s="182"/>
      <c r="OIL90" s="182"/>
      <c r="OIM90" s="182"/>
      <c r="OIN90" s="182"/>
      <c r="OIO90" s="182"/>
      <c r="OIP90" s="182"/>
      <c r="OIQ90" s="182"/>
      <c r="OIR90" s="182"/>
      <c r="OIS90" s="182"/>
      <c r="OIT90" s="182"/>
      <c r="OIU90" s="182"/>
      <c r="OIV90" s="182"/>
      <c r="OIW90" s="182"/>
      <c r="OIX90" s="182"/>
      <c r="OIY90" s="182"/>
      <c r="OIZ90" s="182"/>
      <c r="OJA90" s="182"/>
      <c r="OJB90" s="182"/>
      <c r="OJC90" s="182"/>
      <c r="OJD90" s="182"/>
      <c r="OJE90" s="182"/>
      <c r="OJF90" s="182"/>
      <c r="OJG90" s="182"/>
      <c r="OJH90" s="182"/>
      <c r="OJI90" s="182"/>
      <c r="OJJ90" s="182"/>
      <c r="OJK90" s="182"/>
      <c r="OJL90" s="182"/>
      <c r="OJM90" s="182"/>
      <c r="OJN90" s="182"/>
      <c r="OJO90" s="182"/>
      <c r="OJP90" s="182"/>
      <c r="OJQ90" s="182"/>
      <c r="OJR90" s="182"/>
      <c r="OJS90" s="182"/>
      <c r="OJT90" s="182"/>
      <c r="OJU90" s="182"/>
      <c r="OJV90" s="182"/>
      <c r="OJW90" s="182"/>
      <c r="OJX90" s="182"/>
      <c r="OJY90" s="182"/>
      <c r="OJZ90" s="182"/>
      <c r="OKA90" s="182"/>
      <c r="OKB90" s="182"/>
      <c r="OKC90" s="182"/>
      <c r="OKD90" s="182"/>
      <c r="OKE90" s="182"/>
      <c r="OKF90" s="182"/>
      <c r="OKG90" s="182"/>
      <c r="OKH90" s="182"/>
      <c r="OKI90" s="182"/>
      <c r="OKJ90" s="182"/>
      <c r="OKK90" s="182"/>
      <c r="OKL90" s="182"/>
      <c r="OKM90" s="182"/>
      <c r="OKN90" s="182"/>
      <c r="OKO90" s="182"/>
      <c r="OKP90" s="182"/>
      <c r="OKQ90" s="182"/>
      <c r="OKR90" s="182"/>
      <c r="OKS90" s="182"/>
      <c r="OKT90" s="182"/>
      <c r="OKU90" s="182"/>
      <c r="OKV90" s="182"/>
      <c r="OKW90" s="182"/>
      <c r="OKX90" s="182"/>
      <c r="OKY90" s="182"/>
      <c r="OKZ90" s="182"/>
      <c r="OLA90" s="182"/>
      <c r="OLB90" s="182"/>
      <c r="OLC90" s="182"/>
      <c r="OLD90" s="182"/>
      <c r="OLE90" s="182"/>
      <c r="OLF90" s="182"/>
      <c r="OLG90" s="182"/>
      <c r="OLH90" s="182"/>
      <c r="OLI90" s="182"/>
      <c r="OLJ90" s="182"/>
      <c r="OLK90" s="182"/>
      <c r="OLL90" s="182"/>
      <c r="OLM90" s="182"/>
      <c r="OLN90" s="182"/>
      <c r="OLO90" s="182"/>
      <c r="OLP90" s="182"/>
      <c r="OLQ90" s="182"/>
      <c r="OLR90" s="182"/>
      <c r="OLS90" s="182"/>
      <c r="OLT90" s="182"/>
      <c r="OLU90" s="182"/>
      <c r="OLV90" s="182"/>
      <c r="OLW90" s="182"/>
      <c r="OLX90" s="182"/>
      <c r="OLY90" s="182"/>
      <c r="OLZ90" s="182"/>
      <c r="OMA90" s="182"/>
      <c r="OMB90" s="182"/>
      <c r="OMC90" s="182"/>
      <c r="OMD90" s="182"/>
      <c r="OME90" s="182"/>
      <c r="OMF90" s="182"/>
      <c r="OMG90" s="182"/>
      <c r="OMH90" s="182"/>
      <c r="OMI90" s="182"/>
      <c r="OMJ90" s="182"/>
      <c r="OMK90" s="182"/>
      <c r="OML90" s="182"/>
      <c r="OMM90" s="182"/>
      <c r="OMN90" s="182"/>
      <c r="OMO90" s="182"/>
      <c r="OMP90" s="182"/>
      <c r="OMQ90" s="182"/>
      <c r="OMR90" s="182"/>
      <c r="OMS90" s="182"/>
      <c r="OMT90" s="182"/>
      <c r="OMU90" s="182"/>
      <c r="OMV90" s="182"/>
      <c r="OMW90" s="182"/>
      <c r="OMX90" s="182"/>
      <c r="OMY90" s="182"/>
      <c r="OMZ90" s="182"/>
      <c r="ONA90" s="182"/>
      <c r="ONB90" s="182"/>
      <c r="ONC90" s="182"/>
      <c r="OND90" s="182"/>
      <c r="ONE90" s="182"/>
      <c r="ONF90" s="182"/>
      <c r="ONG90" s="182"/>
      <c r="ONH90" s="182"/>
      <c r="ONI90" s="182"/>
      <c r="ONJ90" s="182"/>
      <c r="ONK90" s="182"/>
      <c r="ONL90" s="182"/>
      <c r="ONM90" s="182"/>
      <c r="ONN90" s="182"/>
      <c r="ONO90" s="182"/>
      <c r="ONP90" s="182"/>
      <c r="ONQ90" s="182"/>
      <c r="ONR90" s="182"/>
      <c r="ONS90" s="182"/>
      <c r="ONT90" s="182"/>
      <c r="ONU90" s="182"/>
      <c r="ONV90" s="182"/>
      <c r="ONW90" s="182"/>
      <c r="ONX90" s="182"/>
      <c r="ONY90" s="182"/>
      <c r="ONZ90" s="182"/>
      <c r="OOA90" s="182"/>
      <c r="OOB90" s="182"/>
      <c r="OOC90" s="182"/>
      <c r="OOD90" s="182"/>
      <c r="OOE90" s="182"/>
      <c r="OOF90" s="182"/>
      <c r="OOG90" s="182"/>
      <c r="OOH90" s="182"/>
      <c r="OOI90" s="182"/>
      <c r="OOJ90" s="182"/>
      <c r="OOK90" s="182"/>
      <c r="OOL90" s="182"/>
      <c r="OOM90" s="182"/>
      <c r="OON90" s="182"/>
      <c r="OOO90" s="182"/>
      <c r="OOP90" s="182"/>
      <c r="OOQ90" s="182"/>
      <c r="OOR90" s="182"/>
      <c r="OOS90" s="182"/>
      <c r="OOT90" s="182"/>
      <c r="OOU90" s="182"/>
      <c r="OOV90" s="182"/>
      <c r="OOW90" s="182"/>
      <c r="OOX90" s="182"/>
      <c r="OOY90" s="182"/>
      <c r="OOZ90" s="182"/>
      <c r="OPA90" s="182"/>
      <c r="OPB90" s="182"/>
      <c r="OPC90" s="182"/>
      <c r="OPD90" s="182"/>
      <c r="OPE90" s="182"/>
      <c r="OPF90" s="182"/>
      <c r="OPG90" s="182"/>
      <c r="OPH90" s="182"/>
      <c r="OPI90" s="182"/>
      <c r="OPJ90" s="182"/>
      <c r="OPK90" s="182"/>
      <c r="OPL90" s="182"/>
      <c r="OPM90" s="182"/>
      <c r="OPN90" s="182"/>
      <c r="OPO90" s="182"/>
      <c r="OPP90" s="182"/>
      <c r="OPQ90" s="182"/>
      <c r="OPR90" s="182"/>
      <c r="OPS90" s="182"/>
      <c r="OPT90" s="182"/>
      <c r="OPU90" s="182"/>
      <c r="OPV90" s="182"/>
      <c r="OPW90" s="182"/>
      <c r="OPX90" s="182"/>
      <c r="OPY90" s="182"/>
      <c r="OPZ90" s="182"/>
      <c r="OQA90" s="182"/>
      <c r="OQB90" s="182"/>
      <c r="OQC90" s="182"/>
      <c r="OQD90" s="182"/>
      <c r="OQE90" s="182"/>
      <c r="OQF90" s="182"/>
      <c r="OQG90" s="182"/>
      <c r="OQH90" s="182"/>
      <c r="OQI90" s="182"/>
      <c r="OQJ90" s="182"/>
      <c r="OQK90" s="182"/>
      <c r="OQL90" s="182"/>
      <c r="OQM90" s="182"/>
      <c r="OQN90" s="182"/>
      <c r="OQO90" s="182"/>
      <c r="OQP90" s="182"/>
      <c r="OQQ90" s="182"/>
      <c r="OQR90" s="182"/>
      <c r="OQS90" s="182"/>
      <c r="OQT90" s="182"/>
      <c r="OQU90" s="182"/>
      <c r="OQV90" s="182"/>
      <c r="OQW90" s="182"/>
      <c r="OQX90" s="182"/>
      <c r="OQY90" s="182"/>
      <c r="OQZ90" s="182"/>
      <c r="ORA90" s="182"/>
      <c r="ORB90" s="182"/>
      <c r="ORC90" s="182"/>
      <c r="ORD90" s="182"/>
      <c r="ORE90" s="182"/>
      <c r="ORF90" s="182"/>
      <c r="ORG90" s="182"/>
      <c r="ORH90" s="182"/>
      <c r="ORI90" s="182"/>
      <c r="ORJ90" s="182"/>
      <c r="ORK90" s="182"/>
      <c r="ORL90" s="182"/>
      <c r="ORM90" s="182"/>
      <c r="ORN90" s="182"/>
      <c r="ORO90" s="182"/>
      <c r="ORP90" s="182"/>
      <c r="ORQ90" s="182"/>
      <c r="ORR90" s="182"/>
      <c r="ORS90" s="182"/>
      <c r="ORT90" s="182"/>
      <c r="ORU90" s="182"/>
      <c r="ORV90" s="182"/>
      <c r="ORW90" s="182"/>
      <c r="ORX90" s="182"/>
      <c r="ORY90" s="182"/>
      <c r="ORZ90" s="182"/>
      <c r="OSA90" s="182"/>
      <c r="OSB90" s="182"/>
      <c r="OSC90" s="182"/>
      <c r="OSD90" s="182"/>
      <c r="OSE90" s="182"/>
      <c r="OSF90" s="182"/>
      <c r="OSG90" s="182"/>
      <c r="OSH90" s="182"/>
      <c r="OSI90" s="182"/>
      <c r="OSJ90" s="182"/>
      <c r="OSK90" s="182"/>
      <c r="OSL90" s="182"/>
      <c r="OSM90" s="182"/>
      <c r="OSN90" s="182"/>
      <c r="OSO90" s="182"/>
      <c r="OSP90" s="182"/>
      <c r="OSQ90" s="182"/>
      <c r="OSR90" s="182"/>
      <c r="OSS90" s="182"/>
      <c r="OST90" s="182"/>
      <c r="OSU90" s="182"/>
      <c r="OSV90" s="182"/>
      <c r="OSW90" s="182"/>
      <c r="OSX90" s="182"/>
      <c r="OSY90" s="182"/>
      <c r="OSZ90" s="182"/>
      <c r="OTA90" s="182"/>
      <c r="OTB90" s="182"/>
      <c r="OTC90" s="182"/>
      <c r="OTD90" s="182"/>
      <c r="OTE90" s="182"/>
      <c r="OTF90" s="182"/>
      <c r="OTG90" s="182"/>
      <c r="OTH90" s="182"/>
      <c r="OTI90" s="182"/>
      <c r="OTJ90" s="182"/>
      <c r="OTK90" s="182"/>
      <c r="OTL90" s="182"/>
      <c r="OTM90" s="182"/>
      <c r="OTN90" s="182"/>
      <c r="OTO90" s="182"/>
      <c r="OTP90" s="182"/>
      <c r="OTQ90" s="182"/>
      <c r="OTR90" s="182"/>
      <c r="OTS90" s="182"/>
      <c r="OTT90" s="182"/>
      <c r="OTU90" s="182"/>
      <c r="OTV90" s="182"/>
      <c r="OTW90" s="182"/>
      <c r="OTX90" s="182"/>
      <c r="OTY90" s="182"/>
      <c r="OTZ90" s="182"/>
      <c r="OUA90" s="182"/>
      <c r="OUB90" s="182"/>
      <c r="OUC90" s="182"/>
      <c r="OUD90" s="182"/>
      <c r="OUE90" s="182"/>
      <c r="OUF90" s="182"/>
      <c r="OUG90" s="182"/>
      <c r="OUH90" s="182"/>
      <c r="OUI90" s="182"/>
      <c r="OUJ90" s="182"/>
      <c r="OUK90" s="182"/>
      <c r="OUL90" s="182"/>
      <c r="OUM90" s="182"/>
      <c r="OUN90" s="182"/>
      <c r="OUO90" s="182"/>
      <c r="OUP90" s="182"/>
      <c r="OUQ90" s="182"/>
      <c r="OUR90" s="182"/>
      <c r="OUS90" s="182"/>
      <c r="OUT90" s="182"/>
      <c r="OUU90" s="182"/>
      <c r="OUV90" s="182"/>
      <c r="OUW90" s="182"/>
      <c r="OUX90" s="182"/>
      <c r="OUY90" s="182"/>
      <c r="OUZ90" s="182"/>
      <c r="OVA90" s="182"/>
      <c r="OVB90" s="182"/>
      <c r="OVC90" s="182"/>
      <c r="OVD90" s="182"/>
      <c r="OVE90" s="182"/>
      <c r="OVF90" s="182"/>
      <c r="OVG90" s="182"/>
      <c r="OVH90" s="182"/>
      <c r="OVI90" s="182"/>
      <c r="OVJ90" s="182"/>
      <c r="OVK90" s="182"/>
      <c r="OVL90" s="182"/>
      <c r="OVM90" s="182"/>
      <c r="OVN90" s="182"/>
      <c r="OVO90" s="182"/>
      <c r="OVP90" s="182"/>
      <c r="OVQ90" s="182"/>
      <c r="OVR90" s="182"/>
      <c r="OVS90" s="182"/>
      <c r="OVT90" s="182"/>
      <c r="OVU90" s="182"/>
      <c r="OVV90" s="182"/>
      <c r="OVW90" s="182"/>
      <c r="OVX90" s="182"/>
      <c r="OVY90" s="182"/>
      <c r="OVZ90" s="182"/>
      <c r="OWA90" s="182"/>
      <c r="OWB90" s="182"/>
      <c r="OWC90" s="182"/>
      <c r="OWD90" s="182"/>
      <c r="OWE90" s="182"/>
      <c r="OWF90" s="182"/>
      <c r="OWG90" s="182"/>
      <c r="OWH90" s="182"/>
      <c r="OWI90" s="182"/>
      <c r="OWJ90" s="182"/>
      <c r="OWK90" s="182"/>
      <c r="OWL90" s="182"/>
      <c r="OWM90" s="182"/>
      <c r="OWN90" s="182"/>
      <c r="OWO90" s="182"/>
      <c r="OWP90" s="182"/>
      <c r="OWQ90" s="182"/>
      <c r="OWR90" s="182"/>
      <c r="OWS90" s="182"/>
      <c r="OWT90" s="182"/>
      <c r="OWU90" s="182"/>
      <c r="OWV90" s="182"/>
      <c r="OWW90" s="182"/>
      <c r="OWX90" s="182"/>
      <c r="OWY90" s="182"/>
      <c r="OWZ90" s="182"/>
      <c r="OXA90" s="182"/>
      <c r="OXB90" s="182"/>
      <c r="OXC90" s="182"/>
      <c r="OXD90" s="182"/>
      <c r="OXE90" s="182"/>
      <c r="OXF90" s="182"/>
      <c r="OXG90" s="182"/>
      <c r="OXH90" s="182"/>
      <c r="OXI90" s="182"/>
      <c r="OXJ90" s="182"/>
      <c r="OXK90" s="182"/>
      <c r="OXL90" s="182"/>
      <c r="OXM90" s="182"/>
      <c r="OXN90" s="182"/>
      <c r="OXO90" s="182"/>
      <c r="OXP90" s="182"/>
      <c r="OXQ90" s="182"/>
      <c r="OXR90" s="182"/>
      <c r="OXS90" s="182"/>
      <c r="OXT90" s="182"/>
      <c r="OXU90" s="182"/>
      <c r="OXV90" s="182"/>
      <c r="OXW90" s="182"/>
      <c r="OXX90" s="182"/>
      <c r="OXY90" s="182"/>
      <c r="OXZ90" s="182"/>
      <c r="OYA90" s="182"/>
      <c r="OYB90" s="182"/>
      <c r="OYC90" s="182"/>
      <c r="OYD90" s="182"/>
      <c r="OYE90" s="182"/>
      <c r="OYF90" s="182"/>
      <c r="OYG90" s="182"/>
      <c r="OYH90" s="182"/>
      <c r="OYI90" s="182"/>
      <c r="OYJ90" s="182"/>
      <c r="OYK90" s="182"/>
      <c r="OYL90" s="182"/>
      <c r="OYM90" s="182"/>
      <c r="OYN90" s="182"/>
      <c r="OYO90" s="182"/>
      <c r="OYP90" s="182"/>
      <c r="OYQ90" s="182"/>
      <c r="OYR90" s="182"/>
      <c r="OYS90" s="182"/>
      <c r="OYT90" s="182"/>
      <c r="OYU90" s="182"/>
      <c r="OYV90" s="182"/>
      <c r="OYW90" s="182"/>
      <c r="OYX90" s="182"/>
      <c r="OYY90" s="182"/>
      <c r="OYZ90" s="182"/>
      <c r="OZA90" s="182"/>
      <c r="OZB90" s="182"/>
      <c r="OZC90" s="182"/>
      <c r="OZD90" s="182"/>
      <c r="OZE90" s="182"/>
      <c r="OZF90" s="182"/>
      <c r="OZG90" s="182"/>
      <c r="OZH90" s="182"/>
      <c r="OZI90" s="182"/>
      <c r="OZJ90" s="182"/>
      <c r="OZK90" s="182"/>
      <c r="OZL90" s="182"/>
      <c r="OZM90" s="182"/>
      <c r="OZN90" s="182"/>
      <c r="OZO90" s="182"/>
      <c r="OZP90" s="182"/>
      <c r="OZQ90" s="182"/>
      <c r="OZR90" s="182"/>
      <c r="OZS90" s="182"/>
      <c r="OZT90" s="182"/>
      <c r="OZU90" s="182"/>
      <c r="OZV90" s="182"/>
      <c r="OZW90" s="182"/>
      <c r="OZX90" s="182"/>
      <c r="OZY90" s="182"/>
      <c r="OZZ90" s="182"/>
      <c r="PAA90" s="182"/>
      <c r="PAB90" s="182"/>
      <c r="PAC90" s="182"/>
      <c r="PAD90" s="182"/>
      <c r="PAE90" s="182"/>
      <c r="PAF90" s="182"/>
      <c r="PAG90" s="182"/>
      <c r="PAH90" s="182"/>
      <c r="PAI90" s="182"/>
      <c r="PAJ90" s="182"/>
      <c r="PAK90" s="182"/>
      <c r="PAL90" s="182"/>
      <c r="PAM90" s="182"/>
      <c r="PAN90" s="182"/>
      <c r="PAO90" s="182"/>
      <c r="PAP90" s="182"/>
      <c r="PAQ90" s="182"/>
      <c r="PAR90" s="182"/>
      <c r="PAS90" s="182"/>
      <c r="PAT90" s="182"/>
      <c r="PAU90" s="182"/>
      <c r="PAV90" s="182"/>
      <c r="PAW90" s="182"/>
      <c r="PAX90" s="182"/>
      <c r="PAY90" s="182"/>
      <c r="PAZ90" s="182"/>
      <c r="PBA90" s="182"/>
      <c r="PBB90" s="182"/>
      <c r="PBC90" s="182"/>
      <c r="PBD90" s="182"/>
      <c r="PBE90" s="182"/>
      <c r="PBF90" s="182"/>
      <c r="PBG90" s="182"/>
      <c r="PBH90" s="182"/>
      <c r="PBI90" s="182"/>
      <c r="PBJ90" s="182"/>
      <c r="PBK90" s="182"/>
      <c r="PBL90" s="182"/>
      <c r="PBM90" s="182"/>
      <c r="PBN90" s="182"/>
      <c r="PBO90" s="182"/>
      <c r="PBP90" s="182"/>
      <c r="PBQ90" s="182"/>
      <c r="PBR90" s="182"/>
      <c r="PBS90" s="182"/>
      <c r="PBT90" s="182"/>
      <c r="PBU90" s="182"/>
      <c r="PBV90" s="182"/>
      <c r="PBW90" s="182"/>
      <c r="PBX90" s="182"/>
      <c r="PBY90" s="182"/>
      <c r="PBZ90" s="182"/>
      <c r="PCA90" s="182"/>
      <c r="PCB90" s="182"/>
      <c r="PCC90" s="182"/>
      <c r="PCD90" s="182"/>
      <c r="PCE90" s="182"/>
      <c r="PCF90" s="182"/>
      <c r="PCG90" s="182"/>
      <c r="PCH90" s="182"/>
      <c r="PCI90" s="182"/>
      <c r="PCJ90" s="182"/>
      <c r="PCK90" s="182"/>
      <c r="PCL90" s="182"/>
      <c r="PCM90" s="182"/>
      <c r="PCN90" s="182"/>
      <c r="PCO90" s="182"/>
      <c r="PCP90" s="182"/>
      <c r="PCQ90" s="182"/>
      <c r="PCR90" s="182"/>
      <c r="PCS90" s="182"/>
      <c r="PCT90" s="182"/>
      <c r="PCU90" s="182"/>
      <c r="PCV90" s="182"/>
      <c r="PCW90" s="182"/>
      <c r="PCX90" s="182"/>
      <c r="PCY90" s="182"/>
      <c r="PCZ90" s="182"/>
      <c r="PDA90" s="182"/>
      <c r="PDB90" s="182"/>
      <c r="PDC90" s="182"/>
      <c r="PDD90" s="182"/>
      <c r="PDE90" s="182"/>
      <c r="PDF90" s="182"/>
      <c r="PDG90" s="182"/>
      <c r="PDH90" s="182"/>
      <c r="PDI90" s="182"/>
      <c r="PDJ90" s="182"/>
      <c r="PDK90" s="182"/>
      <c r="PDL90" s="182"/>
      <c r="PDM90" s="182"/>
      <c r="PDN90" s="182"/>
      <c r="PDO90" s="182"/>
      <c r="PDP90" s="182"/>
      <c r="PDQ90" s="182"/>
      <c r="PDR90" s="182"/>
      <c r="PDS90" s="182"/>
      <c r="PDT90" s="182"/>
      <c r="PDU90" s="182"/>
      <c r="PDV90" s="182"/>
      <c r="PDW90" s="182"/>
      <c r="PDX90" s="182"/>
      <c r="PDY90" s="182"/>
      <c r="PDZ90" s="182"/>
      <c r="PEA90" s="182"/>
      <c r="PEB90" s="182"/>
      <c r="PEC90" s="182"/>
      <c r="PED90" s="182"/>
      <c r="PEE90" s="182"/>
      <c r="PEF90" s="182"/>
      <c r="PEG90" s="182"/>
      <c r="PEH90" s="182"/>
      <c r="PEI90" s="182"/>
      <c r="PEJ90" s="182"/>
      <c r="PEK90" s="182"/>
      <c r="PEL90" s="182"/>
      <c r="PEM90" s="182"/>
      <c r="PEN90" s="182"/>
      <c r="PEO90" s="182"/>
      <c r="PEP90" s="182"/>
      <c r="PEQ90" s="182"/>
      <c r="PER90" s="182"/>
      <c r="PES90" s="182"/>
      <c r="PET90" s="182"/>
      <c r="PEU90" s="182"/>
      <c r="PEV90" s="182"/>
      <c r="PEW90" s="182"/>
      <c r="PEX90" s="182"/>
      <c r="PEY90" s="182"/>
      <c r="PEZ90" s="182"/>
      <c r="PFA90" s="182"/>
      <c r="PFB90" s="182"/>
      <c r="PFC90" s="182"/>
      <c r="PFD90" s="182"/>
      <c r="PFE90" s="182"/>
      <c r="PFF90" s="182"/>
      <c r="PFG90" s="182"/>
      <c r="PFH90" s="182"/>
      <c r="PFI90" s="182"/>
      <c r="PFJ90" s="182"/>
      <c r="PFK90" s="182"/>
      <c r="PFL90" s="182"/>
      <c r="PFM90" s="182"/>
      <c r="PFN90" s="182"/>
      <c r="PFO90" s="182"/>
      <c r="PFP90" s="182"/>
      <c r="PFQ90" s="182"/>
      <c r="PFR90" s="182"/>
      <c r="PFS90" s="182"/>
      <c r="PFT90" s="182"/>
      <c r="PFU90" s="182"/>
      <c r="PFV90" s="182"/>
      <c r="PFW90" s="182"/>
      <c r="PFX90" s="182"/>
      <c r="PFY90" s="182"/>
      <c r="PFZ90" s="182"/>
      <c r="PGA90" s="182"/>
      <c r="PGB90" s="182"/>
      <c r="PGC90" s="182"/>
      <c r="PGD90" s="182"/>
      <c r="PGE90" s="182"/>
      <c r="PGF90" s="182"/>
      <c r="PGG90" s="182"/>
      <c r="PGH90" s="182"/>
      <c r="PGI90" s="182"/>
      <c r="PGJ90" s="182"/>
      <c r="PGK90" s="182"/>
      <c r="PGL90" s="182"/>
      <c r="PGM90" s="182"/>
      <c r="PGN90" s="182"/>
      <c r="PGO90" s="182"/>
      <c r="PGP90" s="182"/>
      <c r="PGQ90" s="182"/>
      <c r="PGR90" s="182"/>
      <c r="PGS90" s="182"/>
      <c r="PGT90" s="182"/>
      <c r="PGU90" s="182"/>
      <c r="PGV90" s="182"/>
      <c r="PGW90" s="182"/>
      <c r="PGX90" s="182"/>
      <c r="PGY90" s="182"/>
      <c r="PGZ90" s="182"/>
      <c r="PHA90" s="182"/>
      <c r="PHB90" s="182"/>
      <c r="PHC90" s="182"/>
      <c r="PHD90" s="182"/>
      <c r="PHE90" s="182"/>
      <c r="PHF90" s="182"/>
      <c r="PHG90" s="182"/>
      <c r="PHH90" s="182"/>
      <c r="PHI90" s="182"/>
      <c r="PHJ90" s="182"/>
      <c r="PHK90" s="182"/>
      <c r="PHL90" s="182"/>
      <c r="PHM90" s="182"/>
      <c r="PHN90" s="182"/>
      <c r="PHO90" s="182"/>
      <c r="PHP90" s="182"/>
      <c r="PHQ90" s="182"/>
      <c r="PHR90" s="182"/>
      <c r="PHS90" s="182"/>
      <c r="PHT90" s="182"/>
      <c r="PHU90" s="182"/>
      <c r="PHV90" s="182"/>
      <c r="PHW90" s="182"/>
      <c r="PHX90" s="182"/>
      <c r="PHY90" s="182"/>
      <c r="PHZ90" s="182"/>
      <c r="PIA90" s="182"/>
      <c r="PIB90" s="182"/>
      <c r="PIC90" s="182"/>
      <c r="PID90" s="182"/>
      <c r="PIE90" s="182"/>
      <c r="PIF90" s="182"/>
      <c r="PIG90" s="182"/>
      <c r="PIH90" s="182"/>
      <c r="PII90" s="182"/>
      <c r="PIJ90" s="182"/>
      <c r="PIK90" s="182"/>
      <c r="PIL90" s="182"/>
      <c r="PIM90" s="182"/>
      <c r="PIN90" s="182"/>
      <c r="PIO90" s="182"/>
      <c r="PIP90" s="182"/>
      <c r="PIQ90" s="182"/>
      <c r="PIR90" s="182"/>
      <c r="PIS90" s="182"/>
      <c r="PIT90" s="182"/>
      <c r="PIU90" s="182"/>
      <c r="PIV90" s="182"/>
      <c r="PIW90" s="182"/>
      <c r="PIX90" s="182"/>
      <c r="PIY90" s="182"/>
      <c r="PIZ90" s="182"/>
      <c r="PJA90" s="182"/>
      <c r="PJB90" s="182"/>
      <c r="PJC90" s="182"/>
      <c r="PJD90" s="182"/>
      <c r="PJE90" s="182"/>
      <c r="PJF90" s="182"/>
      <c r="PJG90" s="182"/>
      <c r="PJH90" s="182"/>
      <c r="PJI90" s="182"/>
      <c r="PJJ90" s="182"/>
      <c r="PJK90" s="182"/>
      <c r="PJL90" s="182"/>
      <c r="PJM90" s="182"/>
      <c r="PJN90" s="182"/>
      <c r="PJO90" s="182"/>
      <c r="PJP90" s="182"/>
      <c r="PJQ90" s="182"/>
      <c r="PJR90" s="182"/>
      <c r="PJS90" s="182"/>
      <c r="PJT90" s="182"/>
      <c r="PJU90" s="182"/>
      <c r="PJV90" s="182"/>
      <c r="PJW90" s="182"/>
      <c r="PJX90" s="182"/>
      <c r="PJY90" s="182"/>
      <c r="PJZ90" s="182"/>
      <c r="PKA90" s="182"/>
      <c r="PKB90" s="182"/>
      <c r="PKC90" s="182"/>
      <c r="PKD90" s="182"/>
      <c r="PKE90" s="182"/>
      <c r="PKF90" s="182"/>
      <c r="PKG90" s="182"/>
      <c r="PKH90" s="182"/>
      <c r="PKI90" s="182"/>
      <c r="PKJ90" s="182"/>
      <c r="PKK90" s="182"/>
      <c r="PKL90" s="182"/>
      <c r="PKM90" s="182"/>
      <c r="PKN90" s="182"/>
      <c r="PKO90" s="182"/>
      <c r="PKP90" s="182"/>
      <c r="PKQ90" s="182"/>
      <c r="PKR90" s="182"/>
      <c r="PKS90" s="182"/>
      <c r="PKT90" s="182"/>
      <c r="PKU90" s="182"/>
      <c r="PKV90" s="182"/>
      <c r="PKW90" s="182"/>
      <c r="PKX90" s="182"/>
      <c r="PKY90" s="182"/>
      <c r="PKZ90" s="182"/>
      <c r="PLA90" s="182"/>
      <c r="PLB90" s="182"/>
      <c r="PLC90" s="182"/>
      <c r="PLD90" s="182"/>
      <c r="PLE90" s="182"/>
      <c r="PLF90" s="182"/>
      <c r="PLG90" s="182"/>
      <c r="PLH90" s="182"/>
      <c r="PLI90" s="182"/>
      <c r="PLJ90" s="182"/>
      <c r="PLK90" s="182"/>
      <c r="PLL90" s="182"/>
      <c r="PLM90" s="182"/>
      <c r="PLN90" s="182"/>
      <c r="PLO90" s="182"/>
      <c r="PLP90" s="182"/>
      <c r="PLQ90" s="182"/>
      <c r="PLR90" s="182"/>
      <c r="PLS90" s="182"/>
      <c r="PLT90" s="182"/>
      <c r="PLU90" s="182"/>
      <c r="PLV90" s="182"/>
      <c r="PLW90" s="182"/>
      <c r="PLX90" s="182"/>
      <c r="PLY90" s="182"/>
      <c r="PLZ90" s="182"/>
      <c r="PMA90" s="182"/>
      <c r="PMB90" s="182"/>
      <c r="PMC90" s="182"/>
      <c r="PMD90" s="182"/>
      <c r="PME90" s="182"/>
      <c r="PMF90" s="182"/>
      <c r="PMG90" s="182"/>
      <c r="PMH90" s="182"/>
      <c r="PMI90" s="182"/>
      <c r="PMJ90" s="182"/>
      <c r="PMK90" s="182"/>
      <c r="PML90" s="182"/>
      <c r="PMM90" s="182"/>
      <c r="PMN90" s="182"/>
      <c r="PMO90" s="182"/>
      <c r="PMP90" s="182"/>
      <c r="PMQ90" s="182"/>
      <c r="PMR90" s="182"/>
      <c r="PMS90" s="182"/>
      <c r="PMT90" s="182"/>
      <c r="PMU90" s="182"/>
      <c r="PMV90" s="182"/>
      <c r="PMW90" s="182"/>
      <c r="PMX90" s="182"/>
      <c r="PMY90" s="182"/>
      <c r="PMZ90" s="182"/>
      <c r="PNA90" s="182"/>
      <c r="PNB90" s="182"/>
      <c r="PNC90" s="182"/>
      <c r="PND90" s="182"/>
      <c r="PNE90" s="182"/>
      <c r="PNF90" s="182"/>
      <c r="PNG90" s="182"/>
      <c r="PNH90" s="182"/>
      <c r="PNI90" s="182"/>
      <c r="PNJ90" s="182"/>
      <c r="PNK90" s="182"/>
      <c r="PNL90" s="182"/>
      <c r="PNM90" s="182"/>
      <c r="PNN90" s="182"/>
      <c r="PNO90" s="182"/>
      <c r="PNP90" s="182"/>
      <c r="PNQ90" s="182"/>
      <c r="PNR90" s="182"/>
      <c r="PNS90" s="182"/>
      <c r="PNT90" s="182"/>
      <c r="PNU90" s="182"/>
      <c r="PNV90" s="182"/>
      <c r="PNW90" s="182"/>
      <c r="PNX90" s="182"/>
      <c r="PNY90" s="182"/>
      <c r="PNZ90" s="182"/>
      <c r="POA90" s="182"/>
      <c r="POB90" s="182"/>
      <c r="POC90" s="182"/>
      <c r="POD90" s="182"/>
      <c r="POE90" s="182"/>
      <c r="POF90" s="182"/>
      <c r="POG90" s="182"/>
      <c r="POH90" s="182"/>
      <c r="POI90" s="182"/>
      <c r="POJ90" s="182"/>
      <c r="POK90" s="182"/>
      <c r="POL90" s="182"/>
      <c r="POM90" s="182"/>
      <c r="PON90" s="182"/>
      <c r="POO90" s="182"/>
      <c r="POP90" s="182"/>
      <c r="POQ90" s="182"/>
      <c r="POR90" s="182"/>
      <c r="POS90" s="182"/>
      <c r="POT90" s="182"/>
      <c r="POU90" s="182"/>
      <c r="POV90" s="182"/>
      <c r="POW90" s="182"/>
      <c r="POX90" s="182"/>
      <c r="POY90" s="182"/>
      <c r="POZ90" s="182"/>
      <c r="PPA90" s="182"/>
      <c r="PPB90" s="182"/>
      <c r="PPC90" s="182"/>
      <c r="PPD90" s="182"/>
      <c r="PPE90" s="182"/>
      <c r="PPF90" s="182"/>
      <c r="PPG90" s="182"/>
      <c r="PPH90" s="182"/>
      <c r="PPI90" s="182"/>
      <c r="PPJ90" s="182"/>
      <c r="PPK90" s="182"/>
      <c r="PPL90" s="182"/>
      <c r="PPM90" s="182"/>
      <c r="PPN90" s="182"/>
      <c r="PPO90" s="182"/>
      <c r="PPP90" s="182"/>
      <c r="PPQ90" s="182"/>
      <c r="PPR90" s="182"/>
      <c r="PPS90" s="182"/>
      <c r="PPT90" s="182"/>
      <c r="PPU90" s="182"/>
      <c r="PPV90" s="182"/>
      <c r="PPW90" s="182"/>
      <c r="PPX90" s="182"/>
      <c r="PPY90" s="182"/>
      <c r="PPZ90" s="182"/>
      <c r="PQA90" s="182"/>
      <c r="PQB90" s="182"/>
      <c r="PQC90" s="182"/>
      <c r="PQD90" s="182"/>
      <c r="PQE90" s="182"/>
      <c r="PQF90" s="182"/>
      <c r="PQG90" s="182"/>
      <c r="PQH90" s="182"/>
      <c r="PQI90" s="182"/>
      <c r="PQJ90" s="182"/>
      <c r="PQK90" s="182"/>
      <c r="PQL90" s="182"/>
      <c r="PQM90" s="182"/>
      <c r="PQN90" s="182"/>
      <c r="PQO90" s="182"/>
      <c r="PQP90" s="182"/>
      <c r="PQQ90" s="182"/>
      <c r="PQR90" s="182"/>
      <c r="PQS90" s="182"/>
      <c r="PQT90" s="182"/>
      <c r="PQU90" s="182"/>
      <c r="PQV90" s="182"/>
      <c r="PQW90" s="182"/>
      <c r="PQX90" s="182"/>
      <c r="PQY90" s="182"/>
      <c r="PQZ90" s="182"/>
      <c r="PRA90" s="182"/>
      <c r="PRB90" s="182"/>
      <c r="PRC90" s="182"/>
      <c r="PRD90" s="182"/>
      <c r="PRE90" s="182"/>
      <c r="PRF90" s="182"/>
      <c r="PRG90" s="182"/>
      <c r="PRH90" s="182"/>
      <c r="PRI90" s="182"/>
      <c r="PRJ90" s="182"/>
      <c r="PRK90" s="182"/>
      <c r="PRL90" s="182"/>
      <c r="PRM90" s="182"/>
      <c r="PRN90" s="182"/>
      <c r="PRO90" s="182"/>
      <c r="PRP90" s="182"/>
      <c r="PRQ90" s="182"/>
      <c r="PRR90" s="182"/>
      <c r="PRS90" s="182"/>
      <c r="PRT90" s="182"/>
      <c r="PRU90" s="182"/>
      <c r="PRV90" s="182"/>
      <c r="PRW90" s="182"/>
      <c r="PRX90" s="182"/>
      <c r="PRY90" s="182"/>
      <c r="PRZ90" s="182"/>
      <c r="PSA90" s="182"/>
      <c r="PSB90" s="182"/>
      <c r="PSC90" s="182"/>
      <c r="PSD90" s="182"/>
      <c r="PSE90" s="182"/>
      <c r="PSF90" s="182"/>
      <c r="PSG90" s="182"/>
      <c r="PSH90" s="182"/>
      <c r="PSI90" s="182"/>
      <c r="PSJ90" s="182"/>
      <c r="PSK90" s="182"/>
      <c r="PSL90" s="182"/>
      <c r="PSM90" s="182"/>
      <c r="PSN90" s="182"/>
      <c r="PSO90" s="182"/>
      <c r="PSP90" s="182"/>
      <c r="PSQ90" s="182"/>
      <c r="PSR90" s="182"/>
      <c r="PSS90" s="182"/>
      <c r="PST90" s="182"/>
      <c r="PSU90" s="182"/>
      <c r="PSV90" s="182"/>
      <c r="PSW90" s="182"/>
      <c r="PSX90" s="182"/>
      <c r="PSY90" s="182"/>
      <c r="PSZ90" s="182"/>
      <c r="PTA90" s="182"/>
      <c r="PTB90" s="182"/>
      <c r="PTC90" s="182"/>
      <c r="PTD90" s="182"/>
      <c r="PTE90" s="182"/>
      <c r="PTF90" s="182"/>
      <c r="PTG90" s="182"/>
      <c r="PTH90" s="182"/>
      <c r="PTI90" s="182"/>
      <c r="PTJ90" s="182"/>
      <c r="PTK90" s="182"/>
      <c r="PTL90" s="182"/>
      <c r="PTM90" s="182"/>
      <c r="PTN90" s="182"/>
      <c r="PTO90" s="182"/>
      <c r="PTP90" s="182"/>
      <c r="PTQ90" s="182"/>
      <c r="PTR90" s="182"/>
      <c r="PTS90" s="182"/>
      <c r="PTT90" s="182"/>
      <c r="PTU90" s="182"/>
      <c r="PTV90" s="182"/>
      <c r="PTW90" s="182"/>
      <c r="PTX90" s="182"/>
      <c r="PTY90" s="182"/>
      <c r="PTZ90" s="182"/>
      <c r="PUA90" s="182"/>
      <c r="PUB90" s="182"/>
      <c r="PUC90" s="182"/>
      <c r="PUD90" s="182"/>
      <c r="PUE90" s="182"/>
      <c r="PUF90" s="182"/>
      <c r="PUG90" s="182"/>
      <c r="PUH90" s="182"/>
      <c r="PUI90" s="182"/>
      <c r="PUJ90" s="182"/>
      <c r="PUK90" s="182"/>
      <c r="PUL90" s="182"/>
      <c r="PUM90" s="182"/>
      <c r="PUN90" s="182"/>
      <c r="PUO90" s="182"/>
      <c r="PUP90" s="182"/>
      <c r="PUQ90" s="182"/>
      <c r="PUR90" s="182"/>
      <c r="PUS90" s="182"/>
      <c r="PUT90" s="182"/>
      <c r="PUU90" s="182"/>
      <c r="PUV90" s="182"/>
      <c r="PUW90" s="182"/>
      <c r="PUX90" s="182"/>
      <c r="PUY90" s="182"/>
      <c r="PUZ90" s="182"/>
      <c r="PVA90" s="182"/>
      <c r="PVB90" s="182"/>
      <c r="PVC90" s="182"/>
      <c r="PVD90" s="182"/>
      <c r="PVE90" s="182"/>
      <c r="PVF90" s="182"/>
      <c r="PVG90" s="182"/>
      <c r="PVH90" s="182"/>
      <c r="PVI90" s="182"/>
      <c r="PVJ90" s="182"/>
      <c r="PVK90" s="182"/>
      <c r="PVL90" s="182"/>
      <c r="PVM90" s="182"/>
      <c r="PVN90" s="182"/>
      <c r="PVO90" s="182"/>
      <c r="PVP90" s="182"/>
      <c r="PVQ90" s="182"/>
      <c r="PVR90" s="182"/>
      <c r="PVS90" s="182"/>
      <c r="PVT90" s="182"/>
      <c r="PVU90" s="182"/>
      <c r="PVV90" s="182"/>
      <c r="PVW90" s="182"/>
      <c r="PVX90" s="182"/>
      <c r="PVY90" s="182"/>
      <c r="PVZ90" s="182"/>
      <c r="PWA90" s="182"/>
      <c r="PWB90" s="182"/>
      <c r="PWC90" s="182"/>
      <c r="PWD90" s="182"/>
      <c r="PWE90" s="182"/>
      <c r="PWF90" s="182"/>
      <c r="PWG90" s="182"/>
      <c r="PWH90" s="182"/>
      <c r="PWI90" s="182"/>
      <c r="PWJ90" s="182"/>
      <c r="PWK90" s="182"/>
      <c r="PWL90" s="182"/>
      <c r="PWM90" s="182"/>
      <c r="PWN90" s="182"/>
      <c r="PWO90" s="182"/>
      <c r="PWP90" s="182"/>
      <c r="PWQ90" s="182"/>
      <c r="PWR90" s="182"/>
      <c r="PWS90" s="182"/>
      <c r="PWT90" s="182"/>
      <c r="PWU90" s="182"/>
      <c r="PWV90" s="182"/>
      <c r="PWW90" s="182"/>
      <c r="PWX90" s="182"/>
      <c r="PWY90" s="182"/>
      <c r="PWZ90" s="182"/>
      <c r="PXA90" s="182"/>
      <c r="PXB90" s="182"/>
      <c r="PXC90" s="182"/>
      <c r="PXD90" s="182"/>
      <c r="PXE90" s="182"/>
      <c r="PXF90" s="182"/>
      <c r="PXG90" s="182"/>
      <c r="PXH90" s="182"/>
      <c r="PXI90" s="182"/>
      <c r="PXJ90" s="182"/>
      <c r="PXK90" s="182"/>
      <c r="PXL90" s="182"/>
      <c r="PXM90" s="182"/>
      <c r="PXN90" s="182"/>
      <c r="PXO90" s="182"/>
      <c r="PXP90" s="182"/>
      <c r="PXQ90" s="182"/>
      <c r="PXR90" s="182"/>
      <c r="PXS90" s="182"/>
      <c r="PXT90" s="182"/>
      <c r="PXU90" s="182"/>
      <c r="PXV90" s="182"/>
      <c r="PXW90" s="182"/>
      <c r="PXX90" s="182"/>
      <c r="PXY90" s="182"/>
      <c r="PXZ90" s="182"/>
      <c r="PYA90" s="182"/>
      <c r="PYB90" s="182"/>
      <c r="PYC90" s="182"/>
      <c r="PYD90" s="182"/>
      <c r="PYE90" s="182"/>
      <c r="PYF90" s="182"/>
      <c r="PYG90" s="182"/>
      <c r="PYH90" s="182"/>
      <c r="PYI90" s="182"/>
      <c r="PYJ90" s="182"/>
      <c r="PYK90" s="182"/>
      <c r="PYL90" s="182"/>
      <c r="PYM90" s="182"/>
      <c r="PYN90" s="182"/>
      <c r="PYO90" s="182"/>
      <c r="PYP90" s="182"/>
      <c r="PYQ90" s="182"/>
      <c r="PYR90" s="182"/>
      <c r="PYS90" s="182"/>
      <c r="PYT90" s="182"/>
      <c r="PYU90" s="182"/>
      <c r="PYV90" s="182"/>
      <c r="PYW90" s="182"/>
      <c r="PYX90" s="182"/>
      <c r="PYY90" s="182"/>
      <c r="PYZ90" s="182"/>
      <c r="PZA90" s="182"/>
      <c r="PZB90" s="182"/>
      <c r="PZC90" s="182"/>
      <c r="PZD90" s="182"/>
      <c r="PZE90" s="182"/>
      <c r="PZF90" s="182"/>
      <c r="PZG90" s="182"/>
      <c r="PZH90" s="182"/>
      <c r="PZI90" s="182"/>
      <c r="PZJ90" s="182"/>
      <c r="PZK90" s="182"/>
      <c r="PZL90" s="182"/>
      <c r="PZM90" s="182"/>
      <c r="PZN90" s="182"/>
      <c r="PZO90" s="182"/>
      <c r="PZP90" s="182"/>
      <c r="PZQ90" s="182"/>
      <c r="PZR90" s="182"/>
      <c r="PZS90" s="182"/>
      <c r="PZT90" s="182"/>
      <c r="PZU90" s="182"/>
      <c r="PZV90" s="182"/>
      <c r="PZW90" s="182"/>
      <c r="PZX90" s="182"/>
      <c r="PZY90" s="182"/>
      <c r="PZZ90" s="182"/>
      <c r="QAA90" s="182"/>
      <c r="QAB90" s="182"/>
      <c r="QAC90" s="182"/>
      <c r="QAD90" s="182"/>
      <c r="QAE90" s="182"/>
      <c r="QAF90" s="182"/>
      <c r="QAG90" s="182"/>
      <c r="QAH90" s="182"/>
      <c r="QAI90" s="182"/>
      <c r="QAJ90" s="182"/>
      <c r="QAK90" s="182"/>
      <c r="QAL90" s="182"/>
      <c r="QAM90" s="182"/>
      <c r="QAN90" s="182"/>
      <c r="QAO90" s="182"/>
      <c r="QAP90" s="182"/>
      <c r="QAQ90" s="182"/>
      <c r="QAR90" s="182"/>
      <c r="QAS90" s="182"/>
      <c r="QAT90" s="182"/>
      <c r="QAU90" s="182"/>
      <c r="QAV90" s="182"/>
      <c r="QAW90" s="182"/>
      <c r="QAX90" s="182"/>
      <c r="QAY90" s="182"/>
      <c r="QAZ90" s="182"/>
      <c r="QBA90" s="182"/>
      <c r="QBB90" s="182"/>
      <c r="QBC90" s="182"/>
      <c r="QBD90" s="182"/>
      <c r="QBE90" s="182"/>
      <c r="QBF90" s="182"/>
      <c r="QBG90" s="182"/>
      <c r="QBH90" s="182"/>
      <c r="QBI90" s="182"/>
      <c r="QBJ90" s="182"/>
      <c r="QBK90" s="182"/>
      <c r="QBL90" s="182"/>
      <c r="QBM90" s="182"/>
      <c r="QBN90" s="182"/>
      <c r="QBO90" s="182"/>
      <c r="QBP90" s="182"/>
      <c r="QBQ90" s="182"/>
      <c r="QBR90" s="182"/>
      <c r="QBS90" s="182"/>
      <c r="QBT90" s="182"/>
      <c r="QBU90" s="182"/>
      <c r="QBV90" s="182"/>
      <c r="QBW90" s="182"/>
      <c r="QBX90" s="182"/>
      <c r="QBY90" s="182"/>
      <c r="QBZ90" s="182"/>
      <c r="QCA90" s="182"/>
      <c r="QCB90" s="182"/>
      <c r="QCC90" s="182"/>
      <c r="QCD90" s="182"/>
      <c r="QCE90" s="182"/>
      <c r="QCF90" s="182"/>
      <c r="QCG90" s="182"/>
      <c r="QCH90" s="182"/>
      <c r="QCI90" s="182"/>
      <c r="QCJ90" s="182"/>
      <c r="QCK90" s="182"/>
      <c r="QCL90" s="182"/>
      <c r="QCM90" s="182"/>
      <c r="QCN90" s="182"/>
      <c r="QCO90" s="182"/>
      <c r="QCP90" s="182"/>
      <c r="QCQ90" s="182"/>
      <c r="QCR90" s="182"/>
      <c r="QCS90" s="182"/>
      <c r="QCT90" s="182"/>
      <c r="QCU90" s="182"/>
      <c r="QCV90" s="182"/>
      <c r="QCW90" s="182"/>
      <c r="QCX90" s="182"/>
      <c r="QCY90" s="182"/>
      <c r="QCZ90" s="182"/>
      <c r="QDA90" s="182"/>
      <c r="QDB90" s="182"/>
      <c r="QDC90" s="182"/>
      <c r="QDD90" s="182"/>
      <c r="QDE90" s="182"/>
      <c r="QDF90" s="182"/>
      <c r="QDG90" s="182"/>
      <c r="QDH90" s="182"/>
      <c r="QDI90" s="182"/>
      <c r="QDJ90" s="182"/>
      <c r="QDK90" s="182"/>
      <c r="QDL90" s="182"/>
      <c r="QDM90" s="182"/>
      <c r="QDN90" s="182"/>
      <c r="QDO90" s="182"/>
      <c r="QDP90" s="182"/>
      <c r="QDQ90" s="182"/>
      <c r="QDR90" s="182"/>
      <c r="QDS90" s="182"/>
      <c r="QDT90" s="182"/>
      <c r="QDU90" s="182"/>
      <c r="QDV90" s="182"/>
      <c r="QDW90" s="182"/>
      <c r="QDX90" s="182"/>
      <c r="QDY90" s="182"/>
      <c r="QDZ90" s="182"/>
      <c r="QEA90" s="182"/>
      <c r="QEB90" s="182"/>
      <c r="QEC90" s="182"/>
      <c r="QED90" s="182"/>
      <c r="QEE90" s="182"/>
      <c r="QEF90" s="182"/>
      <c r="QEG90" s="182"/>
      <c r="QEH90" s="182"/>
      <c r="QEI90" s="182"/>
      <c r="QEJ90" s="182"/>
      <c r="QEK90" s="182"/>
      <c r="QEL90" s="182"/>
      <c r="QEM90" s="182"/>
      <c r="QEN90" s="182"/>
      <c r="QEO90" s="182"/>
      <c r="QEP90" s="182"/>
      <c r="QEQ90" s="182"/>
      <c r="QER90" s="182"/>
      <c r="QES90" s="182"/>
      <c r="QET90" s="182"/>
      <c r="QEU90" s="182"/>
      <c r="QEV90" s="182"/>
      <c r="QEW90" s="182"/>
      <c r="QEX90" s="182"/>
      <c r="QEY90" s="182"/>
      <c r="QEZ90" s="182"/>
      <c r="QFA90" s="182"/>
      <c r="QFB90" s="182"/>
      <c r="QFC90" s="182"/>
      <c r="QFD90" s="182"/>
      <c r="QFE90" s="182"/>
      <c r="QFF90" s="182"/>
      <c r="QFG90" s="182"/>
      <c r="QFH90" s="182"/>
      <c r="QFI90" s="182"/>
      <c r="QFJ90" s="182"/>
      <c r="QFK90" s="182"/>
      <c r="QFL90" s="182"/>
      <c r="QFM90" s="182"/>
      <c r="QFN90" s="182"/>
      <c r="QFO90" s="182"/>
      <c r="QFP90" s="182"/>
      <c r="QFQ90" s="182"/>
      <c r="QFR90" s="182"/>
      <c r="QFS90" s="182"/>
      <c r="QFT90" s="182"/>
      <c r="QFU90" s="182"/>
      <c r="QFV90" s="182"/>
      <c r="QFW90" s="182"/>
      <c r="QFX90" s="182"/>
      <c r="QFY90" s="182"/>
      <c r="QFZ90" s="182"/>
      <c r="QGA90" s="182"/>
      <c r="QGB90" s="182"/>
      <c r="QGC90" s="182"/>
      <c r="QGD90" s="182"/>
      <c r="QGE90" s="182"/>
      <c r="QGF90" s="182"/>
      <c r="QGG90" s="182"/>
      <c r="QGH90" s="182"/>
      <c r="QGI90" s="182"/>
      <c r="QGJ90" s="182"/>
      <c r="QGK90" s="182"/>
      <c r="QGL90" s="182"/>
      <c r="QGM90" s="182"/>
      <c r="QGN90" s="182"/>
      <c r="QGO90" s="182"/>
      <c r="QGP90" s="182"/>
      <c r="QGQ90" s="182"/>
      <c r="QGR90" s="182"/>
      <c r="QGS90" s="182"/>
      <c r="QGT90" s="182"/>
      <c r="QGU90" s="182"/>
      <c r="QGV90" s="182"/>
      <c r="QGW90" s="182"/>
      <c r="QGX90" s="182"/>
      <c r="QGY90" s="182"/>
      <c r="QGZ90" s="182"/>
      <c r="QHA90" s="182"/>
      <c r="QHB90" s="182"/>
      <c r="QHC90" s="182"/>
      <c r="QHD90" s="182"/>
      <c r="QHE90" s="182"/>
      <c r="QHF90" s="182"/>
      <c r="QHG90" s="182"/>
      <c r="QHH90" s="182"/>
      <c r="QHI90" s="182"/>
      <c r="QHJ90" s="182"/>
      <c r="QHK90" s="182"/>
      <c r="QHL90" s="182"/>
      <c r="QHM90" s="182"/>
      <c r="QHN90" s="182"/>
      <c r="QHO90" s="182"/>
      <c r="QHP90" s="182"/>
      <c r="QHQ90" s="182"/>
      <c r="QHR90" s="182"/>
      <c r="QHS90" s="182"/>
      <c r="QHT90" s="182"/>
      <c r="QHU90" s="182"/>
      <c r="QHV90" s="182"/>
      <c r="QHW90" s="182"/>
      <c r="QHX90" s="182"/>
      <c r="QHY90" s="182"/>
      <c r="QHZ90" s="182"/>
      <c r="QIA90" s="182"/>
      <c r="QIB90" s="182"/>
      <c r="QIC90" s="182"/>
      <c r="QID90" s="182"/>
      <c r="QIE90" s="182"/>
      <c r="QIF90" s="182"/>
      <c r="QIG90" s="182"/>
      <c r="QIH90" s="182"/>
      <c r="QII90" s="182"/>
      <c r="QIJ90" s="182"/>
      <c r="QIK90" s="182"/>
      <c r="QIL90" s="182"/>
      <c r="QIM90" s="182"/>
      <c r="QIN90" s="182"/>
      <c r="QIO90" s="182"/>
      <c r="QIP90" s="182"/>
      <c r="QIQ90" s="182"/>
      <c r="QIR90" s="182"/>
      <c r="QIS90" s="182"/>
      <c r="QIT90" s="182"/>
      <c r="QIU90" s="182"/>
      <c r="QIV90" s="182"/>
      <c r="QIW90" s="182"/>
      <c r="QIX90" s="182"/>
      <c r="QIY90" s="182"/>
      <c r="QIZ90" s="182"/>
      <c r="QJA90" s="182"/>
      <c r="QJB90" s="182"/>
      <c r="QJC90" s="182"/>
      <c r="QJD90" s="182"/>
      <c r="QJE90" s="182"/>
      <c r="QJF90" s="182"/>
      <c r="QJG90" s="182"/>
      <c r="QJH90" s="182"/>
      <c r="QJI90" s="182"/>
      <c r="QJJ90" s="182"/>
      <c r="QJK90" s="182"/>
      <c r="QJL90" s="182"/>
      <c r="QJM90" s="182"/>
      <c r="QJN90" s="182"/>
      <c r="QJO90" s="182"/>
      <c r="QJP90" s="182"/>
      <c r="QJQ90" s="182"/>
      <c r="QJR90" s="182"/>
      <c r="QJS90" s="182"/>
      <c r="QJT90" s="182"/>
      <c r="QJU90" s="182"/>
      <c r="QJV90" s="182"/>
      <c r="QJW90" s="182"/>
      <c r="QJX90" s="182"/>
      <c r="QJY90" s="182"/>
      <c r="QJZ90" s="182"/>
      <c r="QKA90" s="182"/>
      <c r="QKB90" s="182"/>
      <c r="QKC90" s="182"/>
      <c r="QKD90" s="182"/>
      <c r="QKE90" s="182"/>
      <c r="QKF90" s="182"/>
      <c r="QKG90" s="182"/>
      <c r="QKH90" s="182"/>
      <c r="QKI90" s="182"/>
      <c r="QKJ90" s="182"/>
      <c r="QKK90" s="182"/>
      <c r="QKL90" s="182"/>
      <c r="QKM90" s="182"/>
      <c r="QKN90" s="182"/>
      <c r="QKO90" s="182"/>
      <c r="QKP90" s="182"/>
      <c r="QKQ90" s="182"/>
      <c r="QKR90" s="182"/>
      <c r="QKS90" s="182"/>
      <c r="QKT90" s="182"/>
      <c r="QKU90" s="182"/>
      <c r="QKV90" s="182"/>
      <c r="QKW90" s="182"/>
      <c r="QKX90" s="182"/>
      <c r="QKY90" s="182"/>
      <c r="QKZ90" s="182"/>
      <c r="QLA90" s="182"/>
      <c r="QLB90" s="182"/>
      <c r="QLC90" s="182"/>
      <c r="QLD90" s="182"/>
      <c r="QLE90" s="182"/>
      <c r="QLF90" s="182"/>
      <c r="QLG90" s="182"/>
      <c r="QLH90" s="182"/>
      <c r="QLI90" s="182"/>
      <c r="QLJ90" s="182"/>
      <c r="QLK90" s="182"/>
      <c r="QLL90" s="182"/>
      <c r="QLM90" s="182"/>
      <c r="QLN90" s="182"/>
      <c r="QLO90" s="182"/>
      <c r="QLP90" s="182"/>
      <c r="QLQ90" s="182"/>
      <c r="QLR90" s="182"/>
      <c r="QLS90" s="182"/>
      <c r="QLT90" s="182"/>
      <c r="QLU90" s="182"/>
      <c r="QLV90" s="182"/>
      <c r="QLW90" s="182"/>
      <c r="QLX90" s="182"/>
      <c r="QLY90" s="182"/>
      <c r="QLZ90" s="182"/>
      <c r="QMA90" s="182"/>
      <c r="QMB90" s="182"/>
      <c r="QMC90" s="182"/>
      <c r="QMD90" s="182"/>
      <c r="QME90" s="182"/>
      <c r="QMF90" s="182"/>
      <c r="QMG90" s="182"/>
      <c r="QMH90" s="182"/>
      <c r="QMI90" s="182"/>
      <c r="QMJ90" s="182"/>
      <c r="QMK90" s="182"/>
      <c r="QML90" s="182"/>
      <c r="QMM90" s="182"/>
      <c r="QMN90" s="182"/>
      <c r="QMO90" s="182"/>
      <c r="QMP90" s="182"/>
      <c r="QMQ90" s="182"/>
      <c r="QMR90" s="182"/>
      <c r="QMS90" s="182"/>
      <c r="QMT90" s="182"/>
      <c r="QMU90" s="182"/>
      <c r="QMV90" s="182"/>
      <c r="QMW90" s="182"/>
      <c r="QMX90" s="182"/>
      <c r="QMY90" s="182"/>
      <c r="QMZ90" s="182"/>
      <c r="QNA90" s="182"/>
      <c r="QNB90" s="182"/>
      <c r="QNC90" s="182"/>
      <c r="QND90" s="182"/>
      <c r="QNE90" s="182"/>
      <c r="QNF90" s="182"/>
      <c r="QNG90" s="182"/>
      <c r="QNH90" s="182"/>
      <c r="QNI90" s="182"/>
      <c r="QNJ90" s="182"/>
      <c r="QNK90" s="182"/>
      <c r="QNL90" s="182"/>
      <c r="QNM90" s="182"/>
      <c r="QNN90" s="182"/>
      <c r="QNO90" s="182"/>
      <c r="QNP90" s="182"/>
      <c r="QNQ90" s="182"/>
      <c r="QNR90" s="182"/>
      <c r="QNS90" s="182"/>
      <c r="QNT90" s="182"/>
      <c r="QNU90" s="182"/>
      <c r="QNV90" s="182"/>
      <c r="QNW90" s="182"/>
      <c r="QNX90" s="182"/>
      <c r="QNY90" s="182"/>
      <c r="QNZ90" s="182"/>
      <c r="QOA90" s="182"/>
      <c r="QOB90" s="182"/>
      <c r="QOC90" s="182"/>
      <c r="QOD90" s="182"/>
      <c r="QOE90" s="182"/>
      <c r="QOF90" s="182"/>
      <c r="QOG90" s="182"/>
      <c r="QOH90" s="182"/>
      <c r="QOI90" s="182"/>
      <c r="QOJ90" s="182"/>
      <c r="QOK90" s="182"/>
      <c r="QOL90" s="182"/>
      <c r="QOM90" s="182"/>
      <c r="QON90" s="182"/>
      <c r="QOO90" s="182"/>
      <c r="QOP90" s="182"/>
      <c r="QOQ90" s="182"/>
      <c r="QOR90" s="182"/>
      <c r="QOS90" s="182"/>
      <c r="QOT90" s="182"/>
      <c r="QOU90" s="182"/>
      <c r="QOV90" s="182"/>
      <c r="QOW90" s="182"/>
      <c r="QOX90" s="182"/>
      <c r="QOY90" s="182"/>
      <c r="QOZ90" s="182"/>
      <c r="QPA90" s="182"/>
      <c r="QPB90" s="182"/>
      <c r="QPC90" s="182"/>
      <c r="QPD90" s="182"/>
      <c r="QPE90" s="182"/>
      <c r="QPF90" s="182"/>
      <c r="QPG90" s="182"/>
      <c r="QPH90" s="182"/>
      <c r="QPI90" s="182"/>
      <c r="QPJ90" s="182"/>
      <c r="QPK90" s="182"/>
      <c r="QPL90" s="182"/>
      <c r="QPM90" s="182"/>
      <c r="QPN90" s="182"/>
      <c r="QPO90" s="182"/>
      <c r="QPP90" s="182"/>
      <c r="QPQ90" s="182"/>
      <c r="QPR90" s="182"/>
      <c r="QPS90" s="182"/>
      <c r="QPT90" s="182"/>
      <c r="QPU90" s="182"/>
      <c r="QPV90" s="182"/>
      <c r="QPW90" s="182"/>
      <c r="QPX90" s="182"/>
      <c r="QPY90" s="182"/>
      <c r="QPZ90" s="182"/>
      <c r="QQA90" s="182"/>
      <c r="QQB90" s="182"/>
      <c r="QQC90" s="182"/>
      <c r="QQD90" s="182"/>
      <c r="QQE90" s="182"/>
      <c r="QQF90" s="182"/>
      <c r="QQG90" s="182"/>
      <c r="QQH90" s="182"/>
      <c r="QQI90" s="182"/>
      <c r="QQJ90" s="182"/>
      <c r="QQK90" s="182"/>
      <c r="QQL90" s="182"/>
      <c r="QQM90" s="182"/>
      <c r="QQN90" s="182"/>
      <c r="QQO90" s="182"/>
      <c r="QQP90" s="182"/>
      <c r="QQQ90" s="182"/>
      <c r="QQR90" s="182"/>
      <c r="QQS90" s="182"/>
      <c r="QQT90" s="182"/>
      <c r="QQU90" s="182"/>
      <c r="QQV90" s="182"/>
      <c r="QQW90" s="182"/>
      <c r="QQX90" s="182"/>
      <c r="QQY90" s="182"/>
      <c r="QQZ90" s="182"/>
      <c r="QRA90" s="182"/>
      <c r="QRB90" s="182"/>
      <c r="QRC90" s="182"/>
      <c r="QRD90" s="182"/>
      <c r="QRE90" s="182"/>
      <c r="QRF90" s="182"/>
      <c r="QRG90" s="182"/>
      <c r="QRH90" s="182"/>
      <c r="QRI90" s="182"/>
      <c r="QRJ90" s="182"/>
      <c r="QRK90" s="182"/>
      <c r="QRL90" s="182"/>
      <c r="QRM90" s="182"/>
      <c r="QRN90" s="182"/>
      <c r="QRO90" s="182"/>
      <c r="QRP90" s="182"/>
      <c r="QRQ90" s="182"/>
      <c r="QRR90" s="182"/>
      <c r="QRS90" s="182"/>
      <c r="QRT90" s="182"/>
      <c r="QRU90" s="182"/>
      <c r="QRV90" s="182"/>
      <c r="QRW90" s="182"/>
      <c r="QRX90" s="182"/>
      <c r="QRY90" s="182"/>
      <c r="QRZ90" s="182"/>
      <c r="QSA90" s="182"/>
      <c r="QSB90" s="182"/>
      <c r="QSC90" s="182"/>
      <c r="QSD90" s="182"/>
      <c r="QSE90" s="182"/>
      <c r="QSF90" s="182"/>
      <c r="QSG90" s="182"/>
      <c r="QSH90" s="182"/>
      <c r="QSI90" s="182"/>
      <c r="QSJ90" s="182"/>
      <c r="QSK90" s="182"/>
      <c r="QSL90" s="182"/>
      <c r="QSM90" s="182"/>
      <c r="QSN90" s="182"/>
      <c r="QSO90" s="182"/>
      <c r="QSP90" s="182"/>
      <c r="QSQ90" s="182"/>
      <c r="QSR90" s="182"/>
      <c r="QSS90" s="182"/>
      <c r="QST90" s="182"/>
      <c r="QSU90" s="182"/>
      <c r="QSV90" s="182"/>
      <c r="QSW90" s="182"/>
      <c r="QSX90" s="182"/>
      <c r="QSY90" s="182"/>
      <c r="QSZ90" s="182"/>
      <c r="QTA90" s="182"/>
      <c r="QTB90" s="182"/>
      <c r="QTC90" s="182"/>
      <c r="QTD90" s="182"/>
      <c r="QTE90" s="182"/>
      <c r="QTF90" s="182"/>
      <c r="QTG90" s="182"/>
      <c r="QTH90" s="182"/>
      <c r="QTI90" s="182"/>
      <c r="QTJ90" s="182"/>
      <c r="QTK90" s="182"/>
      <c r="QTL90" s="182"/>
      <c r="QTM90" s="182"/>
      <c r="QTN90" s="182"/>
      <c r="QTO90" s="182"/>
      <c r="QTP90" s="182"/>
      <c r="QTQ90" s="182"/>
      <c r="QTR90" s="182"/>
      <c r="QTS90" s="182"/>
      <c r="QTT90" s="182"/>
      <c r="QTU90" s="182"/>
      <c r="QTV90" s="182"/>
      <c r="QTW90" s="182"/>
      <c r="QTX90" s="182"/>
      <c r="QTY90" s="182"/>
      <c r="QTZ90" s="182"/>
      <c r="QUA90" s="182"/>
      <c r="QUB90" s="182"/>
      <c r="QUC90" s="182"/>
      <c r="QUD90" s="182"/>
      <c r="QUE90" s="182"/>
      <c r="QUF90" s="182"/>
      <c r="QUG90" s="182"/>
      <c r="QUH90" s="182"/>
      <c r="QUI90" s="182"/>
      <c r="QUJ90" s="182"/>
      <c r="QUK90" s="182"/>
      <c r="QUL90" s="182"/>
      <c r="QUM90" s="182"/>
      <c r="QUN90" s="182"/>
      <c r="QUO90" s="182"/>
      <c r="QUP90" s="182"/>
      <c r="QUQ90" s="182"/>
      <c r="QUR90" s="182"/>
      <c r="QUS90" s="182"/>
      <c r="QUT90" s="182"/>
      <c r="QUU90" s="182"/>
      <c r="QUV90" s="182"/>
      <c r="QUW90" s="182"/>
      <c r="QUX90" s="182"/>
      <c r="QUY90" s="182"/>
      <c r="QUZ90" s="182"/>
      <c r="QVA90" s="182"/>
      <c r="QVB90" s="182"/>
      <c r="QVC90" s="182"/>
      <c r="QVD90" s="182"/>
      <c r="QVE90" s="182"/>
      <c r="QVF90" s="182"/>
      <c r="QVG90" s="182"/>
      <c r="QVH90" s="182"/>
      <c r="QVI90" s="182"/>
      <c r="QVJ90" s="182"/>
      <c r="QVK90" s="182"/>
      <c r="QVL90" s="182"/>
      <c r="QVM90" s="182"/>
      <c r="QVN90" s="182"/>
      <c r="QVO90" s="182"/>
      <c r="QVP90" s="182"/>
      <c r="QVQ90" s="182"/>
      <c r="QVR90" s="182"/>
      <c r="QVS90" s="182"/>
      <c r="QVT90" s="182"/>
      <c r="QVU90" s="182"/>
      <c r="QVV90" s="182"/>
      <c r="QVW90" s="182"/>
      <c r="QVX90" s="182"/>
      <c r="QVY90" s="182"/>
      <c r="QVZ90" s="182"/>
      <c r="QWA90" s="182"/>
      <c r="QWB90" s="182"/>
      <c r="QWC90" s="182"/>
      <c r="QWD90" s="182"/>
      <c r="QWE90" s="182"/>
      <c r="QWF90" s="182"/>
      <c r="QWG90" s="182"/>
      <c r="QWH90" s="182"/>
      <c r="QWI90" s="182"/>
      <c r="QWJ90" s="182"/>
      <c r="QWK90" s="182"/>
      <c r="QWL90" s="182"/>
      <c r="QWM90" s="182"/>
      <c r="QWN90" s="182"/>
      <c r="QWO90" s="182"/>
      <c r="QWP90" s="182"/>
      <c r="QWQ90" s="182"/>
      <c r="QWR90" s="182"/>
      <c r="QWS90" s="182"/>
      <c r="QWT90" s="182"/>
      <c r="QWU90" s="182"/>
      <c r="QWV90" s="182"/>
      <c r="QWW90" s="182"/>
      <c r="QWX90" s="182"/>
      <c r="QWY90" s="182"/>
      <c r="QWZ90" s="182"/>
      <c r="QXA90" s="182"/>
      <c r="QXB90" s="182"/>
      <c r="QXC90" s="182"/>
      <c r="QXD90" s="182"/>
      <c r="QXE90" s="182"/>
      <c r="QXF90" s="182"/>
      <c r="QXG90" s="182"/>
      <c r="QXH90" s="182"/>
      <c r="QXI90" s="182"/>
      <c r="QXJ90" s="182"/>
      <c r="QXK90" s="182"/>
      <c r="QXL90" s="182"/>
      <c r="QXM90" s="182"/>
      <c r="QXN90" s="182"/>
      <c r="QXO90" s="182"/>
      <c r="QXP90" s="182"/>
      <c r="QXQ90" s="182"/>
      <c r="QXR90" s="182"/>
      <c r="QXS90" s="182"/>
      <c r="QXT90" s="182"/>
      <c r="QXU90" s="182"/>
      <c r="QXV90" s="182"/>
      <c r="QXW90" s="182"/>
      <c r="QXX90" s="182"/>
      <c r="QXY90" s="182"/>
      <c r="QXZ90" s="182"/>
      <c r="QYA90" s="182"/>
      <c r="QYB90" s="182"/>
      <c r="QYC90" s="182"/>
      <c r="QYD90" s="182"/>
      <c r="QYE90" s="182"/>
      <c r="QYF90" s="182"/>
      <c r="QYG90" s="182"/>
      <c r="QYH90" s="182"/>
      <c r="QYI90" s="182"/>
      <c r="QYJ90" s="182"/>
      <c r="QYK90" s="182"/>
      <c r="QYL90" s="182"/>
      <c r="QYM90" s="182"/>
      <c r="QYN90" s="182"/>
      <c r="QYO90" s="182"/>
      <c r="QYP90" s="182"/>
      <c r="QYQ90" s="182"/>
      <c r="QYR90" s="182"/>
      <c r="QYS90" s="182"/>
      <c r="QYT90" s="182"/>
      <c r="QYU90" s="182"/>
      <c r="QYV90" s="182"/>
      <c r="QYW90" s="182"/>
      <c r="QYX90" s="182"/>
      <c r="QYY90" s="182"/>
      <c r="QYZ90" s="182"/>
      <c r="QZA90" s="182"/>
      <c r="QZB90" s="182"/>
      <c r="QZC90" s="182"/>
      <c r="QZD90" s="182"/>
      <c r="QZE90" s="182"/>
      <c r="QZF90" s="182"/>
      <c r="QZG90" s="182"/>
      <c r="QZH90" s="182"/>
      <c r="QZI90" s="182"/>
      <c r="QZJ90" s="182"/>
      <c r="QZK90" s="182"/>
      <c r="QZL90" s="182"/>
      <c r="QZM90" s="182"/>
      <c r="QZN90" s="182"/>
      <c r="QZO90" s="182"/>
      <c r="QZP90" s="182"/>
      <c r="QZQ90" s="182"/>
      <c r="QZR90" s="182"/>
      <c r="QZS90" s="182"/>
      <c r="QZT90" s="182"/>
      <c r="QZU90" s="182"/>
      <c r="QZV90" s="182"/>
      <c r="QZW90" s="182"/>
      <c r="QZX90" s="182"/>
      <c r="QZY90" s="182"/>
      <c r="QZZ90" s="182"/>
      <c r="RAA90" s="182"/>
      <c r="RAB90" s="182"/>
      <c r="RAC90" s="182"/>
      <c r="RAD90" s="182"/>
      <c r="RAE90" s="182"/>
      <c r="RAF90" s="182"/>
      <c r="RAG90" s="182"/>
      <c r="RAH90" s="182"/>
      <c r="RAI90" s="182"/>
      <c r="RAJ90" s="182"/>
      <c r="RAK90" s="182"/>
      <c r="RAL90" s="182"/>
      <c r="RAM90" s="182"/>
      <c r="RAN90" s="182"/>
      <c r="RAO90" s="182"/>
      <c r="RAP90" s="182"/>
      <c r="RAQ90" s="182"/>
      <c r="RAR90" s="182"/>
      <c r="RAS90" s="182"/>
      <c r="RAT90" s="182"/>
      <c r="RAU90" s="182"/>
      <c r="RAV90" s="182"/>
      <c r="RAW90" s="182"/>
      <c r="RAX90" s="182"/>
      <c r="RAY90" s="182"/>
      <c r="RAZ90" s="182"/>
      <c r="RBA90" s="182"/>
      <c r="RBB90" s="182"/>
      <c r="RBC90" s="182"/>
      <c r="RBD90" s="182"/>
      <c r="RBE90" s="182"/>
      <c r="RBF90" s="182"/>
      <c r="RBG90" s="182"/>
      <c r="RBH90" s="182"/>
      <c r="RBI90" s="182"/>
      <c r="RBJ90" s="182"/>
      <c r="RBK90" s="182"/>
      <c r="RBL90" s="182"/>
      <c r="RBM90" s="182"/>
      <c r="RBN90" s="182"/>
      <c r="RBO90" s="182"/>
      <c r="RBP90" s="182"/>
      <c r="RBQ90" s="182"/>
      <c r="RBR90" s="182"/>
      <c r="RBS90" s="182"/>
      <c r="RBT90" s="182"/>
      <c r="RBU90" s="182"/>
      <c r="RBV90" s="182"/>
      <c r="RBW90" s="182"/>
      <c r="RBX90" s="182"/>
      <c r="RBY90" s="182"/>
      <c r="RBZ90" s="182"/>
      <c r="RCA90" s="182"/>
      <c r="RCB90" s="182"/>
      <c r="RCC90" s="182"/>
      <c r="RCD90" s="182"/>
      <c r="RCE90" s="182"/>
      <c r="RCF90" s="182"/>
      <c r="RCG90" s="182"/>
      <c r="RCH90" s="182"/>
      <c r="RCI90" s="182"/>
      <c r="RCJ90" s="182"/>
      <c r="RCK90" s="182"/>
      <c r="RCL90" s="182"/>
      <c r="RCM90" s="182"/>
      <c r="RCN90" s="182"/>
      <c r="RCO90" s="182"/>
      <c r="RCP90" s="182"/>
      <c r="RCQ90" s="182"/>
      <c r="RCR90" s="182"/>
      <c r="RCS90" s="182"/>
      <c r="RCT90" s="182"/>
      <c r="RCU90" s="182"/>
      <c r="RCV90" s="182"/>
      <c r="RCW90" s="182"/>
      <c r="RCX90" s="182"/>
      <c r="RCY90" s="182"/>
      <c r="RCZ90" s="182"/>
      <c r="RDA90" s="182"/>
      <c r="RDB90" s="182"/>
      <c r="RDC90" s="182"/>
      <c r="RDD90" s="182"/>
      <c r="RDE90" s="182"/>
      <c r="RDF90" s="182"/>
      <c r="RDG90" s="182"/>
      <c r="RDH90" s="182"/>
      <c r="RDI90" s="182"/>
      <c r="RDJ90" s="182"/>
      <c r="RDK90" s="182"/>
      <c r="RDL90" s="182"/>
      <c r="RDM90" s="182"/>
      <c r="RDN90" s="182"/>
      <c r="RDO90" s="182"/>
      <c r="RDP90" s="182"/>
      <c r="RDQ90" s="182"/>
      <c r="RDR90" s="182"/>
      <c r="RDS90" s="182"/>
      <c r="RDT90" s="182"/>
      <c r="RDU90" s="182"/>
      <c r="RDV90" s="182"/>
      <c r="RDW90" s="182"/>
      <c r="RDX90" s="182"/>
      <c r="RDY90" s="182"/>
      <c r="RDZ90" s="182"/>
      <c r="REA90" s="182"/>
      <c r="REB90" s="182"/>
      <c r="REC90" s="182"/>
      <c r="RED90" s="182"/>
      <c r="REE90" s="182"/>
      <c r="REF90" s="182"/>
      <c r="REG90" s="182"/>
      <c r="REH90" s="182"/>
      <c r="REI90" s="182"/>
      <c r="REJ90" s="182"/>
      <c r="REK90" s="182"/>
      <c r="REL90" s="182"/>
      <c r="REM90" s="182"/>
      <c r="REN90" s="182"/>
      <c r="REO90" s="182"/>
      <c r="REP90" s="182"/>
      <c r="REQ90" s="182"/>
      <c r="RER90" s="182"/>
      <c r="RES90" s="182"/>
      <c r="RET90" s="182"/>
      <c r="REU90" s="182"/>
      <c r="REV90" s="182"/>
      <c r="REW90" s="182"/>
      <c r="REX90" s="182"/>
      <c r="REY90" s="182"/>
      <c r="REZ90" s="182"/>
      <c r="RFA90" s="182"/>
      <c r="RFB90" s="182"/>
      <c r="RFC90" s="182"/>
      <c r="RFD90" s="182"/>
      <c r="RFE90" s="182"/>
      <c r="RFF90" s="182"/>
      <c r="RFG90" s="182"/>
      <c r="RFH90" s="182"/>
      <c r="RFI90" s="182"/>
      <c r="RFJ90" s="182"/>
      <c r="RFK90" s="182"/>
      <c r="RFL90" s="182"/>
      <c r="RFM90" s="182"/>
      <c r="RFN90" s="182"/>
      <c r="RFO90" s="182"/>
      <c r="RFP90" s="182"/>
      <c r="RFQ90" s="182"/>
      <c r="RFR90" s="182"/>
      <c r="RFS90" s="182"/>
      <c r="RFT90" s="182"/>
      <c r="RFU90" s="182"/>
      <c r="RFV90" s="182"/>
      <c r="RFW90" s="182"/>
      <c r="RFX90" s="182"/>
      <c r="RFY90" s="182"/>
      <c r="RFZ90" s="182"/>
      <c r="RGA90" s="182"/>
      <c r="RGB90" s="182"/>
      <c r="RGC90" s="182"/>
      <c r="RGD90" s="182"/>
      <c r="RGE90" s="182"/>
      <c r="RGF90" s="182"/>
      <c r="RGG90" s="182"/>
      <c r="RGH90" s="182"/>
      <c r="RGI90" s="182"/>
      <c r="RGJ90" s="182"/>
      <c r="RGK90" s="182"/>
      <c r="RGL90" s="182"/>
      <c r="RGM90" s="182"/>
      <c r="RGN90" s="182"/>
      <c r="RGO90" s="182"/>
      <c r="RGP90" s="182"/>
      <c r="RGQ90" s="182"/>
      <c r="RGR90" s="182"/>
      <c r="RGS90" s="182"/>
      <c r="RGT90" s="182"/>
      <c r="RGU90" s="182"/>
      <c r="RGV90" s="182"/>
      <c r="RGW90" s="182"/>
      <c r="RGX90" s="182"/>
      <c r="RGY90" s="182"/>
      <c r="RGZ90" s="182"/>
      <c r="RHA90" s="182"/>
      <c r="RHB90" s="182"/>
      <c r="RHC90" s="182"/>
      <c r="RHD90" s="182"/>
      <c r="RHE90" s="182"/>
      <c r="RHF90" s="182"/>
      <c r="RHG90" s="182"/>
      <c r="RHH90" s="182"/>
      <c r="RHI90" s="182"/>
      <c r="RHJ90" s="182"/>
      <c r="RHK90" s="182"/>
      <c r="RHL90" s="182"/>
      <c r="RHM90" s="182"/>
      <c r="RHN90" s="182"/>
      <c r="RHO90" s="182"/>
      <c r="RHP90" s="182"/>
      <c r="RHQ90" s="182"/>
      <c r="RHR90" s="182"/>
      <c r="RHS90" s="182"/>
      <c r="RHT90" s="182"/>
      <c r="RHU90" s="182"/>
      <c r="RHV90" s="182"/>
      <c r="RHW90" s="182"/>
      <c r="RHX90" s="182"/>
      <c r="RHY90" s="182"/>
      <c r="RHZ90" s="182"/>
      <c r="RIA90" s="182"/>
      <c r="RIB90" s="182"/>
      <c r="RIC90" s="182"/>
      <c r="RID90" s="182"/>
      <c r="RIE90" s="182"/>
      <c r="RIF90" s="182"/>
      <c r="RIG90" s="182"/>
      <c r="RIH90" s="182"/>
      <c r="RII90" s="182"/>
      <c r="RIJ90" s="182"/>
      <c r="RIK90" s="182"/>
      <c r="RIL90" s="182"/>
      <c r="RIM90" s="182"/>
      <c r="RIN90" s="182"/>
      <c r="RIO90" s="182"/>
      <c r="RIP90" s="182"/>
      <c r="RIQ90" s="182"/>
      <c r="RIR90" s="182"/>
      <c r="RIS90" s="182"/>
      <c r="RIT90" s="182"/>
      <c r="RIU90" s="182"/>
      <c r="RIV90" s="182"/>
      <c r="RIW90" s="182"/>
      <c r="RIX90" s="182"/>
      <c r="RIY90" s="182"/>
      <c r="RIZ90" s="182"/>
      <c r="RJA90" s="182"/>
      <c r="RJB90" s="182"/>
      <c r="RJC90" s="182"/>
      <c r="RJD90" s="182"/>
      <c r="RJE90" s="182"/>
      <c r="RJF90" s="182"/>
      <c r="RJG90" s="182"/>
      <c r="RJH90" s="182"/>
      <c r="RJI90" s="182"/>
      <c r="RJJ90" s="182"/>
      <c r="RJK90" s="182"/>
      <c r="RJL90" s="182"/>
      <c r="RJM90" s="182"/>
      <c r="RJN90" s="182"/>
      <c r="RJO90" s="182"/>
      <c r="RJP90" s="182"/>
      <c r="RJQ90" s="182"/>
      <c r="RJR90" s="182"/>
      <c r="RJS90" s="182"/>
      <c r="RJT90" s="182"/>
      <c r="RJU90" s="182"/>
      <c r="RJV90" s="182"/>
      <c r="RJW90" s="182"/>
      <c r="RJX90" s="182"/>
      <c r="RJY90" s="182"/>
      <c r="RJZ90" s="182"/>
      <c r="RKA90" s="182"/>
      <c r="RKB90" s="182"/>
      <c r="RKC90" s="182"/>
      <c r="RKD90" s="182"/>
      <c r="RKE90" s="182"/>
      <c r="RKF90" s="182"/>
      <c r="RKG90" s="182"/>
      <c r="RKH90" s="182"/>
      <c r="RKI90" s="182"/>
      <c r="RKJ90" s="182"/>
      <c r="RKK90" s="182"/>
      <c r="RKL90" s="182"/>
      <c r="RKM90" s="182"/>
      <c r="RKN90" s="182"/>
      <c r="RKO90" s="182"/>
      <c r="RKP90" s="182"/>
      <c r="RKQ90" s="182"/>
      <c r="RKR90" s="182"/>
      <c r="RKS90" s="182"/>
      <c r="RKT90" s="182"/>
      <c r="RKU90" s="182"/>
      <c r="RKV90" s="182"/>
      <c r="RKW90" s="182"/>
      <c r="RKX90" s="182"/>
      <c r="RKY90" s="182"/>
      <c r="RKZ90" s="182"/>
      <c r="RLA90" s="182"/>
      <c r="RLB90" s="182"/>
      <c r="RLC90" s="182"/>
      <c r="RLD90" s="182"/>
      <c r="RLE90" s="182"/>
      <c r="RLF90" s="182"/>
      <c r="RLG90" s="182"/>
      <c r="RLH90" s="182"/>
      <c r="RLI90" s="182"/>
      <c r="RLJ90" s="182"/>
      <c r="RLK90" s="182"/>
      <c r="RLL90" s="182"/>
      <c r="RLM90" s="182"/>
      <c r="RLN90" s="182"/>
      <c r="RLO90" s="182"/>
      <c r="RLP90" s="182"/>
      <c r="RLQ90" s="182"/>
      <c r="RLR90" s="182"/>
      <c r="RLS90" s="182"/>
      <c r="RLT90" s="182"/>
      <c r="RLU90" s="182"/>
      <c r="RLV90" s="182"/>
      <c r="RLW90" s="182"/>
      <c r="RLX90" s="182"/>
      <c r="RLY90" s="182"/>
      <c r="RLZ90" s="182"/>
      <c r="RMA90" s="182"/>
      <c r="RMB90" s="182"/>
      <c r="RMC90" s="182"/>
      <c r="RMD90" s="182"/>
      <c r="RME90" s="182"/>
      <c r="RMF90" s="182"/>
      <c r="RMG90" s="182"/>
      <c r="RMH90" s="182"/>
      <c r="RMI90" s="182"/>
      <c r="RMJ90" s="182"/>
      <c r="RMK90" s="182"/>
      <c r="RML90" s="182"/>
      <c r="RMM90" s="182"/>
      <c r="RMN90" s="182"/>
      <c r="RMO90" s="182"/>
      <c r="RMP90" s="182"/>
      <c r="RMQ90" s="182"/>
      <c r="RMR90" s="182"/>
      <c r="RMS90" s="182"/>
      <c r="RMT90" s="182"/>
      <c r="RMU90" s="182"/>
      <c r="RMV90" s="182"/>
      <c r="RMW90" s="182"/>
      <c r="RMX90" s="182"/>
      <c r="RMY90" s="182"/>
      <c r="RMZ90" s="182"/>
      <c r="RNA90" s="182"/>
      <c r="RNB90" s="182"/>
      <c r="RNC90" s="182"/>
      <c r="RND90" s="182"/>
      <c r="RNE90" s="182"/>
      <c r="RNF90" s="182"/>
      <c r="RNG90" s="182"/>
      <c r="RNH90" s="182"/>
      <c r="RNI90" s="182"/>
      <c r="RNJ90" s="182"/>
      <c r="RNK90" s="182"/>
      <c r="RNL90" s="182"/>
      <c r="RNM90" s="182"/>
      <c r="RNN90" s="182"/>
      <c r="RNO90" s="182"/>
      <c r="RNP90" s="182"/>
      <c r="RNQ90" s="182"/>
      <c r="RNR90" s="182"/>
      <c r="RNS90" s="182"/>
      <c r="RNT90" s="182"/>
      <c r="RNU90" s="182"/>
      <c r="RNV90" s="182"/>
      <c r="RNW90" s="182"/>
      <c r="RNX90" s="182"/>
      <c r="RNY90" s="182"/>
      <c r="RNZ90" s="182"/>
      <c r="ROA90" s="182"/>
      <c r="ROB90" s="182"/>
      <c r="ROC90" s="182"/>
      <c r="ROD90" s="182"/>
      <c r="ROE90" s="182"/>
      <c r="ROF90" s="182"/>
      <c r="ROG90" s="182"/>
      <c r="ROH90" s="182"/>
      <c r="ROI90" s="182"/>
      <c r="ROJ90" s="182"/>
      <c r="ROK90" s="182"/>
      <c r="ROL90" s="182"/>
      <c r="ROM90" s="182"/>
      <c r="RON90" s="182"/>
      <c r="ROO90" s="182"/>
      <c r="ROP90" s="182"/>
      <c r="ROQ90" s="182"/>
      <c r="ROR90" s="182"/>
      <c r="ROS90" s="182"/>
      <c r="ROT90" s="182"/>
      <c r="ROU90" s="182"/>
      <c r="ROV90" s="182"/>
      <c r="ROW90" s="182"/>
      <c r="ROX90" s="182"/>
      <c r="ROY90" s="182"/>
      <c r="ROZ90" s="182"/>
      <c r="RPA90" s="182"/>
      <c r="RPB90" s="182"/>
      <c r="RPC90" s="182"/>
      <c r="RPD90" s="182"/>
      <c r="RPE90" s="182"/>
      <c r="RPF90" s="182"/>
      <c r="RPG90" s="182"/>
      <c r="RPH90" s="182"/>
      <c r="RPI90" s="182"/>
      <c r="RPJ90" s="182"/>
      <c r="RPK90" s="182"/>
      <c r="RPL90" s="182"/>
      <c r="RPM90" s="182"/>
      <c r="RPN90" s="182"/>
      <c r="RPO90" s="182"/>
      <c r="RPP90" s="182"/>
      <c r="RPQ90" s="182"/>
      <c r="RPR90" s="182"/>
      <c r="RPS90" s="182"/>
      <c r="RPT90" s="182"/>
      <c r="RPU90" s="182"/>
      <c r="RPV90" s="182"/>
      <c r="RPW90" s="182"/>
      <c r="RPX90" s="182"/>
      <c r="RPY90" s="182"/>
      <c r="RPZ90" s="182"/>
      <c r="RQA90" s="182"/>
      <c r="RQB90" s="182"/>
      <c r="RQC90" s="182"/>
      <c r="RQD90" s="182"/>
      <c r="RQE90" s="182"/>
      <c r="RQF90" s="182"/>
      <c r="RQG90" s="182"/>
      <c r="RQH90" s="182"/>
      <c r="RQI90" s="182"/>
      <c r="RQJ90" s="182"/>
      <c r="RQK90" s="182"/>
      <c r="RQL90" s="182"/>
      <c r="RQM90" s="182"/>
      <c r="RQN90" s="182"/>
      <c r="RQO90" s="182"/>
      <c r="RQP90" s="182"/>
      <c r="RQQ90" s="182"/>
      <c r="RQR90" s="182"/>
      <c r="RQS90" s="182"/>
      <c r="RQT90" s="182"/>
      <c r="RQU90" s="182"/>
      <c r="RQV90" s="182"/>
      <c r="RQW90" s="182"/>
      <c r="RQX90" s="182"/>
      <c r="RQY90" s="182"/>
      <c r="RQZ90" s="182"/>
      <c r="RRA90" s="182"/>
      <c r="RRB90" s="182"/>
      <c r="RRC90" s="182"/>
      <c r="RRD90" s="182"/>
      <c r="RRE90" s="182"/>
      <c r="RRF90" s="182"/>
      <c r="RRG90" s="182"/>
      <c r="RRH90" s="182"/>
      <c r="RRI90" s="182"/>
      <c r="RRJ90" s="182"/>
      <c r="RRK90" s="182"/>
      <c r="RRL90" s="182"/>
      <c r="RRM90" s="182"/>
      <c r="RRN90" s="182"/>
      <c r="RRO90" s="182"/>
      <c r="RRP90" s="182"/>
      <c r="RRQ90" s="182"/>
      <c r="RRR90" s="182"/>
      <c r="RRS90" s="182"/>
      <c r="RRT90" s="182"/>
      <c r="RRU90" s="182"/>
      <c r="RRV90" s="182"/>
      <c r="RRW90" s="182"/>
      <c r="RRX90" s="182"/>
      <c r="RRY90" s="182"/>
      <c r="RRZ90" s="182"/>
      <c r="RSA90" s="182"/>
      <c r="RSB90" s="182"/>
      <c r="RSC90" s="182"/>
      <c r="RSD90" s="182"/>
      <c r="RSE90" s="182"/>
      <c r="RSF90" s="182"/>
      <c r="RSG90" s="182"/>
      <c r="RSH90" s="182"/>
      <c r="RSI90" s="182"/>
      <c r="RSJ90" s="182"/>
      <c r="RSK90" s="182"/>
      <c r="RSL90" s="182"/>
      <c r="RSM90" s="182"/>
      <c r="RSN90" s="182"/>
      <c r="RSO90" s="182"/>
      <c r="RSP90" s="182"/>
      <c r="RSQ90" s="182"/>
      <c r="RSR90" s="182"/>
      <c r="RSS90" s="182"/>
      <c r="RST90" s="182"/>
      <c r="RSU90" s="182"/>
      <c r="RSV90" s="182"/>
      <c r="RSW90" s="182"/>
      <c r="RSX90" s="182"/>
      <c r="RSY90" s="182"/>
      <c r="RSZ90" s="182"/>
      <c r="RTA90" s="182"/>
      <c r="RTB90" s="182"/>
      <c r="RTC90" s="182"/>
      <c r="RTD90" s="182"/>
      <c r="RTE90" s="182"/>
      <c r="RTF90" s="182"/>
      <c r="RTG90" s="182"/>
      <c r="RTH90" s="182"/>
      <c r="RTI90" s="182"/>
      <c r="RTJ90" s="182"/>
      <c r="RTK90" s="182"/>
      <c r="RTL90" s="182"/>
      <c r="RTM90" s="182"/>
      <c r="RTN90" s="182"/>
      <c r="RTO90" s="182"/>
      <c r="RTP90" s="182"/>
      <c r="RTQ90" s="182"/>
      <c r="RTR90" s="182"/>
      <c r="RTS90" s="182"/>
      <c r="RTT90" s="182"/>
      <c r="RTU90" s="182"/>
      <c r="RTV90" s="182"/>
      <c r="RTW90" s="182"/>
      <c r="RTX90" s="182"/>
      <c r="RTY90" s="182"/>
      <c r="RTZ90" s="182"/>
      <c r="RUA90" s="182"/>
      <c r="RUB90" s="182"/>
      <c r="RUC90" s="182"/>
      <c r="RUD90" s="182"/>
      <c r="RUE90" s="182"/>
      <c r="RUF90" s="182"/>
      <c r="RUG90" s="182"/>
      <c r="RUH90" s="182"/>
      <c r="RUI90" s="182"/>
      <c r="RUJ90" s="182"/>
      <c r="RUK90" s="182"/>
      <c r="RUL90" s="182"/>
      <c r="RUM90" s="182"/>
      <c r="RUN90" s="182"/>
      <c r="RUO90" s="182"/>
      <c r="RUP90" s="182"/>
      <c r="RUQ90" s="182"/>
      <c r="RUR90" s="182"/>
      <c r="RUS90" s="182"/>
      <c r="RUT90" s="182"/>
      <c r="RUU90" s="182"/>
      <c r="RUV90" s="182"/>
      <c r="RUW90" s="182"/>
      <c r="RUX90" s="182"/>
      <c r="RUY90" s="182"/>
      <c r="RUZ90" s="182"/>
      <c r="RVA90" s="182"/>
      <c r="RVB90" s="182"/>
      <c r="RVC90" s="182"/>
      <c r="RVD90" s="182"/>
      <c r="RVE90" s="182"/>
      <c r="RVF90" s="182"/>
      <c r="RVG90" s="182"/>
      <c r="RVH90" s="182"/>
      <c r="RVI90" s="182"/>
      <c r="RVJ90" s="182"/>
      <c r="RVK90" s="182"/>
      <c r="RVL90" s="182"/>
      <c r="RVM90" s="182"/>
      <c r="RVN90" s="182"/>
      <c r="RVO90" s="182"/>
      <c r="RVP90" s="182"/>
      <c r="RVQ90" s="182"/>
      <c r="RVR90" s="182"/>
      <c r="RVS90" s="182"/>
      <c r="RVT90" s="182"/>
      <c r="RVU90" s="182"/>
      <c r="RVV90" s="182"/>
      <c r="RVW90" s="182"/>
      <c r="RVX90" s="182"/>
      <c r="RVY90" s="182"/>
      <c r="RVZ90" s="182"/>
      <c r="RWA90" s="182"/>
      <c r="RWB90" s="182"/>
      <c r="RWC90" s="182"/>
      <c r="RWD90" s="182"/>
      <c r="RWE90" s="182"/>
      <c r="RWF90" s="182"/>
      <c r="RWG90" s="182"/>
      <c r="RWH90" s="182"/>
      <c r="RWI90" s="182"/>
      <c r="RWJ90" s="182"/>
      <c r="RWK90" s="182"/>
      <c r="RWL90" s="182"/>
      <c r="RWM90" s="182"/>
      <c r="RWN90" s="182"/>
      <c r="RWO90" s="182"/>
      <c r="RWP90" s="182"/>
      <c r="RWQ90" s="182"/>
      <c r="RWR90" s="182"/>
      <c r="RWS90" s="182"/>
      <c r="RWT90" s="182"/>
      <c r="RWU90" s="182"/>
      <c r="RWV90" s="182"/>
      <c r="RWW90" s="182"/>
      <c r="RWX90" s="182"/>
      <c r="RWY90" s="182"/>
      <c r="RWZ90" s="182"/>
      <c r="RXA90" s="182"/>
      <c r="RXB90" s="182"/>
      <c r="RXC90" s="182"/>
      <c r="RXD90" s="182"/>
      <c r="RXE90" s="182"/>
      <c r="RXF90" s="182"/>
      <c r="RXG90" s="182"/>
      <c r="RXH90" s="182"/>
      <c r="RXI90" s="182"/>
      <c r="RXJ90" s="182"/>
      <c r="RXK90" s="182"/>
      <c r="RXL90" s="182"/>
      <c r="RXM90" s="182"/>
      <c r="RXN90" s="182"/>
      <c r="RXO90" s="182"/>
      <c r="RXP90" s="182"/>
      <c r="RXQ90" s="182"/>
      <c r="RXR90" s="182"/>
      <c r="RXS90" s="182"/>
      <c r="RXT90" s="182"/>
      <c r="RXU90" s="182"/>
      <c r="RXV90" s="182"/>
      <c r="RXW90" s="182"/>
      <c r="RXX90" s="182"/>
      <c r="RXY90" s="182"/>
      <c r="RXZ90" s="182"/>
      <c r="RYA90" s="182"/>
      <c r="RYB90" s="182"/>
      <c r="RYC90" s="182"/>
      <c r="RYD90" s="182"/>
      <c r="RYE90" s="182"/>
      <c r="RYF90" s="182"/>
      <c r="RYG90" s="182"/>
      <c r="RYH90" s="182"/>
      <c r="RYI90" s="182"/>
      <c r="RYJ90" s="182"/>
      <c r="RYK90" s="182"/>
      <c r="RYL90" s="182"/>
      <c r="RYM90" s="182"/>
      <c r="RYN90" s="182"/>
      <c r="RYO90" s="182"/>
      <c r="RYP90" s="182"/>
      <c r="RYQ90" s="182"/>
      <c r="RYR90" s="182"/>
      <c r="RYS90" s="182"/>
      <c r="RYT90" s="182"/>
      <c r="RYU90" s="182"/>
      <c r="RYV90" s="182"/>
      <c r="RYW90" s="182"/>
      <c r="RYX90" s="182"/>
      <c r="RYY90" s="182"/>
      <c r="RYZ90" s="182"/>
      <c r="RZA90" s="182"/>
      <c r="RZB90" s="182"/>
      <c r="RZC90" s="182"/>
      <c r="RZD90" s="182"/>
      <c r="RZE90" s="182"/>
      <c r="RZF90" s="182"/>
      <c r="RZG90" s="182"/>
      <c r="RZH90" s="182"/>
      <c r="RZI90" s="182"/>
      <c r="RZJ90" s="182"/>
      <c r="RZK90" s="182"/>
      <c r="RZL90" s="182"/>
      <c r="RZM90" s="182"/>
      <c r="RZN90" s="182"/>
      <c r="RZO90" s="182"/>
      <c r="RZP90" s="182"/>
      <c r="RZQ90" s="182"/>
      <c r="RZR90" s="182"/>
      <c r="RZS90" s="182"/>
      <c r="RZT90" s="182"/>
      <c r="RZU90" s="182"/>
      <c r="RZV90" s="182"/>
      <c r="RZW90" s="182"/>
      <c r="RZX90" s="182"/>
      <c r="RZY90" s="182"/>
      <c r="RZZ90" s="182"/>
      <c r="SAA90" s="182"/>
      <c r="SAB90" s="182"/>
      <c r="SAC90" s="182"/>
      <c r="SAD90" s="182"/>
      <c r="SAE90" s="182"/>
      <c r="SAF90" s="182"/>
      <c r="SAG90" s="182"/>
      <c r="SAH90" s="182"/>
      <c r="SAI90" s="182"/>
      <c r="SAJ90" s="182"/>
      <c r="SAK90" s="182"/>
      <c r="SAL90" s="182"/>
      <c r="SAM90" s="182"/>
      <c r="SAN90" s="182"/>
      <c r="SAO90" s="182"/>
      <c r="SAP90" s="182"/>
      <c r="SAQ90" s="182"/>
      <c r="SAR90" s="182"/>
      <c r="SAS90" s="182"/>
      <c r="SAT90" s="182"/>
      <c r="SAU90" s="182"/>
      <c r="SAV90" s="182"/>
      <c r="SAW90" s="182"/>
      <c r="SAX90" s="182"/>
      <c r="SAY90" s="182"/>
      <c r="SAZ90" s="182"/>
      <c r="SBA90" s="182"/>
      <c r="SBB90" s="182"/>
      <c r="SBC90" s="182"/>
      <c r="SBD90" s="182"/>
      <c r="SBE90" s="182"/>
      <c r="SBF90" s="182"/>
      <c r="SBG90" s="182"/>
      <c r="SBH90" s="182"/>
      <c r="SBI90" s="182"/>
      <c r="SBJ90" s="182"/>
      <c r="SBK90" s="182"/>
      <c r="SBL90" s="182"/>
      <c r="SBM90" s="182"/>
      <c r="SBN90" s="182"/>
      <c r="SBO90" s="182"/>
      <c r="SBP90" s="182"/>
      <c r="SBQ90" s="182"/>
      <c r="SBR90" s="182"/>
      <c r="SBS90" s="182"/>
      <c r="SBT90" s="182"/>
      <c r="SBU90" s="182"/>
      <c r="SBV90" s="182"/>
      <c r="SBW90" s="182"/>
      <c r="SBX90" s="182"/>
      <c r="SBY90" s="182"/>
      <c r="SBZ90" s="182"/>
      <c r="SCA90" s="182"/>
      <c r="SCB90" s="182"/>
      <c r="SCC90" s="182"/>
      <c r="SCD90" s="182"/>
      <c r="SCE90" s="182"/>
      <c r="SCF90" s="182"/>
      <c r="SCG90" s="182"/>
      <c r="SCH90" s="182"/>
      <c r="SCI90" s="182"/>
      <c r="SCJ90" s="182"/>
      <c r="SCK90" s="182"/>
      <c r="SCL90" s="182"/>
      <c r="SCM90" s="182"/>
      <c r="SCN90" s="182"/>
      <c r="SCO90" s="182"/>
      <c r="SCP90" s="182"/>
      <c r="SCQ90" s="182"/>
      <c r="SCR90" s="182"/>
      <c r="SCS90" s="182"/>
      <c r="SCT90" s="182"/>
      <c r="SCU90" s="182"/>
      <c r="SCV90" s="182"/>
      <c r="SCW90" s="182"/>
      <c r="SCX90" s="182"/>
      <c r="SCY90" s="182"/>
      <c r="SCZ90" s="182"/>
      <c r="SDA90" s="182"/>
      <c r="SDB90" s="182"/>
      <c r="SDC90" s="182"/>
      <c r="SDD90" s="182"/>
      <c r="SDE90" s="182"/>
      <c r="SDF90" s="182"/>
      <c r="SDG90" s="182"/>
      <c r="SDH90" s="182"/>
      <c r="SDI90" s="182"/>
      <c r="SDJ90" s="182"/>
      <c r="SDK90" s="182"/>
      <c r="SDL90" s="182"/>
      <c r="SDM90" s="182"/>
      <c r="SDN90" s="182"/>
      <c r="SDO90" s="182"/>
      <c r="SDP90" s="182"/>
      <c r="SDQ90" s="182"/>
      <c r="SDR90" s="182"/>
      <c r="SDS90" s="182"/>
      <c r="SDT90" s="182"/>
      <c r="SDU90" s="182"/>
      <c r="SDV90" s="182"/>
      <c r="SDW90" s="182"/>
      <c r="SDX90" s="182"/>
      <c r="SDY90" s="182"/>
      <c r="SDZ90" s="182"/>
      <c r="SEA90" s="182"/>
      <c r="SEB90" s="182"/>
      <c r="SEC90" s="182"/>
      <c r="SED90" s="182"/>
      <c r="SEE90" s="182"/>
      <c r="SEF90" s="182"/>
      <c r="SEG90" s="182"/>
      <c r="SEH90" s="182"/>
      <c r="SEI90" s="182"/>
      <c r="SEJ90" s="182"/>
      <c r="SEK90" s="182"/>
      <c r="SEL90" s="182"/>
      <c r="SEM90" s="182"/>
      <c r="SEN90" s="182"/>
      <c r="SEO90" s="182"/>
      <c r="SEP90" s="182"/>
      <c r="SEQ90" s="182"/>
      <c r="SER90" s="182"/>
      <c r="SES90" s="182"/>
      <c r="SET90" s="182"/>
      <c r="SEU90" s="182"/>
      <c r="SEV90" s="182"/>
      <c r="SEW90" s="182"/>
      <c r="SEX90" s="182"/>
      <c r="SEY90" s="182"/>
      <c r="SEZ90" s="182"/>
      <c r="SFA90" s="182"/>
      <c r="SFB90" s="182"/>
      <c r="SFC90" s="182"/>
      <c r="SFD90" s="182"/>
      <c r="SFE90" s="182"/>
      <c r="SFF90" s="182"/>
      <c r="SFG90" s="182"/>
      <c r="SFH90" s="182"/>
      <c r="SFI90" s="182"/>
      <c r="SFJ90" s="182"/>
      <c r="SFK90" s="182"/>
      <c r="SFL90" s="182"/>
      <c r="SFM90" s="182"/>
      <c r="SFN90" s="182"/>
      <c r="SFO90" s="182"/>
      <c r="SFP90" s="182"/>
      <c r="SFQ90" s="182"/>
      <c r="SFR90" s="182"/>
      <c r="SFS90" s="182"/>
      <c r="SFT90" s="182"/>
      <c r="SFU90" s="182"/>
      <c r="SFV90" s="182"/>
      <c r="SFW90" s="182"/>
      <c r="SFX90" s="182"/>
      <c r="SFY90" s="182"/>
      <c r="SFZ90" s="182"/>
      <c r="SGA90" s="182"/>
      <c r="SGB90" s="182"/>
      <c r="SGC90" s="182"/>
      <c r="SGD90" s="182"/>
      <c r="SGE90" s="182"/>
      <c r="SGF90" s="182"/>
      <c r="SGG90" s="182"/>
      <c r="SGH90" s="182"/>
      <c r="SGI90" s="182"/>
      <c r="SGJ90" s="182"/>
      <c r="SGK90" s="182"/>
      <c r="SGL90" s="182"/>
      <c r="SGM90" s="182"/>
      <c r="SGN90" s="182"/>
      <c r="SGO90" s="182"/>
      <c r="SGP90" s="182"/>
      <c r="SGQ90" s="182"/>
      <c r="SGR90" s="182"/>
      <c r="SGS90" s="182"/>
      <c r="SGT90" s="182"/>
      <c r="SGU90" s="182"/>
      <c r="SGV90" s="182"/>
      <c r="SGW90" s="182"/>
      <c r="SGX90" s="182"/>
      <c r="SGY90" s="182"/>
      <c r="SGZ90" s="182"/>
      <c r="SHA90" s="182"/>
      <c r="SHB90" s="182"/>
      <c r="SHC90" s="182"/>
      <c r="SHD90" s="182"/>
      <c r="SHE90" s="182"/>
      <c r="SHF90" s="182"/>
      <c r="SHG90" s="182"/>
      <c r="SHH90" s="182"/>
      <c r="SHI90" s="182"/>
      <c r="SHJ90" s="182"/>
      <c r="SHK90" s="182"/>
      <c r="SHL90" s="182"/>
      <c r="SHM90" s="182"/>
      <c r="SHN90" s="182"/>
      <c r="SHO90" s="182"/>
      <c r="SHP90" s="182"/>
      <c r="SHQ90" s="182"/>
      <c r="SHR90" s="182"/>
      <c r="SHS90" s="182"/>
      <c r="SHT90" s="182"/>
      <c r="SHU90" s="182"/>
      <c r="SHV90" s="182"/>
      <c r="SHW90" s="182"/>
      <c r="SHX90" s="182"/>
      <c r="SHY90" s="182"/>
      <c r="SHZ90" s="182"/>
      <c r="SIA90" s="182"/>
      <c r="SIB90" s="182"/>
      <c r="SIC90" s="182"/>
      <c r="SID90" s="182"/>
      <c r="SIE90" s="182"/>
      <c r="SIF90" s="182"/>
      <c r="SIG90" s="182"/>
      <c r="SIH90" s="182"/>
      <c r="SII90" s="182"/>
      <c r="SIJ90" s="182"/>
      <c r="SIK90" s="182"/>
      <c r="SIL90" s="182"/>
      <c r="SIM90" s="182"/>
      <c r="SIN90" s="182"/>
      <c r="SIO90" s="182"/>
      <c r="SIP90" s="182"/>
      <c r="SIQ90" s="182"/>
      <c r="SIR90" s="182"/>
      <c r="SIS90" s="182"/>
      <c r="SIT90" s="182"/>
      <c r="SIU90" s="182"/>
      <c r="SIV90" s="182"/>
      <c r="SIW90" s="182"/>
      <c r="SIX90" s="182"/>
      <c r="SIY90" s="182"/>
      <c r="SIZ90" s="182"/>
      <c r="SJA90" s="182"/>
      <c r="SJB90" s="182"/>
      <c r="SJC90" s="182"/>
      <c r="SJD90" s="182"/>
      <c r="SJE90" s="182"/>
      <c r="SJF90" s="182"/>
      <c r="SJG90" s="182"/>
      <c r="SJH90" s="182"/>
      <c r="SJI90" s="182"/>
      <c r="SJJ90" s="182"/>
      <c r="SJK90" s="182"/>
      <c r="SJL90" s="182"/>
      <c r="SJM90" s="182"/>
      <c r="SJN90" s="182"/>
      <c r="SJO90" s="182"/>
      <c r="SJP90" s="182"/>
      <c r="SJQ90" s="182"/>
      <c r="SJR90" s="182"/>
      <c r="SJS90" s="182"/>
      <c r="SJT90" s="182"/>
      <c r="SJU90" s="182"/>
      <c r="SJV90" s="182"/>
      <c r="SJW90" s="182"/>
      <c r="SJX90" s="182"/>
      <c r="SJY90" s="182"/>
      <c r="SJZ90" s="182"/>
      <c r="SKA90" s="182"/>
      <c r="SKB90" s="182"/>
      <c r="SKC90" s="182"/>
      <c r="SKD90" s="182"/>
      <c r="SKE90" s="182"/>
      <c r="SKF90" s="182"/>
      <c r="SKG90" s="182"/>
      <c r="SKH90" s="182"/>
      <c r="SKI90" s="182"/>
      <c r="SKJ90" s="182"/>
      <c r="SKK90" s="182"/>
      <c r="SKL90" s="182"/>
      <c r="SKM90" s="182"/>
      <c r="SKN90" s="182"/>
      <c r="SKO90" s="182"/>
      <c r="SKP90" s="182"/>
      <c r="SKQ90" s="182"/>
      <c r="SKR90" s="182"/>
      <c r="SKS90" s="182"/>
      <c r="SKT90" s="182"/>
      <c r="SKU90" s="182"/>
      <c r="SKV90" s="182"/>
      <c r="SKW90" s="182"/>
      <c r="SKX90" s="182"/>
      <c r="SKY90" s="182"/>
      <c r="SKZ90" s="182"/>
      <c r="SLA90" s="182"/>
      <c r="SLB90" s="182"/>
      <c r="SLC90" s="182"/>
      <c r="SLD90" s="182"/>
      <c r="SLE90" s="182"/>
      <c r="SLF90" s="182"/>
      <c r="SLG90" s="182"/>
      <c r="SLH90" s="182"/>
      <c r="SLI90" s="182"/>
      <c r="SLJ90" s="182"/>
      <c r="SLK90" s="182"/>
      <c r="SLL90" s="182"/>
      <c r="SLM90" s="182"/>
      <c r="SLN90" s="182"/>
      <c r="SLO90" s="182"/>
      <c r="SLP90" s="182"/>
      <c r="SLQ90" s="182"/>
      <c r="SLR90" s="182"/>
      <c r="SLS90" s="182"/>
      <c r="SLT90" s="182"/>
      <c r="SLU90" s="182"/>
      <c r="SLV90" s="182"/>
      <c r="SLW90" s="182"/>
      <c r="SLX90" s="182"/>
      <c r="SLY90" s="182"/>
      <c r="SLZ90" s="182"/>
      <c r="SMA90" s="182"/>
      <c r="SMB90" s="182"/>
      <c r="SMC90" s="182"/>
      <c r="SMD90" s="182"/>
      <c r="SME90" s="182"/>
      <c r="SMF90" s="182"/>
      <c r="SMG90" s="182"/>
      <c r="SMH90" s="182"/>
      <c r="SMI90" s="182"/>
      <c r="SMJ90" s="182"/>
      <c r="SMK90" s="182"/>
      <c r="SML90" s="182"/>
      <c r="SMM90" s="182"/>
      <c r="SMN90" s="182"/>
      <c r="SMO90" s="182"/>
      <c r="SMP90" s="182"/>
      <c r="SMQ90" s="182"/>
      <c r="SMR90" s="182"/>
      <c r="SMS90" s="182"/>
      <c r="SMT90" s="182"/>
      <c r="SMU90" s="182"/>
      <c r="SMV90" s="182"/>
      <c r="SMW90" s="182"/>
      <c r="SMX90" s="182"/>
      <c r="SMY90" s="182"/>
      <c r="SMZ90" s="182"/>
      <c r="SNA90" s="182"/>
      <c r="SNB90" s="182"/>
      <c r="SNC90" s="182"/>
      <c r="SND90" s="182"/>
      <c r="SNE90" s="182"/>
      <c r="SNF90" s="182"/>
      <c r="SNG90" s="182"/>
      <c r="SNH90" s="182"/>
      <c r="SNI90" s="182"/>
      <c r="SNJ90" s="182"/>
      <c r="SNK90" s="182"/>
      <c r="SNL90" s="182"/>
      <c r="SNM90" s="182"/>
      <c r="SNN90" s="182"/>
      <c r="SNO90" s="182"/>
      <c r="SNP90" s="182"/>
      <c r="SNQ90" s="182"/>
      <c r="SNR90" s="182"/>
      <c r="SNS90" s="182"/>
      <c r="SNT90" s="182"/>
      <c r="SNU90" s="182"/>
      <c r="SNV90" s="182"/>
      <c r="SNW90" s="182"/>
      <c r="SNX90" s="182"/>
      <c r="SNY90" s="182"/>
      <c r="SNZ90" s="182"/>
      <c r="SOA90" s="182"/>
      <c r="SOB90" s="182"/>
      <c r="SOC90" s="182"/>
      <c r="SOD90" s="182"/>
      <c r="SOE90" s="182"/>
      <c r="SOF90" s="182"/>
      <c r="SOG90" s="182"/>
      <c r="SOH90" s="182"/>
      <c r="SOI90" s="182"/>
      <c r="SOJ90" s="182"/>
      <c r="SOK90" s="182"/>
      <c r="SOL90" s="182"/>
      <c r="SOM90" s="182"/>
      <c r="SON90" s="182"/>
      <c r="SOO90" s="182"/>
      <c r="SOP90" s="182"/>
      <c r="SOQ90" s="182"/>
      <c r="SOR90" s="182"/>
      <c r="SOS90" s="182"/>
      <c r="SOT90" s="182"/>
      <c r="SOU90" s="182"/>
      <c r="SOV90" s="182"/>
      <c r="SOW90" s="182"/>
      <c r="SOX90" s="182"/>
      <c r="SOY90" s="182"/>
      <c r="SOZ90" s="182"/>
      <c r="SPA90" s="182"/>
      <c r="SPB90" s="182"/>
      <c r="SPC90" s="182"/>
      <c r="SPD90" s="182"/>
      <c r="SPE90" s="182"/>
      <c r="SPF90" s="182"/>
      <c r="SPG90" s="182"/>
      <c r="SPH90" s="182"/>
      <c r="SPI90" s="182"/>
      <c r="SPJ90" s="182"/>
      <c r="SPK90" s="182"/>
      <c r="SPL90" s="182"/>
      <c r="SPM90" s="182"/>
      <c r="SPN90" s="182"/>
      <c r="SPO90" s="182"/>
      <c r="SPP90" s="182"/>
      <c r="SPQ90" s="182"/>
      <c r="SPR90" s="182"/>
      <c r="SPS90" s="182"/>
      <c r="SPT90" s="182"/>
      <c r="SPU90" s="182"/>
      <c r="SPV90" s="182"/>
      <c r="SPW90" s="182"/>
      <c r="SPX90" s="182"/>
      <c r="SPY90" s="182"/>
      <c r="SPZ90" s="182"/>
      <c r="SQA90" s="182"/>
      <c r="SQB90" s="182"/>
      <c r="SQC90" s="182"/>
      <c r="SQD90" s="182"/>
      <c r="SQE90" s="182"/>
      <c r="SQF90" s="182"/>
      <c r="SQG90" s="182"/>
      <c r="SQH90" s="182"/>
      <c r="SQI90" s="182"/>
      <c r="SQJ90" s="182"/>
      <c r="SQK90" s="182"/>
      <c r="SQL90" s="182"/>
      <c r="SQM90" s="182"/>
      <c r="SQN90" s="182"/>
      <c r="SQO90" s="182"/>
      <c r="SQP90" s="182"/>
      <c r="SQQ90" s="182"/>
      <c r="SQR90" s="182"/>
      <c r="SQS90" s="182"/>
      <c r="SQT90" s="182"/>
      <c r="SQU90" s="182"/>
      <c r="SQV90" s="182"/>
      <c r="SQW90" s="182"/>
      <c r="SQX90" s="182"/>
      <c r="SQY90" s="182"/>
      <c r="SQZ90" s="182"/>
      <c r="SRA90" s="182"/>
      <c r="SRB90" s="182"/>
      <c r="SRC90" s="182"/>
      <c r="SRD90" s="182"/>
      <c r="SRE90" s="182"/>
      <c r="SRF90" s="182"/>
      <c r="SRG90" s="182"/>
      <c r="SRH90" s="182"/>
      <c r="SRI90" s="182"/>
      <c r="SRJ90" s="182"/>
      <c r="SRK90" s="182"/>
      <c r="SRL90" s="182"/>
      <c r="SRM90" s="182"/>
      <c r="SRN90" s="182"/>
      <c r="SRO90" s="182"/>
      <c r="SRP90" s="182"/>
      <c r="SRQ90" s="182"/>
      <c r="SRR90" s="182"/>
      <c r="SRS90" s="182"/>
      <c r="SRT90" s="182"/>
      <c r="SRU90" s="182"/>
      <c r="SRV90" s="182"/>
      <c r="SRW90" s="182"/>
      <c r="SRX90" s="182"/>
      <c r="SRY90" s="182"/>
      <c r="SRZ90" s="182"/>
      <c r="SSA90" s="182"/>
      <c r="SSB90" s="182"/>
      <c r="SSC90" s="182"/>
      <c r="SSD90" s="182"/>
      <c r="SSE90" s="182"/>
      <c r="SSF90" s="182"/>
      <c r="SSG90" s="182"/>
      <c r="SSH90" s="182"/>
      <c r="SSI90" s="182"/>
      <c r="SSJ90" s="182"/>
      <c r="SSK90" s="182"/>
      <c r="SSL90" s="182"/>
      <c r="SSM90" s="182"/>
      <c r="SSN90" s="182"/>
      <c r="SSO90" s="182"/>
      <c r="SSP90" s="182"/>
      <c r="SSQ90" s="182"/>
      <c r="SSR90" s="182"/>
      <c r="SSS90" s="182"/>
      <c r="SST90" s="182"/>
      <c r="SSU90" s="182"/>
      <c r="SSV90" s="182"/>
      <c r="SSW90" s="182"/>
      <c r="SSX90" s="182"/>
      <c r="SSY90" s="182"/>
      <c r="SSZ90" s="182"/>
      <c r="STA90" s="182"/>
      <c r="STB90" s="182"/>
      <c r="STC90" s="182"/>
      <c r="STD90" s="182"/>
      <c r="STE90" s="182"/>
      <c r="STF90" s="182"/>
      <c r="STG90" s="182"/>
      <c r="STH90" s="182"/>
      <c r="STI90" s="182"/>
      <c r="STJ90" s="182"/>
      <c r="STK90" s="182"/>
      <c r="STL90" s="182"/>
      <c r="STM90" s="182"/>
      <c r="STN90" s="182"/>
      <c r="STO90" s="182"/>
      <c r="STP90" s="182"/>
      <c r="STQ90" s="182"/>
      <c r="STR90" s="182"/>
      <c r="STS90" s="182"/>
      <c r="STT90" s="182"/>
      <c r="STU90" s="182"/>
      <c r="STV90" s="182"/>
      <c r="STW90" s="182"/>
      <c r="STX90" s="182"/>
      <c r="STY90" s="182"/>
      <c r="STZ90" s="182"/>
      <c r="SUA90" s="182"/>
      <c r="SUB90" s="182"/>
      <c r="SUC90" s="182"/>
      <c r="SUD90" s="182"/>
      <c r="SUE90" s="182"/>
      <c r="SUF90" s="182"/>
      <c r="SUG90" s="182"/>
      <c r="SUH90" s="182"/>
      <c r="SUI90" s="182"/>
      <c r="SUJ90" s="182"/>
      <c r="SUK90" s="182"/>
      <c r="SUL90" s="182"/>
      <c r="SUM90" s="182"/>
      <c r="SUN90" s="182"/>
      <c r="SUO90" s="182"/>
      <c r="SUP90" s="182"/>
      <c r="SUQ90" s="182"/>
      <c r="SUR90" s="182"/>
      <c r="SUS90" s="182"/>
      <c r="SUT90" s="182"/>
      <c r="SUU90" s="182"/>
      <c r="SUV90" s="182"/>
      <c r="SUW90" s="182"/>
      <c r="SUX90" s="182"/>
      <c r="SUY90" s="182"/>
      <c r="SUZ90" s="182"/>
      <c r="SVA90" s="182"/>
      <c r="SVB90" s="182"/>
      <c r="SVC90" s="182"/>
      <c r="SVD90" s="182"/>
      <c r="SVE90" s="182"/>
      <c r="SVF90" s="182"/>
      <c r="SVG90" s="182"/>
      <c r="SVH90" s="182"/>
      <c r="SVI90" s="182"/>
      <c r="SVJ90" s="182"/>
      <c r="SVK90" s="182"/>
      <c r="SVL90" s="182"/>
      <c r="SVM90" s="182"/>
      <c r="SVN90" s="182"/>
      <c r="SVO90" s="182"/>
      <c r="SVP90" s="182"/>
      <c r="SVQ90" s="182"/>
      <c r="SVR90" s="182"/>
      <c r="SVS90" s="182"/>
      <c r="SVT90" s="182"/>
      <c r="SVU90" s="182"/>
      <c r="SVV90" s="182"/>
      <c r="SVW90" s="182"/>
      <c r="SVX90" s="182"/>
      <c r="SVY90" s="182"/>
      <c r="SVZ90" s="182"/>
      <c r="SWA90" s="182"/>
      <c r="SWB90" s="182"/>
      <c r="SWC90" s="182"/>
      <c r="SWD90" s="182"/>
      <c r="SWE90" s="182"/>
      <c r="SWF90" s="182"/>
      <c r="SWG90" s="182"/>
      <c r="SWH90" s="182"/>
      <c r="SWI90" s="182"/>
      <c r="SWJ90" s="182"/>
      <c r="SWK90" s="182"/>
      <c r="SWL90" s="182"/>
      <c r="SWM90" s="182"/>
      <c r="SWN90" s="182"/>
      <c r="SWO90" s="182"/>
      <c r="SWP90" s="182"/>
      <c r="SWQ90" s="182"/>
      <c r="SWR90" s="182"/>
      <c r="SWS90" s="182"/>
      <c r="SWT90" s="182"/>
      <c r="SWU90" s="182"/>
      <c r="SWV90" s="182"/>
      <c r="SWW90" s="182"/>
      <c r="SWX90" s="182"/>
      <c r="SWY90" s="182"/>
      <c r="SWZ90" s="182"/>
      <c r="SXA90" s="182"/>
      <c r="SXB90" s="182"/>
      <c r="SXC90" s="182"/>
      <c r="SXD90" s="182"/>
      <c r="SXE90" s="182"/>
      <c r="SXF90" s="182"/>
      <c r="SXG90" s="182"/>
      <c r="SXH90" s="182"/>
      <c r="SXI90" s="182"/>
      <c r="SXJ90" s="182"/>
      <c r="SXK90" s="182"/>
      <c r="SXL90" s="182"/>
      <c r="SXM90" s="182"/>
      <c r="SXN90" s="182"/>
      <c r="SXO90" s="182"/>
      <c r="SXP90" s="182"/>
      <c r="SXQ90" s="182"/>
      <c r="SXR90" s="182"/>
      <c r="SXS90" s="182"/>
      <c r="SXT90" s="182"/>
      <c r="SXU90" s="182"/>
      <c r="SXV90" s="182"/>
      <c r="SXW90" s="182"/>
      <c r="SXX90" s="182"/>
      <c r="SXY90" s="182"/>
      <c r="SXZ90" s="182"/>
      <c r="SYA90" s="182"/>
      <c r="SYB90" s="182"/>
      <c r="SYC90" s="182"/>
      <c r="SYD90" s="182"/>
      <c r="SYE90" s="182"/>
      <c r="SYF90" s="182"/>
      <c r="SYG90" s="182"/>
      <c r="SYH90" s="182"/>
      <c r="SYI90" s="182"/>
      <c r="SYJ90" s="182"/>
      <c r="SYK90" s="182"/>
      <c r="SYL90" s="182"/>
      <c r="SYM90" s="182"/>
      <c r="SYN90" s="182"/>
      <c r="SYO90" s="182"/>
      <c r="SYP90" s="182"/>
      <c r="SYQ90" s="182"/>
      <c r="SYR90" s="182"/>
      <c r="SYS90" s="182"/>
      <c r="SYT90" s="182"/>
      <c r="SYU90" s="182"/>
      <c r="SYV90" s="182"/>
      <c r="SYW90" s="182"/>
      <c r="SYX90" s="182"/>
      <c r="SYY90" s="182"/>
      <c r="SYZ90" s="182"/>
      <c r="SZA90" s="182"/>
      <c r="SZB90" s="182"/>
      <c r="SZC90" s="182"/>
      <c r="SZD90" s="182"/>
      <c r="SZE90" s="182"/>
      <c r="SZF90" s="182"/>
      <c r="SZG90" s="182"/>
      <c r="SZH90" s="182"/>
      <c r="SZI90" s="182"/>
      <c r="SZJ90" s="182"/>
      <c r="SZK90" s="182"/>
      <c r="SZL90" s="182"/>
      <c r="SZM90" s="182"/>
      <c r="SZN90" s="182"/>
      <c r="SZO90" s="182"/>
      <c r="SZP90" s="182"/>
      <c r="SZQ90" s="182"/>
      <c r="SZR90" s="182"/>
      <c r="SZS90" s="182"/>
      <c r="SZT90" s="182"/>
      <c r="SZU90" s="182"/>
      <c r="SZV90" s="182"/>
      <c r="SZW90" s="182"/>
      <c r="SZX90" s="182"/>
      <c r="SZY90" s="182"/>
      <c r="SZZ90" s="182"/>
      <c r="TAA90" s="182"/>
      <c r="TAB90" s="182"/>
      <c r="TAC90" s="182"/>
      <c r="TAD90" s="182"/>
      <c r="TAE90" s="182"/>
      <c r="TAF90" s="182"/>
      <c r="TAG90" s="182"/>
      <c r="TAH90" s="182"/>
      <c r="TAI90" s="182"/>
      <c r="TAJ90" s="182"/>
      <c r="TAK90" s="182"/>
      <c r="TAL90" s="182"/>
      <c r="TAM90" s="182"/>
      <c r="TAN90" s="182"/>
      <c r="TAO90" s="182"/>
      <c r="TAP90" s="182"/>
      <c r="TAQ90" s="182"/>
      <c r="TAR90" s="182"/>
      <c r="TAS90" s="182"/>
      <c r="TAT90" s="182"/>
      <c r="TAU90" s="182"/>
      <c r="TAV90" s="182"/>
      <c r="TAW90" s="182"/>
      <c r="TAX90" s="182"/>
      <c r="TAY90" s="182"/>
      <c r="TAZ90" s="182"/>
      <c r="TBA90" s="182"/>
      <c r="TBB90" s="182"/>
      <c r="TBC90" s="182"/>
      <c r="TBD90" s="182"/>
      <c r="TBE90" s="182"/>
      <c r="TBF90" s="182"/>
      <c r="TBG90" s="182"/>
      <c r="TBH90" s="182"/>
      <c r="TBI90" s="182"/>
      <c r="TBJ90" s="182"/>
      <c r="TBK90" s="182"/>
      <c r="TBL90" s="182"/>
      <c r="TBM90" s="182"/>
      <c r="TBN90" s="182"/>
      <c r="TBO90" s="182"/>
      <c r="TBP90" s="182"/>
      <c r="TBQ90" s="182"/>
      <c r="TBR90" s="182"/>
      <c r="TBS90" s="182"/>
      <c r="TBT90" s="182"/>
      <c r="TBU90" s="182"/>
      <c r="TBV90" s="182"/>
      <c r="TBW90" s="182"/>
      <c r="TBX90" s="182"/>
      <c r="TBY90" s="182"/>
      <c r="TBZ90" s="182"/>
      <c r="TCA90" s="182"/>
      <c r="TCB90" s="182"/>
      <c r="TCC90" s="182"/>
      <c r="TCD90" s="182"/>
      <c r="TCE90" s="182"/>
      <c r="TCF90" s="182"/>
      <c r="TCG90" s="182"/>
      <c r="TCH90" s="182"/>
      <c r="TCI90" s="182"/>
      <c r="TCJ90" s="182"/>
      <c r="TCK90" s="182"/>
      <c r="TCL90" s="182"/>
      <c r="TCM90" s="182"/>
      <c r="TCN90" s="182"/>
      <c r="TCO90" s="182"/>
      <c r="TCP90" s="182"/>
      <c r="TCQ90" s="182"/>
      <c r="TCR90" s="182"/>
      <c r="TCS90" s="182"/>
      <c r="TCT90" s="182"/>
      <c r="TCU90" s="182"/>
      <c r="TCV90" s="182"/>
      <c r="TCW90" s="182"/>
      <c r="TCX90" s="182"/>
      <c r="TCY90" s="182"/>
      <c r="TCZ90" s="182"/>
      <c r="TDA90" s="182"/>
      <c r="TDB90" s="182"/>
      <c r="TDC90" s="182"/>
      <c r="TDD90" s="182"/>
      <c r="TDE90" s="182"/>
      <c r="TDF90" s="182"/>
      <c r="TDG90" s="182"/>
      <c r="TDH90" s="182"/>
      <c r="TDI90" s="182"/>
      <c r="TDJ90" s="182"/>
      <c r="TDK90" s="182"/>
      <c r="TDL90" s="182"/>
      <c r="TDM90" s="182"/>
      <c r="TDN90" s="182"/>
      <c r="TDO90" s="182"/>
      <c r="TDP90" s="182"/>
      <c r="TDQ90" s="182"/>
      <c r="TDR90" s="182"/>
      <c r="TDS90" s="182"/>
      <c r="TDT90" s="182"/>
      <c r="TDU90" s="182"/>
      <c r="TDV90" s="182"/>
      <c r="TDW90" s="182"/>
      <c r="TDX90" s="182"/>
      <c r="TDY90" s="182"/>
      <c r="TDZ90" s="182"/>
      <c r="TEA90" s="182"/>
      <c r="TEB90" s="182"/>
      <c r="TEC90" s="182"/>
      <c r="TED90" s="182"/>
      <c r="TEE90" s="182"/>
      <c r="TEF90" s="182"/>
      <c r="TEG90" s="182"/>
      <c r="TEH90" s="182"/>
      <c r="TEI90" s="182"/>
      <c r="TEJ90" s="182"/>
      <c r="TEK90" s="182"/>
      <c r="TEL90" s="182"/>
      <c r="TEM90" s="182"/>
      <c r="TEN90" s="182"/>
      <c r="TEO90" s="182"/>
      <c r="TEP90" s="182"/>
      <c r="TEQ90" s="182"/>
      <c r="TER90" s="182"/>
      <c r="TES90" s="182"/>
      <c r="TET90" s="182"/>
      <c r="TEU90" s="182"/>
      <c r="TEV90" s="182"/>
      <c r="TEW90" s="182"/>
      <c r="TEX90" s="182"/>
      <c r="TEY90" s="182"/>
      <c r="TEZ90" s="182"/>
      <c r="TFA90" s="182"/>
      <c r="TFB90" s="182"/>
      <c r="TFC90" s="182"/>
      <c r="TFD90" s="182"/>
      <c r="TFE90" s="182"/>
      <c r="TFF90" s="182"/>
      <c r="TFG90" s="182"/>
      <c r="TFH90" s="182"/>
      <c r="TFI90" s="182"/>
      <c r="TFJ90" s="182"/>
      <c r="TFK90" s="182"/>
      <c r="TFL90" s="182"/>
      <c r="TFM90" s="182"/>
      <c r="TFN90" s="182"/>
      <c r="TFO90" s="182"/>
      <c r="TFP90" s="182"/>
      <c r="TFQ90" s="182"/>
      <c r="TFR90" s="182"/>
      <c r="TFS90" s="182"/>
      <c r="TFT90" s="182"/>
      <c r="TFU90" s="182"/>
      <c r="TFV90" s="182"/>
      <c r="TFW90" s="182"/>
      <c r="TFX90" s="182"/>
      <c r="TFY90" s="182"/>
      <c r="TFZ90" s="182"/>
      <c r="TGA90" s="182"/>
      <c r="TGB90" s="182"/>
      <c r="TGC90" s="182"/>
      <c r="TGD90" s="182"/>
      <c r="TGE90" s="182"/>
      <c r="TGF90" s="182"/>
      <c r="TGG90" s="182"/>
      <c r="TGH90" s="182"/>
      <c r="TGI90" s="182"/>
      <c r="TGJ90" s="182"/>
      <c r="TGK90" s="182"/>
      <c r="TGL90" s="182"/>
      <c r="TGM90" s="182"/>
      <c r="TGN90" s="182"/>
      <c r="TGO90" s="182"/>
      <c r="TGP90" s="182"/>
      <c r="TGQ90" s="182"/>
      <c r="TGR90" s="182"/>
      <c r="TGS90" s="182"/>
      <c r="TGT90" s="182"/>
      <c r="TGU90" s="182"/>
      <c r="TGV90" s="182"/>
      <c r="TGW90" s="182"/>
      <c r="TGX90" s="182"/>
      <c r="TGY90" s="182"/>
      <c r="TGZ90" s="182"/>
      <c r="THA90" s="182"/>
      <c r="THB90" s="182"/>
      <c r="THC90" s="182"/>
      <c r="THD90" s="182"/>
      <c r="THE90" s="182"/>
      <c r="THF90" s="182"/>
      <c r="THG90" s="182"/>
      <c r="THH90" s="182"/>
      <c r="THI90" s="182"/>
      <c r="THJ90" s="182"/>
      <c r="THK90" s="182"/>
      <c r="THL90" s="182"/>
      <c r="THM90" s="182"/>
      <c r="THN90" s="182"/>
      <c r="THO90" s="182"/>
      <c r="THP90" s="182"/>
      <c r="THQ90" s="182"/>
      <c r="THR90" s="182"/>
      <c r="THS90" s="182"/>
      <c r="THT90" s="182"/>
      <c r="THU90" s="182"/>
      <c r="THV90" s="182"/>
      <c r="THW90" s="182"/>
      <c r="THX90" s="182"/>
      <c r="THY90" s="182"/>
      <c r="THZ90" s="182"/>
      <c r="TIA90" s="182"/>
      <c r="TIB90" s="182"/>
      <c r="TIC90" s="182"/>
      <c r="TID90" s="182"/>
      <c r="TIE90" s="182"/>
      <c r="TIF90" s="182"/>
      <c r="TIG90" s="182"/>
      <c r="TIH90" s="182"/>
      <c r="TII90" s="182"/>
      <c r="TIJ90" s="182"/>
      <c r="TIK90" s="182"/>
      <c r="TIL90" s="182"/>
      <c r="TIM90" s="182"/>
      <c r="TIN90" s="182"/>
      <c r="TIO90" s="182"/>
      <c r="TIP90" s="182"/>
      <c r="TIQ90" s="182"/>
      <c r="TIR90" s="182"/>
      <c r="TIS90" s="182"/>
      <c r="TIT90" s="182"/>
      <c r="TIU90" s="182"/>
      <c r="TIV90" s="182"/>
      <c r="TIW90" s="182"/>
      <c r="TIX90" s="182"/>
      <c r="TIY90" s="182"/>
      <c r="TIZ90" s="182"/>
      <c r="TJA90" s="182"/>
      <c r="TJB90" s="182"/>
      <c r="TJC90" s="182"/>
      <c r="TJD90" s="182"/>
      <c r="TJE90" s="182"/>
      <c r="TJF90" s="182"/>
      <c r="TJG90" s="182"/>
      <c r="TJH90" s="182"/>
      <c r="TJI90" s="182"/>
      <c r="TJJ90" s="182"/>
      <c r="TJK90" s="182"/>
      <c r="TJL90" s="182"/>
      <c r="TJM90" s="182"/>
      <c r="TJN90" s="182"/>
      <c r="TJO90" s="182"/>
      <c r="TJP90" s="182"/>
      <c r="TJQ90" s="182"/>
      <c r="TJR90" s="182"/>
      <c r="TJS90" s="182"/>
      <c r="TJT90" s="182"/>
      <c r="TJU90" s="182"/>
      <c r="TJV90" s="182"/>
      <c r="TJW90" s="182"/>
      <c r="TJX90" s="182"/>
      <c r="TJY90" s="182"/>
      <c r="TJZ90" s="182"/>
      <c r="TKA90" s="182"/>
      <c r="TKB90" s="182"/>
      <c r="TKC90" s="182"/>
      <c r="TKD90" s="182"/>
      <c r="TKE90" s="182"/>
      <c r="TKF90" s="182"/>
      <c r="TKG90" s="182"/>
      <c r="TKH90" s="182"/>
      <c r="TKI90" s="182"/>
      <c r="TKJ90" s="182"/>
      <c r="TKK90" s="182"/>
      <c r="TKL90" s="182"/>
      <c r="TKM90" s="182"/>
      <c r="TKN90" s="182"/>
      <c r="TKO90" s="182"/>
      <c r="TKP90" s="182"/>
      <c r="TKQ90" s="182"/>
      <c r="TKR90" s="182"/>
      <c r="TKS90" s="182"/>
      <c r="TKT90" s="182"/>
      <c r="TKU90" s="182"/>
      <c r="TKV90" s="182"/>
      <c r="TKW90" s="182"/>
      <c r="TKX90" s="182"/>
      <c r="TKY90" s="182"/>
      <c r="TKZ90" s="182"/>
      <c r="TLA90" s="182"/>
      <c r="TLB90" s="182"/>
      <c r="TLC90" s="182"/>
      <c r="TLD90" s="182"/>
      <c r="TLE90" s="182"/>
      <c r="TLF90" s="182"/>
      <c r="TLG90" s="182"/>
      <c r="TLH90" s="182"/>
      <c r="TLI90" s="182"/>
      <c r="TLJ90" s="182"/>
      <c r="TLK90" s="182"/>
      <c r="TLL90" s="182"/>
      <c r="TLM90" s="182"/>
      <c r="TLN90" s="182"/>
      <c r="TLO90" s="182"/>
      <c r="TLP90" s="182"/>
      <c r="TLQ90" s="182"/>
      <c r="TLR90" s="182"/>
      <c r="TLS90" s="182"/>
      <c r="TLT90" s="182"/>
      <c r="TLU90" s="182"/>
      <c r="TLV90" s="182"/>
      <c r="TLW90" s="182"/>
      <c r="TLX90" s="182"/>
      <c r="TLY90" s="182"/>
      <c r="TLZ90" s="182"/>
      <c r="TMA90" s="182"/>
      <c r="TMB90" s="182"/>
      <c r="TMC90" s="182"/>
      <c r="TMD90" s="182"/>
      <c r="TME90" s="182"/>
      <c r="TMF90" s="182"/>
      <c r="TMG90" s="182"/>
      <c r="TMH90" s="182"/>
      <c r="TMI90" s="182"/>
      <c r="TMJ90" s="182"/>
      <c r="TMK90" s="182"/>
      <c r="TML90" s="182"/>
      <c r="TMM90" s="182"/>
      <c r="TMN90" s="182"/>
      <c r="TMO90" s="182"/>
      <c r="TMP90" s="182"/>
      <c r="TMQ90" s="182"/>
      <c r="TMR90" s="182"/>
      <c r="TMS90" s="182"/>
      <c r="TMT90" s="182"/>
      <c r="TMU90" s="182"/>
      <c r="TMV90" s="182"/>
      <c r="TMW90" s="182"/>
      <c r="TMX90" s="182"/>
      <c r="TMY90" s="182"/>
      <c r="TMZ90" s="182"/>
      <c r="TNA90" s="182"/>
      <c r="TNB90" s="182"/>
      <c r="TNC90" s="182"/>
      <c r="TND90" s="182"/>
      <c r="TNE90" s="182"/>
      <c r="TNF90" s="182"/>
      <c r="TNG90" s="182"/>
      <c r="TNH90" s="182"/>
      <c r="TNI90" s="182"/>
      <c r="TNJ90" s="182"/>
      <c r="TNK90" s="182"/>
      <c r="TNL90" s="182"/>
      <c r="TNM90" s="182"/>
      <c r="TNN90" s="182"/>
      <c r="TNO90" s="182"/>
      <c r="TNP90" s="182"/>
      <c r="TNQ90" s="182"/>
      <c r="TNR90" s="182"/>
      <c r="TNS90" s="182"/>
      <c r="TNT90" s="182"/>
      <c r="TNU90" s="182"/>
      <c r="TNV90" s="182"/>
      <c r="TNW90" s="182"/>
      <c r="TNX90" s="182"/>
      <c r="TNY90" s="182"/>
      <c r="TNZ90" s="182"/>
      <c r="TOA90" s="182"/>
      <c r="TOB90" s="182"/>
      <c r="TOC90" s="182"/>
      <c r="TOD90" s="182"/>
      <c r="TOE90" s="182"/>
      <c r="TOF90" s="182"/>
      <c r="TOG90" s="182"/>
      <c r="TOH90" s="182"/>
      <c r="TOI90" s="182"/>
      <c r="TOJ90" s="182"/>
      <c r="TOK90" s="182"/>
      <c r="TOL90" s="182"/>
      <c r="TOM90" s="182"/>
      <c r="TON90" s="182"/>
      <c r="TOO90" s="182"/>
      <c r="TOP90" s="182"/>
      <c r="TOQ90" s="182"/>
      <c r="TOR90" s="182"/>
      <c r="TOS90" s="182"/>
      <c r="TOT90" s="182"/>
      <c r="TOU90" s="182"/>
      <c r="TOV90" s="182"/>
      <c r="TOW90" s="182"/>
      <c r="TOX90" s="182"/>
      <c r="TOY90" s="182"/>
      <c r="TOZ90" s="182"/>
      <c r="TPA90" s="182"/>
      <c r="TPB90" s="182"/>
      <c r="TPC90" s="182"/>
      <c r="TPD90" s="182"/>
      <c r="TPE90" s="182"/>
      <c r="TPF90" s="182"/>
      <c r="TPG90" s="182"/>
      <c r="TPH90" s="182"/>
      <c r="TPI90" s="182"/>
      <c r="TPJ90" s="182"/>
      <c r="TPK90" s="182"/>
      <c r="TPL90" s="182"/>
      <c r="TPM90" s="182"/>
      <c r="TPN90" s="182"/>
      <c r="TPO90" s="182"/>
      <c r="TPP90" s="182"/>
      <c r="TPQ90" s="182"/>
      <c r="TPR90" s="182"/>
      <c r="TPS90" s="182"/>
      <c r="TPT90" s="182"/>
      <c r="TPU90" s="182"/>
      <c r="TPV90" s="182"/>
      <c r="TPW90" s="182"/>
      <c r="TPX90" s="182"/>
      <c r="TPY90" s="182"/>
      <c r="TPZ90" s="182"/>
      <c r="TQA90" s="182"/>
      <c r="TQB90" s="182"/>
      <c r="TQC90" s="182"/>
      <c r="TQD90" s="182"/>
      <c r="TQE90" s="182"/>
      <c r="TQF90" s="182"/>
      <c r="TQG90" s="182"/>
      <c r="TQH90" s="182"/>
      <c r="TQI90" s="182"/>
      <c r="TQJ90" s="182"/>
      <c r="TQK90" s="182"/>
      <c r="TQL90" s="182"/>
      <c r="TQM90" s="182"/>
      <c r="TQN90" s="182"/>
      <c r="TQO90" s="182"/>
      <c r="TQP90" s="182"/>
      <c r="TQQ90" s="182"/>
      <c r="TQR90" s="182"/>
      <c r="TQS90" s="182"/>
      <c r="TQT90" s="182"/>
      <c r="TQU90" s="182"/>
      <c r="TQV90" s="182"/>
      <c r="TQW90" s="182"/>
      <c r="TQX90" s="182"/>
      <c r="TQY90" s="182"/>
      <c r="TQZ90" s="182"/>
      <c r="TRA90" s="182"/>
      <c r="TRB90" s="182"/>
      <c r="TRC90" s="182"/>
      <c r="TRD90" s="182"/>
      <c r="TRE90" s="182"/>
      <c r="TRF90" s="182"/>
      <c r="TRG90" s="182"/>
      <c r="TRH90" s="182"/>
      <c r="TRI90" s="182"/>
      <c r="TRJ90" s="182"/>
      <c r="TRK90" s="182"/>
      <c r="TRL90" s="182"/>
      <c r="TRM90" s="182"/>
      <c r="TRN90" s="182"/>
      <c r="TRO90" s="182"/>
      <c r="TRP90" s="182"/>
      <c r="TRQ90" s="182"/>
      <c r="TRR90" s="182"/>
      <c r="TRS90" s="182"/>
      <c r="TRT90" s="182"/>
      <c r="TRU90" s="182"/>
      <c r="TRV90" s="182"/>
      <c r="TRW90" s="182"/>
      <c r="TRX90" s="182"/>
      <c r="TRY90" s="182"/>
      <c r="TRZ90" s="182"/>
      <c r="TSA90" s="182"/>
      <c r="TSB90" s="182"/>
      <c r="TSC90" s="182"/>
      <c r="TSD90" s="182"/>
      <c r="TSE90" s="182"/>
      <c r="TSF90" s="182"/>
      <c r="TSG90" s="182"/>
      <c r="TSH90" s="182"/>
      <c r="TSI90" s="182"/>
      <c r="TSJ90" s="182"/>
      <c r="TSK90" s="182"/>
      <c r="TSL90" s="182"/>
      <c r="TSM90" s="182"/>
      <c r="TSN90" s="182"/>
      <c r="TSO90" s="182"/>
      <c r="TSP90" s="182"/>
      <c r="TSQ90" s="182"/>
      <c r="TSR90" s="182"/>
      <c r="TSS90" s="182"/>
      <c r="TST90" s="182"/>
      <c r="TSU90" s="182"/>
      <c r="TSV90" s="182"/>
      <c r="TSW90" s="182"/>
      <c r="TSX90" s="182"/>
      <c r="TSY90" s="182"/>
      <c r="TSZ90" s="182"/>
      <c r="TTA90" s="182"/>
      <c r="TTB90" s="182"/>
      <c r="TTC90" s="182"/>
      <c r="TTD90" s="182"/>
      <c r="TTE90" s="182"/>
      <c r="TTF90" s="182"/>
      <c r="TTG90" s="182"/>
      <c r="TTH90" s="182"/>
      <c r="TTI90" s="182"/>
      <c r="TTJ90" s="182"/>
      <c r="TTK90" s="182"/>
      <c r="TTL90" s="182"/>
      <c r="TTM90" s="182"/>
      <c r="TTN90" s="182"/>
      <c r="TTO90" s="182"/>
      <c r="TTP90" s="182"/>
      <c r="TTQ90" s="182"/>
      <c r="TTR90" s="182"/>
      <c r="TTS90" s="182"/>
      <c r="TTT90" s="182"/>
      <c r="TTU90" s="182"/>
      <c r="TTV90" s="182"/>
      <c r="TTW90" s="182"/>
      <c r="TTX90" s="182"/>
      <c r="TTY90" s="182"/>
      <c r="TTZ90" s="182"/>
      <c r="TUA90" s="182"/>
      <c r="TUB90" s="182"/>
      <c r="TUC90" s="182"/>
      <c r="TUD90" s="182"/>
      <c r="TUE90" s="182"/>
      <c r="TUF90" s="182"/>
      <c r="TUG90" s="182"/>
      <c r="TUH90" s="182"/>
      <c r="TUI90" s="182"/>
      <c r="TUJ90" s="182"/>
      <c r="TUK90" s="182"/>
      <c r="TUL90" s="182"/>
      <c r="TUM90" s="182"/>
      <c r="TUN90" s="182"/>
      <c r="TUO90" s="182"/>
      <c r="TUP90" s="182"/>
      <c r="TUQ90" s="182"/>
      <c r="TUR90" s="182"/>
      <c r="TUS90" s="182"/>
      <c r="TUT90" s="182"/>
      <c r="TUU90" s="182"/>
      <c r="TUV90" s="182"/>
      <c r="TUW90" s="182"/>
      <c r="TUX90" s="182"/>
      <c r="TUY90" s="182"/>
      <c r="TUZ90" s="182"/>
      <c r="TVA90" s="182"/>
      <c r="TVB90" s="182"/>
      <c r="TVC90" s="182"/>
      <c r="TVD90" s="182"/>
      <c r="TVE90" s="182"/>
      <c r="TVF90" s="182"/>
      <c r="TVG90" s="182"/>
      <c r="TVH90" s="182"/>
      <c r="TVI90" s="182"/>
      <c r="TVJ90" s="182"/>
      <c r="TVK90" s="182"/>
      <c r="TVL90" s="182"/>
      <c r="TVM90" s="182"/>
      <c r="TVN90" s="182"/>
      <c r="TVO90" s="182"/>
      <c r="TVP90" s="182"/>
      <c r="TVQ90" s="182"/>
      <c r="TVR90" s="182"/>
      <c r="TVS90" s="182"/>
      <c r="TVT90" s="182"/>
      <c r="TVU90" s="182"/>
      <c r="TVV90" s="182"/>
      <c r="TVW90" s="182"/>
      <c r="TVX90" s="182"/>
      <c r="TVY90" s="182"/>
      <c r="TVZ90" s="182"/>
      <c r="TWA90" s="182"/>
      <c r="TWB90" s="182"/>
      <c r="TWC90" s="182"/>
      <c r="TWD90" s="182"/>
      <c r="TWE90" s="182"/>
      <c r="TWF90" s="182"/>
      <c r="TWG90" s="182"/>
      <c r="TWH90" s="182"/>
      <c r="TWI90" s="182"/>
      <c r="TWJ90" s="182"/>
      <c r="TWK90" s="182"/>
      <c r="TWL90" s="182"/>
      <c r="TWM90" s="182"/>
      <c r="TWN90" s="182"/>
      <c r="TWO90" s="182"/>
      <c r="TWP90" s="182"/>
      <c r="TWQ90" s="182"/>
      <c r="TWR90" s="182"/>
      <c r="TWS90" s="182"/>
      <c r="TWT90" s="182"/>
      <c r="TWU90" s="182"/>
      <c r="TWV90" s="182"/>
      <c r="TWW90" s="182"/>
      <c r="TWX90" s="182"/>
      <c r="TWY90" s="182"/>
      <c r="TWZ90" s="182"/>
      <c r="TXA90" s="182"/>
      <c r="TXB90" s="182"/>
      <c r="TXC90" s="182"/>
      <c r="TXD90" s="182"/>
      <c r="TXE90" s="182"/>
      <c r="TXF90" s="182"/>
      <c r="TXG90" s="182"/>
      <c r="TXH90" s="182"/>
      <c r="TXI90" s="182"/>
      <c r="TXJ90" s="182"/>
      <c r="TXK90" s="182"/>
      <c r="TXL90" s="182"/>
      <c r="TXM90" s="182"/>
      <c r="TXN90" s="182"/>
      <c r="TXO90" s="182"/>
      <c r="TXP90" s="182"/>
      <c r="TXQ90" s="182"/>
      <c r="TXR90" s="182"/>
      <c r="TXS90" s="182"/>
      <c r="TXT90" s="182"/>
      <c r="TXU90" s="182"/>
      <c r="TXV90" s="182"/>
      <c r="TXW90" s="182"/>
      <c r="TXX90" s="182"/>
      <c r="TXY90" s="182"/>
      <c r="TXZ90" s="182"/>
      <c r="TYA90" s="182"/>
      <c r="TYB90" s="182"/>
      <c r="TYC90" s="182"/>
      <c r="TYD90" s="182"/>
      <c r="TYE90" s="182"/>
      <c r="TYF90" s="182"/>
      <c r="TYG90" s="182"/>
      <c r="TYH90" s="182"/>
      <c r="TYI90" s="182"/>
      <c r="TYJ90" s="182"/>
      <c r="TYK90" s="182"/>
      <c r="TYL90" s="182"/>
      <c r="TYM90" s="182"/>
      <c r="TYN90" s="182"/>
      <c r="TYO90" s="182"/>
      <c r="TYP90" s="182"/>
      <c r="TYQ90" s="182"/>
      <c r="TYR90" s="182"/>
      <c r="TYS90" s="182"/>
      <c r="TYT90" s="182"/>
      <c r="TYU90" s="182"/>
      <c r="TYV90" s="182"/>
      <c r="TYW90" s="182"/>
      <c r="TYX90" s="182"/>
      <c r="TYY90" s="182"/>
      <c r="TYZ90" s="182"/>
      <c r="TZA90" s="182"/>
      <c r="TZB90" s="182"/>
      <c r="TZC90" s="182"/>
      <c r="TZD90" s="182"/>
      <c r="TZE90" s="182"/>
      <c r="TZF90" s="182"/>
      <c r="TZG90" s="182"/>
      <c r="TZH90" s="182"/>
      <c r="TZI90" s="182"/>
      <c r="TZJ90" s="182"/>
      <c r="TZK90" s="182"/>
      <c r="TZL90" s="182"/>
      <c r="TZM90" s="182"/>
      <c r="TZN90" s="182"/>
      <c r="TZO90" s="182"/>
      <c r="TZP90" s="182"/>
      <c r="TZQ90" s="182"/>
      <c r="TZR90" s="182"/>
      <c r="TZS90" s="182"/>
      <c r="TZT90" s="182"/>
      <c r="TZU90" s="182"/>
      <c r="TZV90" s="182"/>
      <c r="TZW90" s="182"/>
      <c r="TZX90" s="182"/>
      <c r="TZY90" s="182"/>
      <c r="TZZ90" s="182"/>
      <c r="UAA90" s="182"/>
      <c r="UAB90" s="182"/>
      <c r="UAC90" s="182"/>
      <c r="UAD90" s="182"/>
      <c r="UAE90" s="182"/>
      <c r="UAF90" s="182"/>
      <c r="UAG90" s="182"/>
      <c r="UAH90" s="182"/>
      <c r="UAI90" s="182"/>
      <c r="UAJ90" s="182"/>
      <c r="UAK90" s="182"/>
      <c r="UAL90" s="182"/>
      <c r="UAM90" s="182"/>
      <c r="UAN90" s="182"/>
      <c r="UAO90" s="182"/>
      <c r="UAP90" s="182"/>
      <c r="UAQ90" s="182"/>
      <c r="UAR90" s="182"/>
      <c r="UAS90" s="182"/>
      <c r="UAT90" s="182"/>
      <c r="UAU90" s="182"/>
      <c r="UAV90" s="182"/>
      <c r="UAW90" s="182"/>
      <c r="UAX90" s="182"/>
      <c r="UAY90" s="182"/>
      <c r="UAZ90" s="182"/>
      <c r="UBA90" s="182"/>
      <c r="UBB90" s="182"/>
      <c r="UBC90" s="182"/>
      <c r="UBD90" s="182"/>
      <c r="UBE90" s="182"/>
      <c r="UBF90" s="182"/>
      <c r="UBG90" s="182"/>
      <c r="UBH90" s="182"/>
      <c r="UBI90" s="182"/>
      <c r="UBJ90" s="182"/>
      <c r="UBK90" s="182"/>
      <c r="UBL90" s="182"/>
      <c r="UBM90" s="182"/>
      <c r="UBN90" s="182"/>
      <c r="UBO90" s="182"/>
      <c r="UBP90" s="182"/>
      <c r="UBQ90" s="182"/>
      <c r="UBR90" s="182"/>
      <c r="UBS90" s="182"/>
      <c r="UBT90" s="182"/>
      <c r="UBU90" s="182"/>
      <c r="UBV90" s="182"/>
      <c r="UBW90" s="182"/>
      <c r="UBX90" s="182"/>
      <c r="UBY90" s="182"/>
      <c r="UBZ90" s="182"/>
      <c r="UCA90" s="182"/>
      <c r="UCB90" s="182"/>
      <c r="UCC90" s="182"/>
      <c r="UCD90" s="182"/>
      <c r="UCE90" s="182"/>
      <c r="UCF90" s="182"/>
      <c r="UCG90" s="182"/>
      <c r="UCH90" s="182"/>
      <c r="UCI90" s="182"/>
      <c r="UCJ90" s="182"/>
      <c r="UCK90" s="182"/>
      <c r="UCL90" s="182"/>
      <c r="UCM90" s="182"/>
      <c r="UCN90" s="182"/>
      <c r="UCO90" s="182"/>
      <c r="UCP90" s="182"/>
      <c r="UCQ90" s="182"/>
      <c r="UCR90" s="182"/>
      <c r="UCS90" s="182"/>
      <c r="UCT90" s="182"/>
      <c r="UCU90" s="182"/>
      <c r="UCV90" s="182"/>
      <c r="UCW90" s="182"/>
      <c r="UCX90" s="182"/>
      <c r="UCY90" s="182"/>
      <c r="UCZ90" s="182"/>
      <c r="UDA90" s="182"/>
      <c r="UDB90" s="182"/>
      <c r="UDC90" s="182"/>
      <c r="UDD90" s="182"/>
      <c r="UDE90" s="182"/>
      <c r="UDF90" s="182"/>
      <c r="UDG90" s="182"/>
      <c r="UDH90" s="182"/>
      <c r="UDI90" s="182"/>
      <c r="UDJ90" s="182"/>
      <c r="UDK90" s="182"/>
      <c r="UDL90" s="182"/>
      <c r="UDM90" s="182"/>
      <c r="UDN90" s="182"/>
      <c r="UDO90" s="182"/>
      <c r="UDP90" s="182"/>
      <c r="UDQ90" s="182"/>
      <c r="UDR90" s="182"/>
      <c r="UDS90" s="182"/>
      <c r="UDT90" s="182"/>
      <c r="UDU90" s="182"/>
      <c r="UDV90" s="182"/>
      <c r="UDW90" s="182"/>
      <c r="UDX90" s="182"/>
      <c r="UDY90" s="182"/>
      <c r="UDZ90" s="182"/>
      <c r="UEA90" s="182"/>
      <c r="UEB90" s="182"/>
      <c r="UEC90" s="182"/>
      <c r="UED90" s="182"/>
      <c r="UEE90" s="182"/>
      <c r="UEF90" s="182"/>
      <c r="UEG90" s="182"/>
      <c r="UEH90" s="182"/>
      <c r="UEI90" s="182"/>
      <c r="UEJ90" s="182"/>
      <c r="UEK90" s="182"/>
      <c r="UEL90" s="182"/>
      <c r="UEM90" s="182"/>
      <c r="UEN90" s="182"/>
      <c r="UEO90" s="182"/>
      <c r="UEP90" s="182"/>
      <c r="UEQ90" s="182"/>
      <c r="UER90" s="182"/>
      <c r="UES90" s="182"/>
      <c r="UET90" s="182"/>
      <c r="UEU90" s="182"/>
      <c r="UEV90" s="182"/>
      <c r="UEW90" s="182"/>
      <c r="UEX90" s="182"/>
      <c r="UEY90" s="182"/>
      <c r="UEZ90" s="182"/>
      <c r="UFA90" s="182"/>
      <c r="UFB90" s="182"/>
      <c r="UFC90" s="182"/>
      <c r="UFD90" s="182"/>
      <c r="UFE90" s="182"/>
      <c r="UFF90" s="182"/>
      <c r="UFG90" s="182"/>
      <c r="UFH90" s="182"/>
      <c r="UFI90" s="182"/>
      <c r="UFJ90" s="182"/>
      <c r="UFK90" s="182"/>
      <c r="UFL90" s="182"/>
      <c r="UFM90" s="182"/>
      <c r="UFN90" s="182"/>
      <c r="UFO90" s="182"/>
      <c r="UFP90" s="182"/>
      <c r="UFQ90" s="182"/>
      <c r="UFR90" s="182"/>
      <c r="UFS90" s="182"/>
      <c r="UFT90" s="182"/>
      <c r="UFU90" s="182"/>
      <c r="UFV90" s="182"/>
      <c r="UFW90" s="182"/>
      <c r="UFX90" s="182"/>
      <c r="UFY90" s="182"/>
      <c r="UFZ90" s="182"/>
      <c r="UGA90" s="182"/>
      <c r="UGB90" s="182"/>
      <c r="UGC90" s="182"/>
      <c r="UGD90" s="182"/>
      <c r="UGE90" s="182"/>
      <c r="UGF90" s="182"/>
      <c r="UGG90" s="182"/>
      <c r="UGH90" s="182"/>
      <c r="UGI90" s="182"/>
      <c r="UGJ90" s="182"/>
      <c r="UGK90" s="182"/>
      <c r="UGL90" s="182"/>
      <c r="UGM90" s="182"/>
      <c r="UGN90" s="182"/>
      <c r="UGO90" s="182"/>
      <c r="UGP90" s="182"/>
      <c r="UGQ90" s="182"/>
      <c r="UGR90" s="182"/>
      <c r="UGS90" s="182"/>
      <c r="UGT90" s="182"/>
      <c r="UGU90" s="182"/>
      <c r="UGV90" s="182"/>
      <c r="UGW90" s="182"/>
      <c r="UGX90" s="182"/>
      <c r="UGY90" s="182"/>
      <c r="UGZ90" s="182"/>
      <c r="UHA90" s="182"/>
      <c r="UHB90" s="182"/>
      <c r="UHC90" s="182"/>
      <c r="UHD90" s="182"/>
      <c r="UHE90" s="182"/>
      <c r="UHF90" s="182"/>
      <c r="UHG90" s="182"/>
      <c r="UHH90" s="182"/>
      <c r="UHI90" s="182"/>
      <c r="UHJ90" s="182"/>
      <c r="UHK90" s="182"/>
      <c r="UHL90" s="182"/>
      <c r="UHM90" s="182"/>
      <c r="UHN90" s="182"/>
      <c r="UHO90" s="182"/>
      <c r="UHP90" s="182"/>
      <c r="UHQ90" s="182"/>
      <c r="UHR90" s="182"/>
      <c r="UHS90" s="182"/>
      <c r="UHT90" s="182"/>
      <c r="UHU90" s="182"/>
      <c r="UHV90" s="182"/>
      <c r="UHW90" s="182"/>
      <c r="UHX90" s="182"/>
      <c r="UHY90" s="182"/>
      <c r="UHZ90" s="182"/>
      <c r="UIA90" s="182"/>
      <c r="UIB90" s="182"/>
      <c r="UIC90" s="182"/>
      <c r="UID90" s="182"/>
      <c r="UIE90" s="182"/>
      <c r="UIF90" s="182"/>
      <c r="UIG90" s="182"/>
      <c r="UIH90" s="182"/>
      <c r="UII90" s="182"/>
      <c r="UIJ90" s="182"/>
      <c r="UIK90" s="182"/>
      <c r="UIL90" s="182"/>
      <c r="UIM90" s="182"/>
      <c r="UIN90" s="182"/>
      <c r="UIO90" s="182"/>
      <c r="UIP90" s="182"/>
      <c r="UIQ90" s="182"/>
      <c r="UIR90" s="182"/>
      <c r="UIS90" s="182"/>
      <c r="UIT90" s="182"/>
      <c r="UIU90" s="182"/>
      <c r="UIV90" s="182"/>
      <c r="UIW90" s="182"/>
      <c r="UIX90" s="182"/>
      <c r="UIY90" s="182"/>
      <c r="UIZ90" s="182"/>
      <c r="UJA90" s="182"/>
      <c r="UJB90" s="182"/>
      <c r="UJC90" s="182"/>
      <c r="UJD90" s="182"/>
      <c r="UJE90" s="182"/>
      <c r="UJF90" s="182"/>
      <c r="UJG90" s="182"/>
      <c r="UJH90" s="182"/>
      <c r="UJI90" s="182"/>
      <c r="UJJ90" s="182"/>
      <c r="UJK90" s="182"/>
      <c r="UJL90" s="182"/>
      <c r="UJM90" s="182"/>
      <c r="UJN90" s="182"/>
      <c r="UJO90" s="182"/>
      <c r="UJP90" s="182"/>
      <c r="UJQ90" s="182"/>
      <c r="UJR90" s="182"/>
      <c r="UJS90" s="182"/>
      <c r="UJT90" s="182"/>
      <c r="UJU90" s="182"/>
      <c r="UJV90" s="182"/>
      <c r="UJW90" s="182"/>
      <c r="UJX90" s="182"/>
      <c r="UJY90" s="182"/>
      <c r="UJZ90" s="182"/>
      <c r="UKA90" s="182"/>
      <c r="UKB90" s="182"/>
      <c r="UKC90" s="182"/>
      <c r="UKD90" s="182"/>
      <c r="UKE90" s="182"/>
      <c r="UKF90" s="182"/>
      <c r="UKG90" s="182"/>
      <c r="UKH90" s="182"/>
      <c r="UKI90" s="182"/>
      <c r="UKJ90" s="182"/>
      <c r="UKK90" s="182"/>
      <c r="UKL90" s="182"/>
      <c r="UKM90" s="182"/>
      <c r="UKN90" s="182"/>
      <c r="UKO90" s="182"/>
      <c r="UKP90" s="182"/>
      <c r="UKQ90" s="182"/>
      <c r="UKR90" s="182"/>
      <c r="UKS90" s="182"/>
      <c r="UKT90" s="182"/>
      <c r="UKU90" s="182"/>
      <c r="UKV90" s="182"/>
      <c r="UKW90" s="182"/>
      <c r="UKX90" s="182"/>
      <c r="UKY90" s="182"/>
      <c r="UKZ90" s="182"/>
      <c r="ULA90" s="182"/>
      <c r="ULB90" s="182"/>
      <c r="ULC90" s="182"/>
      <c r="ULD90" s="182"/>
      <c r="ULE90" s="182"/>
      <c r="ULF90" s="182"/>
      <c r="ULG90" s="182"/>
      <c r="ULH90" s="182"/>
      <c r="ULI90" s="182"/>
      <c r="ULJ90" s="182"/>
      <c r="ULK90" s="182"/>
      <c r="ULL90" s="182"/>
      <c r="ULM90" s="182"/>
      <c r="ULN90" s="182"/>
      <c r="ULO90" s="182"/>
      <c r="ULP90" s="182"/>
      <c r="ULQ90" s="182"/>
      <c r="ULR90" s="182"/>
      <c r="ULS90" s="182"/>
      <c r="ULT90" s="182"/>
      <c r="ULU90" s="182"/>
      <c r="ULV90" s="182"/>
      <c r="ULW90" s="182"/>
      <c r="ULX90" s="182"/>
      <c r="ULY90" s="182"/>
      <c r="ULZ90" s="182"/>
      <c r="UMA90" s="182"/>
      <c r="UMB90" s="182"/>
      <c r="UMC90" s="182"/>
      <c r="UMD90" s="182"/>
      <c r="UME90" s="182"/>
      <c r="UMF90" s="182"/>
      <c r="UMG90" s="182"/>
      <c r="UMH90" s="182"/>
      <c r="UMI90" s="182"/>
      <c r="UMJ90" s="182"/>
      <c r="UMK90" s="182"/>
      <c r="UML90" s="182"/>
      <c r="UMM90" s="182"/>
      <c r="UMN90" s="182"/>
      <c r="UMO90" s="182"/>
      <c r="UMP90" s="182"/>
      <c r="UMQ90" s="182"/>
      <c r="UMR90" s="182"/>
      <c r="UMS90" s="182"/>
      <c r="UMT90" s="182"/>
      <c r="UMU90" s="182"/>
      <c r="UMV90" s="182"/>
      <c r="UMW90" s="182"/>
      <c r="UMX90" s="182"/>
      <c r="UMY90" s="182"/>
      <c r="UMZ90" s="182"/>
      <c r="UNA90" s="182"/>
      <c r="UNB90" s="182"/>
      <c r="UNC90" s="182"/>
      <c r="UND90" s="182"/>
      <c r="UNE90" s="182"/>
      <c r="UNF90" s="182"/>
      <c r="UNG90" s="182"/>
      <c r="UNH90" s="182"/>
      <c r="UNI90" s="182"/>
      <c r="UNJ90" s="182"/>
      <c r="UNK90" s="182"/>
      <c r="UNL90" s="182"/>
      <c r="UNM90" s="182"/>
      <c r="UNN90" s="182"/>
      <c r="UNO90" s="182"/>
      <c r="UNP90" s="182"/>
      <c r="UNQ90" s="182"/>
      <c r="UNR90" s="182"/>
      <c r="UNS90" s="182"/>
      <c r="UNT90" s="182"/>
      <c r="UNU90" s="182"/>
      <c r="UNV90" s="182"/>
      <c r="UNW90" s="182"/>
      <c r="UNX90" s="182"/>
      <c r="UNY90" s="182"/>
      <c r="UNZ90" s="182"/>
      <c r="UOA90" s="182"/>
      <c r="UOB90" s="182"/>
      <c r="UOC90" s="182"/>
      <c r="UOD90" s="182"/>
      <c r="UOE90" s="182"/>
      <c r="UOF90" s="182"/>
      <c r="UOG90" s="182"/>
      <c r="UOH90" s="182"/>
      <c r="UOI90" s="182"/>
      <c r="UOJ90" s="182"/>
      <c r="UOK90" s="182"/>
      <c r="UOL90" s="182"/>
      <c r="UOM90" s="182"/>
      <c r="UON90" s="182"/>
      <c r="UOO90" s="182"/>
      <c r="UOP90" s="182"/>
      <c r="UOQ90" s="182"/>
      <c r="UOR90" s="182"/>
      <c r="UOS90" s="182"/>
      <c r="UOT90" s="182"/>
      <c r="UOU90" s="182"/>
      <c r="UOV90" s="182"/>
      <c r="UOW90" s="182"/>
      <c r="UOX90" s="182"/>
      <c r="UOY90" s="182"/>
      <c r="UOZ90" s="182"/>
      <c r="UPA90" s="182"/>
      <c r="UPB90" s="182"/>
      <c r="UPC90" s="182"/>
      <c r="UPD90" s="182"/>
      <c r="UPE90" s="182"/>
      <c r="UPF90" s="182"/>
      <c r="UPG90" s="182"/>
      <c r="UPH90" s="182"/>
      <c r="UPI90" s="182"/>
      <c r="UPJ90" s="182"/>
      <c r="UPK90" s="182"/>
      <c r="UPL90" s="182"/>
      <c r="UPM90" s="182"/>
      <c r="UPN90" s="182"/>
      <c r="UPO90" s="182"/>
      <c r="UPP90" s="182"/>
      <c r="UPQ90" s="182"/>
      <c r="UPR90" s="182"/>
      <c r="UPS90" s="182"/>
      <c r="UPT90" s="182"/>
      <c r="UPU90" s="182"/>
      <c r="UPV90" s="182"/>
      <c r="UPW90" s="182"/>
      <c r="UPX90" s="182"/>
      <c r="UPY90" s="182"/>
      <c r="UPZ90" s="182"/>
      <c r="UQA90" s="182"/>
      <c r="UQB90" s="182"/>
      <c r="UQC90" s="182"/>
      <c r="UQD90" s="182"/>
      <c r="UQE90" s="182"/>
      <c r="UQF90" s="182"/>
      <c r="UQG90" s="182"/>
      <c r="UQH90" s="182"/>
      <c r="UQI90" s="182"/>
      <c r="UQJ90" s="182"/>
      <c r="UQK90" s="182"/>
      <c r="UQL90" s="182"/>
      <c r="UQM90" s="182"/>
      <c r="UQN90" s="182"/>
      <c r="UQO90" s="182"/>
      <c r="UQP90" s="182"/>
      <c r="UQQ90" s="182"/>
      <c r="UQR90" s="182"/>
      <c r="UQS90" s="182"/>
      <c r="UQT90" s="182"/>
      <c r="UQU90" s="182"/>
      <c r="UQV90" s="182"/>
      <c r="UQW90" s="182"/>
      <c r="UQX90" s="182"/>
      <c r="UQY90" s="182"/>
      <c r="UQZ90" s="182"/>
      <c r="URA90" s="182"/>
      <c r="URB90" s="182"/>
      <c r="URC90" s="182"/>
      <c r="URD90" s="182"/>
      <c r="URE90" s="182"/>
      <c r="URF90" s="182"/>
      <c r="URG90" s="182"/>
      <c r="URH90" s="182"/>
      <c r="URI90" s="182"/>
      <c r="URJ90" s="182"/>
      <c r="URK90" s="182"/>
      <c r="URL90" s="182"/>
      <c r="URM90" s="182"/>
      <c r="URN90" s="182"/>
      <c r="URO90" s="182"/>
      <c r="URP90" s="182"/>
      <c r="URQ90" s="182"/>
      <c r="URR90" s="182"/>
      <c r="URS90" s="182"/>
      <c r="URT90" s="182"/>
      <c r="URU90" s="182"/>
      <c r="URV90" s="182"/>
      <c r="URW90" s="182"/>
      <c r="URX90" s="182"/>
      <c r="URY90" s="182"/>
      <c r="URZ90" s="182"/>
      <c r="USA90" s="182"/>
      <c r="USB90" s="182"/>
      <c r="USC90" s="182"/>
      <c r="USD90" s="182"/>
      <c r="USE90" s="182"/>
      <c r="USF90" s="182"/>
      <c r="USG90" s="182"/>
      <c r="USH90" s="182"/>
      <c r="USI90" s="182"/>
      <c r="USJ90" s="182"/>
      <c r="USK90" s="182"/>
      <c r="USL90" s="182"/>
      <c r="USM90" s="182"/>
      <c r="USN90" s="182"/>
      <c r="USO90" s="182"/>
      <c r="USP90" s="182"/>
      <c r="USQ90" s="182"/>
      <c r="USR90" s="182"/>
      <c r="USS90" s="182"/>
      <c r="UST90" s="182"/>
      <c r="USU90" s="182"/>
      <c r="USV90" s="182"/>
      <c r="USW90" s="182"/>
      <c r="USX90" s="182"/>
      <c r="USY90" s="182"/>
      <c r="USZ90" s="182"/>
      <c r="UTA90" s="182"/>
      <c r="UTB90" s="182"/>
      <c r="UTC90" s="182"/>
      <c r="UTD90" s="182"/>
      <c r="UTE90" s="182"/>
      <c r="UTF90" s="182"/>
      <c r="UTG90" s="182"/>
      <c r="UTH90" s="182"/>
      <c r="UTI90" s="182"/>
      <c r="UTJ90" s="182"/>
      <c r="UTK90" s="182"/>
      <c r="UTL90" s="182"/>
      <c r="UTM90" s="182"/>
      <c r="UTN90" s="182"/>
      <c r="UTO90" s="182"/>
      <c r="UTP90" s="182"/>
      <c r="UTQ90" s="182"/>
      <c r="UTR90" s="182"/>
      <c r="UTS90" s="182"/>
      <c r="UTT90" s="182"/>
      <c r="UTU90" s="182"/>
      <c r="UTV90" s="182"/>
      <c r="UTW90" s="182"/>
      <c r="UTX90" s="182"/>
      <c r="UTY90" s="182"/>
      <c r="UTZ90" s="182"/>
      <c r="UUA90" s="182"/>
      <c r="UUB90" s="182"/>
      <c r="UUC90" s="182"/>
      <c r="UUD90" s="182"/>
      <c r="UUE90" s="182"/>
      <c r="UUF90" s="182"/>
      <c r="UUG90" s="182"/>
      <c r="UUH90" s="182"/>
      <c r="UUI90" s="182"/>
      <c r="UUJ90" s="182"/>
      <c r="UUK90" s="182"/>
      <c r="UUL90" s="182"/>
      <c r="UUM90" s="182"/>
      <c r="UUN90" s="182"/>
      <c r="UUO90" s="182"/>
      <c r="UUP90" s="182"/>
      <c r="UUQ90" s="182"/>
      <c r="UUR90" s="182"/>
      <c r="UUS90" s="182"/>
      <c r="UUT90" s="182"/>
      <c r="UUU90" s="182"/>
      <c r="UUV90" s="182"/>
      <c r="UUW90" s="182"/>
      <c r="UUX90" s="182"/>
      <c r="UUY90" s="182"/>
      <c r="UUZ90" s="182"/>
      <c r="UVA90" s="182"/>
      <c r="UVB90" s="182"/>
      <c r="UVC90" s="182"/>
      <c r="UVD90" s="182"/>
      <c r="UVE90" s="182"/>
      <c r="UVF90" s="182"/>
      <c r="UVG90" s="182"/>
      <c r="UVH90" s="182"/>
      <c r="UVI90" s="182"/>
      <c r="UVJ90" s="182"/>
      <c r="UVK90" s="182"/>
      <c r="UVL90" s="182"/>
      <c r="UVM90" s="182"/>
      <c r="UVN90" s="182"/>
      <c r="UVO90" s="182"/>
      <c r="UVP90" s="182"/>
      <c r="UVQ90" s="182"/>
      <c r="UVR90" s="182"/>
      <c r="UVS90" s="182"/>
      <c r="UVT90" s="182"/>
      <c r="UVU90" s="182"/>
      <c r="UVV90" s="182"/>
      <c r="UVW90" s="182"/>
      <c r="UVX90" s="182"/>
      <c r="UVY90" s="182"/>
      <c r="UVZ90" s="182"/>
      <c r="UWA90" s="182"/>
      <c r="UWB90" s="182"/>
      <c r="UWC90" s="182"/>
      <c r="UWD90" s="182"/>
      <c r="UWE90" s="182"/>
      <c r="UWF90" s="182"/>
      <c r="UWG90" s="182"/>
      <c r="UWH90" s="182"/>
      <c r="UWI90" s="182"/>
      <c r="UWJ90" s="182"/>
      <c r="UWK90" s="182"/>
      <c r="UWL90" s="182"/>
      <c r="UWM90" s="182"/>
      <c r="UWN90" s="182"/>
      <c r="UWO90" s="182"/>
      <c r="UWP90" s="182"/>
      <c r="UWQ90" s="182"/>
      <c r="UWR90" s="182"/>
      <c r="UWS90" s="182"/>
      <c r="UWT90" s="182"/>
      <c r="UWU90" s="182"/>
      <c r="UWV90" s="182"/>
      <c r="UWW90" s="182"/>
      <c r="UWX90" s="182"/>
      <c r="UWY90" s="182"/>
      <c r="UWZ90" s="182"/>
      <c r="UXA90" s="182"/>
      <c r="UXB90" s="182"/>
      <c r="UXC90" s="182"/>
      <c r="UXD90" s="182"/>
      <c r="UXE90" s="182"/>
      <c r="UXF90" s="182"/>
      <c r="UXG90" s="182"/>
      <c r="UXH90" s="182"/>
      <c r="UXI90" s="182"/>
      <c r="UXJ90" s="182"/>
      <c r="UXK90" s="182"/>
      <c r="UXL90" s="182"/>
      <c r="UXM90" s="182"/>
      <c r="UXN90" s="182"/>
      <c r="UXO90" s="182"/>
      <c r="UXP90" s="182"/>
      <c r="UXQ90" s="182"/>
      <c r="UXR90" s="182"/>
      <c r="UXS90" s="182"/>
      <c r="UXT90" s="182"/>
      <c r="UXU90" s="182"/>
      <c r="UXV90" s="182"/>
      <c r="UXW90" s="182"/>
      <c r="UXX90" s="182"/>
      <c r="UXY90" s="182"/>
      <c r="UXZ90" s="182"/>
      <c r="UYA90" s="182"/>
      <c r="UYB90" s="182"/>
      <c r="UYC90" s="182"/>
      <c r="UYD90" s="182"/>
      <c r="UYE90" s="182"/>
      <c r="UYF90" s="182"/>
      <c r="UYG90" s="182"/>
      <c r="UYH90" s="182"/>
      <c r="UYI90" s="182"/>
      <c r="UYJ90" s="182"/>
      <c r="UYK90" s="182"/>
      <c r="UYL90" s="182"/>
      <c r="UYM90" s="182"/>
      <c r="UYN90" s="182"/>
      <c r="UYO90" s="182"/>
      <c r="UYP90" s="182"/>
      <c r="UYQ90" s="182"/>
      <c r="UYR90" s="182"/>
      <c r="UYS90" s="182"/>
      <c r="UYT90" s="182"/>
      <c r="UYU90" s="182"/>
      <c r="UYV90" s="182"/>
      <c r="UYW90" s="182"/>
      <c r="UYX90" s="182"/>
      <c r="UYY90" s="182"/>
      <c r="UYZ90" s="182"/>
      <c r="UZA90" s="182"/>
      <c r="UZB90" s="182"/>
      <c r="UZC90" s="182"/>
      <c r="UZD90" s="182"/>
      <c r="UZE90" s="182"/>
      <c r="UZF90" s="182"/>
      <c r="UZG90" s="182"/>
      <c r="UZH90" s="182"/>
      <c r="UZI90" s="182"/>
      <c r="UZJ90" s="182"/>
      <c r="UZK90" s="182"/>
      <c r="UZL90" s="182"/>
      <c r="UZM90" s="182"/>
      <c r="UZN90" s="182"/>
      <c r="UZO90" s="182"/>
      <c r="UZP90" s="182"/>
      <c r="UZQ90" s="182"/>
      <c r="UZR90" s="182"/>
      <c r="UZS90" s="182"/>
      <c r="UZT90" s="182"/>
      <c r="UZU90" s="182"/>
      <c r="UZV90" s="182"/>
      <c r="UZW90" s="182"/>
      <c r="UZX90" s="182"/>
      <c r="UZY90" s="182"/>
      <c r="UZZ90" s="182"/>
      <c r="VAA90" s="182"/>
      <c r="VAB90" s="182"/>
      <c r="VAC90" s="182"/>
      <c r="VAD90" s="182"/>
      <c r="VAE90" s="182"/>
      <c r="VAF90" s="182"/>
      <c r="VAG90" s="182"/>
      <c r="VAH90" s="182"/>
      <c r="VAI90" s="182"/>
      <c r="VAJ90" s="182"/>
      <c r="VAK90" s="182"/>
      <c r="VAL90" s="182"/>
      <c r="VAM90" s="182"/>
      <c r="VAN90" s="182"/>
      <c r="VAO90" s="182"/>
      <c r="VAP90" s="182"/>
      <c r="VAQ90" s="182"/>
      <c r="VAR90" s="182"/>
      <c r="VAS90" s="182"/>
      <c r="VAT90" s="182"/>
      <c r="VAU90" s="182"/>
      <c r="VAV90" s="182"/>
      <c r="VAW90" s="182"/>
      <c r="VAX90" s="182"/>
      <c r="VAY90" s="182"/>
      <c r="VAZ90" s="182"/>
      <c r="VBA90" s="182"/>
      <c r="VBB90" s="182"/>
      <c r="VBC90" s="182"/>
      <c r="VBD90" s="182"/>
      <c r="VBE90" s="182"/>
      <c r="VBF90" s="182"/>
      <c r="VBG90" s="182"/>
      <c r="VBH90" s="182"/>
      <c r="VBI90" s="182"/>
      <c r="VBJ90" s="182"/>
      <c r="VBK90" s="182"/>
      <c r="VBL90" s="182"/>
      <c r="VBM90" s="182"/>
      <c r="VBN90" s="182"/>
      <c r="VBO90" s="182"/>
      <c r="VBP90" s="182"/>
      <c r="VBQ90" s="182"/>
      <c r="VBR90" s="182"/>
      <c r="VBS90" s="182"/>
      <c r="VBT90" s="182"/>
      <c r="VBU90" s="182"/>
      <c r="VBV90" s="182"/>
      <c r="VBW90" s="182"/>
      <c r="VBX90" s="182"/>
      <c r="VBY90" s="182"/>
      <c r="VBZ90" s="182"/>
      <c r="VCA90" s="182"/>
      <c r="VCB90" s="182"/>
      <c r="VCC90" s="182"/>
      <c r="VCD90" s="182"/>
      <c r="VCE90" s="182"/>
      <c r="VCF90" s="182"/>
      <c r="VCG90" s="182"/>
      <c r="VCH90" s="182"/>
      <c r="VCI90" s="182"/>
      <c r="VCJ90" s="182"/>
      <c r="VCK90" s="182"/>
      <c r="VCL90" s="182"/>
      <c r="VCM90" s="182"/>
      <c r="VCN90" s="182"/>
      <c r="VCO90" s="182"/>
      <c r="VCP90" s="182"/>
      <c r="VCQ90" s="182"/>
      <c r="VCR90" s="182"/>
      <c r="VCS90" s="182"/>
      <c r="VCT90" s="182"/>
      <c r="VCU90" s="182"/>
      <c r="VCV90" s="182"/>
      <c r="VCW90" s="182"/>
      <c r="VCX90" s="182"/>
      <c r="VCY90" s="182"/>
      <c r="VCZ90" s="182"/>
      <c r="VDA90" s="182"/>
      <c r="VDB90" s="182"/>
      <c r="VDC90" s="182"/>
      <c r="VDD90" s="182"/>
      <c r="VDE90" s="182"/>
      <c r="VDF90" s="182"/>
      <c r="VDG90" s="182"/>
      <c r="VDH90" s="182"/>
      <c r="VDI90" s="182"/>
      <c r="VDJ90" s="182"/>
      <c r="VDK90" s="182"/>
      <c r="VDL90" s="182"/>
      <c r="VDM90" s="182"/>
      <c r="VDN90" s="182"/>
      <c r="VDO90" s="182"/>
      <c r="VDP90" s="182"/>
      <c r="VDQ90" s="182"/>
      <c r="VDR90" s="182"/>
      <c r="VDS90" s="182"/>
      <c r="VDT90" s="182"/>
      <c r="VDU90" s="182"/>
      <c r="VDV90" s="182"/>
      <c r="VDW90" s="182"/>
      <c r="VDX90" s="182"/>
      <c r="VDY90" s="182"/>
      <c r="VDZ90" s="182"/>
      <c r="VEA90" s="182"/>
      <c r="VEB90" s="182"/>
      <c r="VEC90" s="182"/>
      <c r="VED90" s="182"/>
      <c r="VEE90" s="182"/>
      <c r="VEF90" s="182"/>
      <c r="VEG90" s="182"/>
      <c r="VEH90" s="182"/>
      <c r="VEI90" s="182"/>
      <c r="VEJ90" s="182"/>
      <c r="VEK90" s="182"/>
      <c r="VEL90" s="182"/>
      <c r="VEM90" s="182"/>
      <c r="VEN90" s="182"/>
      <c r="VEO90" s="182"/>
      <c r="VEP90" s="182"/>
      <c r="VEQ90" s="182"/>
      <c r="VER90" s="182"/>
      <c r="VES90" s="182"/>
      <c r="VET90" s="182"/>
      <c r="VEU90" s="182"/>
      <c r="VEV90" s="182"/>
      <c r="VEW90" s="182"/>
      <c r="VEX90" s="182"/>
      <c r="VEY90" s="182"/>
      <c r="VEZ90" s="182"/>
      <c r="VFA90" s="182"/>
      <c r="VFB90" s="182"/>
      <c r="VFC90" s="182"/>
      <c r="VFD90" s="182"/>
      <c r="VFE90" s="182"/>
      <c r="VFF90" s="182"/>
      <c r="VFG90" s="182"/>
      <c r="VFH90" s="182"/>
      <c r="VFI90" s="182"/>
      <c r="VFJ90" s="182"/>
      <c r="VFK90" s="182"/>
      <c r="VFL90" s="182"/>
      <c r="VFM90" s="182"/>
      <c r="VFN90" s="182"/>
      <c r="VFO90" s="182"/>
      <c r="VFP90" s="182"/>
      <c r="VFQ90" s="182"/>
      <c r="VFR90" s="182"/>
      <c r="VFS90" s="182"/>
      <c r="VFT90" s="182"/>
      <c r="VFU90" s="182"/>
      <c r="VFV90" s="182"/>
      <c r="VFW90" s="182"/>
      <c r="VFX90" s="182"/>
      <c r="VFY90" s="182"/>
      <c r="VFZ90" s="182"/>
      <c r="VGA90" s="182"/>
      <c r="VGB90" s="182"/>
      <c r="VGC90" s="182"/>
      <c r="VGD90" s="182"/>
      <c r="VGE90" s="182"/>
      <c r="VGF90" s="182"/>
      <c r="VGG90" s="182"/>
      <c r="VGH90" s="182"/>
      <c r="VGI90" s="182"/>
      <c r="VGJ90" s="182"/>
      <c r="VGK90" s="182"/>
      <c r="VGL90" s="182"/>
      <c r="VGM90" s="182"/>
      <c r="VGN90" s="182"/>
      <c r="VGO90" s="182"/>
      <c r="VGP90" s="182"/>
      <c r="VGQ90" s="182"/>
      <c r="VGR90" s="182"/>
      <c r="VGS90" s="182"/>
      <c r="VGT90" s="182"/>
      <c r="VGU90" s="182"/>
      <c r="VGV90" s="182"/>
      <c r="VGW90" s="182"/>
      <c r="VGX90" s="182"/>
      <c r="VGY90" s="182"/>
      <c r="VGZ90" s="182"/>
      <c r="VHA90" s="182"/>
      <c r="VHB90" s="182"/>
      <c r="VHC90" s="182"/>
      <c r="VHD90" s="182"/>
      <c r="VHE90" s="182"/>
      <c r="VHF90" s="182"/>
      <c r="VHG90" s="182"/>
      <c r="VHH90" s="182"/>
      <c r="VHI90" s="182"/>
      <c r="VHJ90" s="182"/>
      <c r="VHK90" s="182"/>
      <c r="VHL90" s="182"/>
      <c r="VHM90" s="182"/>
      <c r="VHN90" s="182"/>
      <c r="VHO90" s="182"/>
      <c r="VHP90" s="182"/>
      <c r="VHQ90" s="182"/>
      <c r="VHR90" s="182"/>
      <c r="VHS90" s="182"/>
      <c r="VHT90" s="182"/>
      <c r="VHU90" s="182"/>
      <c r="VHV90" s="182"/>
      <c r="VHW90" s="182"/>
      <c r="VHX90" s="182"/>
      <c r="VHY90" s="182"/>
      <c r="VHZ90" s="182"/>
      <c r="VIA90" s="182"/>
      <c r="VIB90" s="182"/>
      <c r="VIC90" s="182"/>
      <c r="VID90" s="182"/>
      <c r="VIE90" s="182"/>
      <c r="VIF90" s="182"/>
      <c r="VIG90" s="182"/>
      <c r="VIH90" s="182"/>
      <c r="VII90" s="182"/>
      <c r="VIJ90" s="182"/>
      <c r="VIK90" s="182"/>
      <c r="VIL90" s="182"/>
      <c r="VIM90" s="182"/>
      <c r="VIN90" s="182"/>
      <c r="VIO90" s="182"/>
      <c r="VIP90" s="182"/>
      <c r="VIQ90" s="182"/>
      <c r="VIR90" s="182"/>
      <c r="VIS90" s="182"/>
      <c r="VIT90" s="182"/>
      <c r="VIU90" s="182"/>
      <c r="VIV90" s="182"/>
      <c r="VIW90" s="182"/>
      <c r="VIX90" s="182"/>
      <c r="VIY90" s="182"/>
      <c r="VIZ90" s="182"/>
      <c r="VJA90" s="182"/>
      <c r="VJB90" s="182"/>
      <c r="VJC90" s="182"/>
      <c r="VJD90" s="182"/>
      <c r="VJE90" s="182"/>
      <c r="VJF90" s="182"/>
      <c r="VJG90" s="182"/>
      <c r="VJH90" s="182"/>
      <c r="VJI90" s="182"/>
      <c r="VJJ90" s="182"/>
      <c r="VJK90" s="182"/>
      <c r="VJL90" s="182"/>
      <c r="VJM90" s="182"/>
      <c r="VJN90" s="182"/>
      <c r="VJO90" s="182"/>
      <c r="VJP90" s="182"/>
      <c r="VJQ90" s="182"/>
      <c r="VJR90" s="182"/>
      <c r="VJS90" s="182"/>
      <c r="VJT90" s="182"/>
      <c r="VJU90" s="182"/>
      <c r="VJV90" s="182"/>
      <c r="VJW90" s="182"/>
      <c r="VJX90" s="182"/>
      <c r="VJY90" s="182"/>
      <c r="VJZ90" s="182"/>
      <c r="VKA90" s="182"/>
      <c r="VKB90" s="182"/>
      <c r="VKC90" s="182"/>
      <c r="VKD90" s="182"/>
      <c r="VKE90" s="182"/>
      <c r="VKF90" s="182"/>
      <c r="VKG90" s="182"/>
      <c r="VKH90" s="182"/>
      <c r="VKI90" s="182"/>
      <c r="VKJ90" s="182"/>
      <c r="VKK90" s="182"/>
      <c r="VKL90" s="182"/>
      <c r="VKM90" s="182"/>
      <c r="VKN90" s="182"/>
      <c r="VKO90" s="182"/>
      <c r="VKP90" s="182"/>
      <c r="VKQ90" s="182"/>
      <c r="VKR90" s="182"/>
      <c r="VKS90" s="182"/>
      <c r="VKT90" s="182"/>
      <c r="VKU90" s="182"/>
      <c r="VKV90" s="182"/>
      <c r="VKW90" s="182"/>
      <c r="VKX90" s="182"/>
      <c r="VKY90" s="182"/>
      <c r="VKZ90" s="182"/>
      <c r="VLA90" s="182"/>
      <c r="VLB90" s="182"/>
      <c r="VLC90" s="182"/>
      <c r="VLD90" s="182"/>
      <c r="VLE90" s="182"/>
      <c r="VLF90" s="182"/>
      <c r="VLG90" s="182"/>
      <c r="VLH90" s="182"/>
      <c r="VLI90" s="182"/>
      <c r="VLJ90" s="182"/>
      <c r="VLK90" s="182"/>
      <c r="VLL90" s="182"/>
      <c r="VLM90" s="182"/>
      <c r="VLN90" s="182"/>
      <c r="VLO90" s="182"/>
      <c r="VLP90" s="182"/>
      <c r="VLQ90" s="182"/>
      <c r="VLR90" s="182"/>
      <c r="VLS90" s="182"/>
      <c r="VLT90" s="182"/>
      <c r="VLU90" s="182"/>
      <c r="VLV90" s="182"/>
      <c r="VLW90" s="182"/>
      <c r="VLX90" s="182"/>
      <c r="VLY90" s="182"/>
      <c r="VLZ90" s="182"/>
      <c r="VMA90" s="182"/>
      <c r="VMB90" s="182"/>
      <c r="VMC90" s="182"/>
      <c r="VMD90" s="182"/>
      <c r="VME90" s="182"/>
      <c r="VMF90" s="182"/>
      <c r="VMG90" s="182"/>
      <c r="VMH90" s="182"/>
      <c r="VMI90" s="182"/>
      <c r="VMJ90" s="182"/>
      <c r="VMK90" s="182"/>
      <c r="VML90" s="182"/>
      <c r="VMM90" s="182"/>
      <c r="VMN90" s="182"/>
      <c r="VMO90" s="182"/>
      <c r="VMP90" s="182"/>
      <c r="VMQ90" s="182"/>
      <c r="VMR90" s="182"/>
      <c r="VMS90" s="182"/>
      <c r="VMT90" s="182"/>
      <c r="VMU90" s="182"/>
      <c r="VMV90" s="182"/>
      <c r="VMW90" s="182"/>
      <c r="VMX90" s="182"/>
      <c r="VMY90" s="182"/>
      <c r="VMZ90" s="182"/>
      <c r="VNA90" s="182"/>
      <c r="VNB90" s="182"/>
      <c r="VNC90" s="182"/>
      <c r="VND90" s="182"/>
      <c r="VNE90" s="182"/>
      <c r="VNF90" s="182"/>
      <c r="VNG90" s="182"/>
      <c r="VNH90" s="182"/>
      <c r="VNI90" s="182"/>
      <c r="VNJ90" s="182"/>
      <c r="VNK90" s="182"/>
      <c r="VNL90" s="182"/>
      <c r="VNM90" s="182"/>
      <c r="VNN90" s="182"/>
      <c r="VNO90" s="182"/>
      <c r="VNP90" s="182"/>
      <c r="VNQ90" s="182"/>
      <c r="VNR90" s="182"/>
      <c r="VNS90" s="182"/>
      <c r="VNT90" s="182"/>
      <c r="VNU90" s="182"/>
      <c r="VNV90" s="182"/>
      <c r="VNW90" s="182"/>
      <c r="VNX90" s="182"/>
      <c r="VNY90" s="182"/>
      <c r="VNZ90" s="182"/>
      <c r="VOA90" s="182"/>
      <c r="VOB90" s="182"/>
      <c r="VOC90" s="182"/>
      <c r="VOD90" s="182"/>
      <c r="VOE90" s="182"/>
      <c r="VOF90" s="182"/>
      <c r="VOG90" s="182"/>
      <c r="VOH90" s="182"/>
      <c r="VOI90" s="182"/>
      <c r="VOJ90" s="182"/>
      <c r="VOK90" s="182"/>
      <c r="VOL90" s="182"/>
      <c r="VOM90" s="182"/>
      <c r="VON90" s="182"/>
      <c r="VOO90" s="182"/>
      <c r="VOP90" s="182"/>
      <c r="VOQ90" s="182"/>
      <c r="VOR90" s="182"/>
      <c r="VOS90" s="182"/>
      <c r="VOT90" s="182"/>
      <c r="VOU90" s="182"/>
      <c r="VOV90" s="182"/>
      <c r="VOW90" s="182"/>
      <c r="VOX90" s="182"/>
      <c r="VOY90" s="182"/>
      <c r="VOZ90" s="182"/>
      <c r="VPA90" s="182"/>
      <c r="VPB90" s="182"/>
      <c r="VPC90" s="182"/>
      <c r="VPD90" s="182"/>
      <c r="VPE90" s="182"/>
      <c r="VPF90" s="182"/>
      <c r="VPG90" s="182"/>
      <c r="VPH90" s="182"/>
      <c r="VPI90" s="182"/>
      <c r="VPJ90" s="182"/>
      <c r="VPK90" s="182"/>
      <c r="VPL90" s="182"/>
      <c r="VPM90" s="182"/>
      <c r="VPN90" s="182"/>
      <c r="VPO90" s="182"/>
      <c r="VPP90" s="182"/>
      <c r="VPQ90" s="182"/>
      <c r="VPR90" s="182"/>
      <c r="VPS90" s="182"/>
      <c r="VPT90" s="182"/>
      <c r="VPU90" s="182"/>
      <c r="VPV90" s="182"/>
      <c r="VPW90" s="182"/>
      <c r="VPX90" s="182"/>
      <c r="VPY90" s="182"/>
      <c r="VPZ90" s="182"/>
      <c r="VQA90" s="182"/>
      <c r="VQB90" s="182"/>
      <c r="VQC90" s="182"/>
      <c r="VQD90" s="182"/>
      <c r="VQE90" s="182"/>
      <c r="VQF90" s="182"/>
      <c r="VQG90" s="182"/>
      <c r="VQH90" s="182"/>
      <c r="VQI90" s="182"/>
      <c r="VQJ90" s="182"/>
      <c r="VQK90" s="182"/>
      <c r="VQL90" s="182"/>
      <c r="VQM90" s="182"/>
      <c r="VQN90" s="182"/>
      <c r="VQO90" s="182"/>
      <c r="VQP90" s="182"/>
      <c r="VQQ90" s="182"/>
      <c r="VQR90" s="182"/>
      <c r="VQS90" s="182"/>
      <c r="VQT90" s="182"/>
      <c r="VQU90" s="182"/>
      <c r="VQV90" s="182"/>
      <c r="VQW90" s="182"/>
      <c r="VQX90" s="182"/>
      <c r="VQY90" s="182"/>
      <c r="VQZ90" s="182"/>
      <c r="VRA90" s="182"/>
      <c r="VRB90" s="182"/>
      <c r="VRC90" s="182"/>
      <c r="VRD90" s="182"/>
      <c r="VRE90" s="182"/>
      <c r="VRF90" s="182"/>
      <c r="VRG90" s="182"/>
      <c r="VRH90" s="182"/>
      <c r="VRI90" s="182"/>
      <c r="VRJ90" s="182"/>
      <c r="VRK90" s="182"/>
      <c r="VRL90" s="182"/>
      <c r="VRM90" s="182"/>
      <c r="VRN90" s="182"/>
      <c r="VRO90" s="182"/>
      <c r="VRP90" s="182"/>
      <c r="VRQ90" s="182"/>
      <c r="VRR90" s="182"/>
      <c r="VRS90" s="182"/>
      <c r="VRT90" s="182"/>
      <c r="VRU90" s="182"/>
      <c r="VRV90" s="182"/>
      <c r="VRW90" s="182"/>
      <c r="VRX90" s="182"/>
      <c r="VRY90" s="182"/>
      <c r="VRZ90" s="182"/>
      <c r="VSA90" s="182"/>
      <c r="VSB90" s="182"/>
      <c r="VSC90" s="182"/>
      <c r="VSD90" s="182"/>
      <c r="VSE90" s="182"/>
      <c r="VSF90" s="182"/>
      <c r="VSG90" s="182"/>
      <c r="VSH90" s="182"/>
      <c r="VSI90" s="182"/>
      <c r="VSJ90" s="182"/>
      <c r="VSK90" s="182"/>
      <c r="VSL90" s="182"/>
      <c r="VSM90" s="182"/>
      <c r="VSN90" s="182"/>
      <c r="VSO90" s="182"/>
      <c r="VSP90" s="182"/>
      <c r="VSQ90" s="182"/>
      <c r="VSR90" s="182"/>
      <c r="VSS90" s="182"/>
      <c r="VST90" s="182"/>
      <c r="VSU90" s="182"/>
      <c r="VSV90" s="182"/>
      <c r="VSW90" s="182"/>
      <c r="VSX90" s="182"/>
      <c r="VSY90" s="182"/>
      <c r="VSZ90" s="182"/>
      <c r="VTA90" s="182"/>
      <c r="VTB90" s="182"/>
      <c r="VTC90" s="182"/>
      <c r="VTD90" s="182"/>
      <c r="VTE90" s="182"/>
      <c r="VTF90" s="182"/>
      <c r="VTG90" s="182"/>
      <c r="VTH90" s="182"/>
      <c r="VTI90" s="182"/>
      <c r="VTJ90" s="182"/>
      <c r="VTK90" s="182"/>
      <c r="VTL90" s="182"/>
      <c r="VTM90" s="182"/>
      <c r="VTN90" s="182"/>
      <c r="VTO90" s="182"/>
      <c r="VTP90" s="182"/>
      <c r="VTQ90" s="182"/>
      <c r="VTR90" s="182"/>
      <c r="VTS90" s="182"/>
      <c r="VTT90" s="182"/>
      <c r="VTU90" s="182"/>
      <c r="VTV90" s="182"/>
      <c r="VTW90" s="182"/>
      <c r="VTX90" s="182"/>
      <c r="VTY90" s="182"/>
      <c r="VTZ90" s="182"/>
      <c r="VUA90" s="182"/>
      <c r="VUB90" s="182"/>
      <c r="VUC90" s="182"/>
      <c r="VUD90" s="182"/>
      <c r="VUE90" s="182"/>
      <c r="VUF90" s="182"/>
      <c r="VUG90" s="182"/>
      <c r="VUH90" s="182"/>
      <c r="VUI90" s="182"/>
      <c r="VUJ90" s="182"/>
      <c r="VUK90" s="182"/>
      <c r="VUL90" s="182"/>
      <c r="VUM90" s="182"/>
      <c r="VUN90" s="182"/>
      <c r="VUO90" s="182"/>
      <c r="VUP90" s="182"/>
      <c r="VUQ90" s="182"/>
      <c r="VUR90" s="182"/>
      <c r="VUS90" s="182"/>
      <c r="VUT90" s="182"/>
      <c r="VUU90" s="182"/>
      <c r="VUV90" s="182"/>
      <c r="VUW90" s="182"/>
      <c r="VUX90" s="182"/>
      <c r="VUY90" s="182"/>
      <c r="VUZ90" s="182"/>
      <c r="VVA90" s="182"/>
      <c r="VVB90" s="182"/>
      <c r="VVC90" s="182"/>
      <c r="VVD90" s="182"/>
      <c r="VVE90" s="182"/>
      <c r="VVF90" s="182"/>
      <c r="VVG90" s="182"/>
      <c r="VVH90" s="182"/>
      <c r="VVI90" s="182"/>
      <c r="VVJ90" s="182"/>
      <c r="VVK90" s="182"/>
      <c r="VVL90" s="182"/>
      <c r="VVM90" s="182"/>
      <c r="VVN90" s="182"/>
      <c r="VVO90" s="182"/>
      <c r="VVP90" s="182"/>
      <c r="VVQ90" s="182"/>
      <c r="VVR90" s="182"/>
      <c r="VVS90" s="182"/>
      <c r="VVT90" s="182"/>
      <c r="VVU90" s="182"/>
      <c r="VVV90" s="182"/>
      <c r="VVW90" s="182"/>
      <c r="VVX90" s="182"/>
      <c r="VVY90" s="182"/>
      <c r="VVZ90" s="182"/>
      <c r="VWA90" s="182"/>
      <c r="VWB90" s="182"/>
      <c r="VWC90" s="182"/>
      <c r="VWD90" s="182"/>
      <c r="VWE90" s="182"/>
      <c r="VWF90" s="182"/>
      <c r="VWG90" s="182"/>
      <c r="VWH90" s="182"/>
      <c r="VWI90" s="182"/>
      <c r="VWJ90" s="182"/>
      <c r="VWK90" s="182"/>
      <c r="VWL90" s="182"/>
      <c r="VWM90" s="182"/>
      <c r="VWN90" s="182"/>
      <c r="VWO90" s="182"/>
      <c r="VWP90" s="182"/>
      <c r="VWQ90" s="182"/>
      <c r="VWR90" s="182"/>
      <c r="VWS90" s="182"/>
      <c r="VWT90" s="182"/>
      <c r="VWU90" s="182"/>
      <c r="VWV90" s="182"/>
      <c r="VWW90" s="182"/>
      <c r="VWX90" s="182"/>
      <c r="VWY90" s="182"/>
      <c r="VWZ90" s="182"/>
      <c r="VXA90" s="182"/>
      <c r="VXB90" s="182"/>
      <c r="VXC90" s="182"/>
      <c r="VXD90" s="182"/>
      <c r="VXE90" s="182"/>
      <c r="VXF90" s="182"/>
      <c r="VXG90" s="182"/>
      <c r="VXH90" s="182"/>
      <c r="VXI90" s="182"/>
      <c r="VXJ90" s="182"/>
      <c r="VXK90" s="182"/>
      <c r="VXL90" s="182"/>
      <c r="VXM90" s="182"/>
      <c r="VXN90" s="182"/>
      <c r="VXO90" s="182"/>
      <c r="VXP90" s="182"/>
      <c r="VXQ90" s="182"/>
      <c r="VXR90" s="182"/>
      <c r="VXS90" s="182"/>
      <c r="VXT90" s="182"/>
      <c r="VXU90" s="182"/>
      <c r="VXV90" s="182"/>
      <c r="VXW90" s="182"/>
      <c r="VXX90" s="182"/>
      <c r="VXY90" s="182"/>
      <c r="VXZ90" s="182"/>
      <c r="VYA90" s="182"/>
      <c r="VYB90" s="182"/>
      <c r="VYC90" s="182"/>
      <c r="VYD90" s="182"/>
      <c r="VYE90" s="182"/>
      <c r="VYF90" s="182"/>
      <c r="VYG90" s="182"/>
      <c r="VYH90" s="182"/>
      <c r="VYI90" s="182"/>
      <c r="VYJ90" s="182"/>
      <c r="VYK90" s="182"/>
      <c r="VYL90" s="182"/>
      <c r="VYM90" s="182"/>
      <c r="VYN90" s="182"/>
      <c r="VYO90" s="182"/>
      <c r="VYP90" s="182"/>
      <c r="VYQ90" s="182"/>
      <c r="VYR90" s="182"/>
      <c r="VYS90" s="182"/>
      <c r="VYT90" s="182"/>
      <c r="VYU90" s="182"/>
      <c r="VYV90" s="182"/>
      <c r="VYW90" s="182"/>
      <c r="VYX90" s="182"/>
      <c r="VYY90" s="182"/>
      <c r="VYZ90" s="182"/>
      <c r="VZA90" s="182"/>
      <c r="VZB90" s="182"/>
      <c r="VZC90" s="182"/>
      <c r="VZD90" s="182"/>
      <c r="VZE90" s="182"/>
      <c r="VZF90" s="182"/>
      <c r="VZG90" s="182"/>
      <c r="VZH90" s="182"/>
      <c r="VZI90" s="182"/>
      <c r="VZJ90" s="182"/>
      <c r="VZK90" s="182"/>
      <c r="VZL90" s="182"/>
      <c r="VZM90" s="182"/>
      <c r="VZN90" s="182"/>
      <c r="VZO90" s="182"/>
      <c r="VZP90" s="182"/>
      <c r="VZQ90" s="182"/>
      <c r="VZR90" s="182"/>
      <c r="VZS90" s="182"/>
      <c r="VZT90" s="182"/>
      <c r="VZU90" s="182"/>
      <c r="VZV90" s="182"/>
      <c r="VZW90" s="182"/>
      <c r="VZX90" s="182"/>
      <c r="VZY90" s="182"/>
      <c r="VZZ90" s="182"/>
      <c r="WAA90" s="182"/>
      <c r="WAB90" s="182"/>
      <c r="WAC90" s="182"/>
      <c r="WAD90" s="182"/>
      <c r="WAE90" s="182"/>
      <c r="WAF90" s="182"/>
      <c r="WAG90" s="182"/>
      <c r="WAH90" s="182"/>
      <c r="WAI90" s="182"/>
      <c r="WAJ90" s="182"/>
      <c r="WAK90" s="182"/>
      <c r="WAL90" s="182"/>
      <c r="WAM90" s="182"/>
      <c r="WAN90" s="182"/>
      <c r="WAO90" s="182"/>
      <c r="WAP90" s="182"/>
      <c r="WAQ90" s="182"/>
      <c r="WAR90" s="182"/>
      <c r="WAS90" s="182"/>
      <c r="WAT90" s="182"/>
      <c r="WAU90" s="182"/>
      <c r="WAV90" s="182"/>
      <c r="WAW90" s="182"/>
      <c r="WAX90" s="182"/>
      <c r="WAY90" s="182"/>
      <c r="WAZ90" s="182"/>
      <c r="WBA90" s="182"/>
      <c r="WBB90" s="182"/>
      <c r="WBC90" s="182"/>
      <c r="WBD90" s="182"/>
      <c r="WBE90" s="182"/>
      <c r="WBF90" s="182"/>
      <c r="WBG90" s="182"/>
      <c r="WBH90" s="182"/>
      <c r="WBI90" s="182"/>
      <c r="WBJ90" s="182"/>
      <c r="WBK90" s="182"/>
      <c r="WBL90" s="182"/>
      <c r="WBM90" s="182"/>
      <c r="WBN90" s="182"/>
      <c r="WBO90" s="182"/>
      <c r="WBP90" s="182"/>
      <c r="WBQ90" s="182"/>
      <c r="WBR90" s="182"/>
      <c r="WBS90" s="182"/>
      <c r="WBT90" s="182"/>
      <c r="WBU90" s="182"/>
      <c r="WBV90" s="182"/>
      <c r="WBW90" s="182"/>
      <c r="WBX90" s="182"/>
      <c r="WBY90" s="182"/>
      <c r="WBZ90" s="182"/>
      <c r="WCA90" s="182"/>
      <c r="WCB90" s="182"/>
      <c r="WCC90" s="182"/>
      <c r="WCD90" s="182"/>
      <c r="WCE90" s="182"/>
      <c r="WCF90" s="182"/>
      <c r="WCG90" s="182"/>
      <c r="WCH90" s="182"/>
      <c r="WCI90" s="182"/>
      <c r="WCJ90" s="182"/>
      <c r="WCK90" s="182"/>
      <c r="WCL90" s="182"/>
      <c r="WCM90" s="182"/>
      <c r="WCN90" s="182"/>
      <c r="WCO90" s="182"/>
      <c r="WCP90" s="182"/>
      <c r="WCQ90" s="182"/>
      <c r="WCR90" s="182"/>
      <c r="WCS90" s="182"/>
      <c r="WCT90" s="182"/>
      <c r="WCU90" s="182"/>
      <c r="WCV90" s="182"/>
      <c r="WCW90" s="182"/>
      <c r="WCX90" s="182"/>
      <c r="WCY90" s="182"/>
      <c r="WCZ90" s="182"/>
      <c r="WDA90" s="182"/>
      <c r="WDB90" s="182"/>
      <c r="WDC90" s="182"/>
      <c r="WDD90" s="182"/>
      <c r="WDE90" s="182"/>
      <c r="WDF90" s="182"/>
      <c r="WDG90" s="182"/>
      <c r="WDH90" s="182"/>
      <c r="WDI90" s="182"/>
      <c r="WDJ90" s="182"/>
      <c r="WDK90" s="182"/>
      <c r="WDL90" s="182"/>
      <c r="WDM90" s="182"/>
      <c r="WDN90" s="182"/>
      <c r="WDO90" s="182"/>
      <c r="WDP90" s="182"/>
      <c r="WDQ90" s="182"/>
      <c r="WDR90" s="182"/>
      <c r="WDS90" s="182"/>
      <c r="WDT90" s="182"/>
      <c r="WDU90" s="182"/>
      <c r="WDV90" s="182"/>
      <c r="WDW90" s="182"/>
      <c r="WDX90" s="182"/>
      <c r="WDY90" s="182"/>
      <c r="WDZ90" s="182"/>
      <c r="WEA90" s="182"/>
      <c r="WEB90" s="182"/>
      <c r="WEC90" s="182"/>
      <c r="WED90" s="182"/>
      <c r="WEE90" s="182"/>
      <c r="WEF90" s="182"/>
      <c r="WEG90" s="182"/>
      <c r="WEH90" s="182"/>
      <c r="WEI90" s="182"/>
      <c r="WEJ90" s="182"/>
      <c r="WEK90" s="182"/>
      <c r="WEL90" s="182"/>
      <c r="WEM90" s="182"/>
      <c r="WEN90" s="182"/>
      <c r="WEO90" s="182"/>
      <c r="WEP90" s="182"/>
      <c r="WEQ90" s="182"/>
      <c r="WER90" s="182"/>
      <c r="WES90" s="182"/>
      <c r="WET90" s="182"/>
      <c r="WEU90" s="182"/>
      <c r="WEV90" s="182"/>
      <c r="WEW90" s="182"/>
      <c r="WEX90" s="182"/>
      <c r="WEY90" s="182"/>
      <c r="WEZ90" s="182"/>
      <c r="WFA90" s="182"/>
      <c r="WFB90" s="182"/>
      <c r="WFC90" s="182"/>
      <c r="WFD90" s="182"/>
      <c r="WFE90" s="182"/>
      <c r="WFF90" s="182"/>
      <c r="WFG90" s="182"/>
      <c r="WFH90" s="182"/>
      <c r="WFI90" s="182"/>
      <c r="WFJ90" s="182"/>
      <c r="WFK90" s="182"/>
      <c r="WFL90" s="182"/>
      <c r="WFM90" s="182"/>
      <c r="WFN90" s="182"/>
      <c r="WFO90" s="182"/>
      <c r="WFP90" s="182"/>
      <c r="WFQ90" s="182"/>
      <c r="WFR90" s="182"/>
      <c r="WFS90" s="182"/>
      <c r="WFT90" s="182"/>
      <c r="WFU90" s="182"/>
      <c r="WFV90" s="182"/>
      <c r="WFW90" s="182"/>
      <c r="WFX90" s="182"/>
      <c r="WFY90" s="182"/>
      <c r="WFZ90" s="182"/>
      <c r="WGA90" s="182"/>
      <c r="WGB90" s="182"/>
      <c r="WGC90" s="182"/>
      <c r="WGD90" s="182"/>
      <c r="WGE90" s="182"/>
      <c r="WGF90" s="182"/>
      <c r="WGG90" s="182"/>
      <c r="WGH90" s="182"/>
      <c r="WGI90" s="182"/>
      <c r="WGJ90" s="182"/>
      <c r="WGK90" s="182"/>
      <c r="WGL90" s="182"/>
      <c r="WGM90" s="182"/>
      <c r="WGN90" s="182"/>
      <c r="WGO90" s="182"/>
      <c r="WGP90" s="182"/>
      <c r="WGQ90" s="182"/>
      <c r="WGR90" s="182"/>
      <c r="WGS90" s="182"/>
      <c r="WGT90" s="182"/>
      <c r="WGU90" s="182"/>
      <c r="WGV90" s="182"/>
      <c r="WGW90" s="182"/>
      <c r="WGX90" s="182"/>
      <c r="WGY90" s="182"/>
      <c r="WGZ90" s="182"/>
      <c r="WHA90" s="182"/>
      <c r="WHB90" s="182"/>
      <c r="WHC90" s="182"/>
      <c r="WHD90" s="182"/>
      <c r="WHE90" s="182"/>
      <c r="WHF90" s="182"/>
      <c r="WHG90" s="182"/>
      <c r="WHH90" s="182"/>
      <c r="WHI90" s="182"/>
      <c r="WHJ90" s="182"/>
      <c r="WHK90" s="182"/>
      <c r="WHL90" s="182"/>
      <c r="WHM90" s="182"/>
      <c r="WHN90" s="182"/>
      <c r="WHO90" s="182"/>
      <c r="WHP90" s="182"/>
      <c r="WHQ90" s="182"/>
      <c r="WHR90" s="182"/>
      <c r="WHS90" s="182"/>
      <c r="WHT90" s="182"/>
      <c r="WHU90" s="182"/>
      <c r="WHV90" s="182"/>
      <c r="WHW90" s="182"/>
      <c r="WHX90" s="182"/>
      <c r="WHY90" s="182"/>
      <c r="WHZ90" s="182"/>
      <c r="WIA90" s="182"/>
      <c r="WIB90" s="182"/>
      <c r="WIC90" s="182"/>
      <c r="WID90" s="182"/>
      <c r="WIE90" s="182"/>
      <c r="WIF90" s="182"/>
      <c r="WIG90" s="182"/>
      <c r="WIH90" s="182"/>
      <c r="WII90" s="182"/>
      <c r="WIJ90" s="182"/>
      <c r="WIK90" s="182"/>
      <c r="WIL90" s="182"/>
      <c r="WIM90" s="182"/>
      <c r="WIN90" s="182"/>
      <c r="WIO90" s="182"/>
      <c r="WIP90" s="182"/>
      <c r="WIQ90" s="182"/>
      <c r="WIR90" s="182"/>
      <c r="WIS90" s="182"/>
      <c r="WIT90" s="182"/>
      <c r="WIU90" s="182"/>
      <c r="WIV90" s="182"/>
      <c r="WIW90" s="182"/>
      <c r="WIX90" s="182"/>
      <c r="WIY90" s="182"/>
      <c r="WIZ90" s="182"/>
      <c r="WJA90" s="182"/>
      <c r="WJB90" s="182"/>
      <c r="WJC90" s="182"/>
      <c r="WJD90" s="182"/>
      <c r="WJE90" s="182"/>
      <c r="WJF90" s="182"/>
      <c r="WJG90" s="182"/>
      <c r="WJH90" s="182"/>
      <c r="WJI90" s="182"/>
      <c r="WJJ90" s="182"/>
      <c r="WJK90" s="182"/>
      <c r="WJL90" s="182"/>
      <c r="WJM90" s="182"/>
      <c r="WJN90" s="182"/>
      <c r="WJO90" s="182"/>
      <c r="WJP90" s="182"/>
      <c r="WJQ90" s="182"/>
      <c r="WJR90" s="182"/>
      <c r="WJS90" s="182"/>
      <c r="WJT90" s="182"/>
      <c r="WJU90" s="182"/>
      <c r="WJV90" s="182"/>
      <c r="WJW90" s="182"/>
      <c r="WJX90" s="182"/>
      <c r="WJY90" s="182"/>
      <c r="WJZ90" s="182"/>
      <c r="WKA90" s="182"/>
      <c r="WKB90" s="182"/>
      <c r="WKC90" s="182"/>
      <c r="WKD90" s="182"/>
      <c r="WKE90" s="182"/>
      <c r="WKF90" s="182"/>
      <c r="WKG90" s="182"/>
      <c r="WKH90" s="182"/>
      <c r="WKI90" s="182"/>
      <c r="WKJ90" s="182"/>
      <c r="WKK90" s="182"/>
      <c r="WKL90" s="182"/>
      <c r="WKM90" s="182"/>
      <c r="WKN90" s="182"/>
      <c r="WKO90" s="182"/>
      <c r="WKP90" s="182"/>
      <c r="WKQ90" s="182"/>
      <c r="WKR90" s="182"/>
      <c r="WKS90" s="182"/>
      <c r="WKT90" s="182"/>
      <c r="WKU90" s="182"/>
      <c r="WKV90" s="182"/>
      <c r="WKW90" s="182"/>
      <c r="WKX90" s="182"/>
      <c r="WKY90" s="182"/>
      <c r="WKZ90" s="182"/>
      <c r="WLA90" s="182"/>
      <c r="WLB90" s="182"/>
      <c r="WLC90" s="182"/>
      <c r="WLD90" s="182"/>
      <c r="WLE90" s="182"/>
      <c r="WLF90" s="182"/>
      <c r="WLG90" s="182"/>
      <c r="WLH90" s="182"/>
      <c r="WLI90" s="182"/>
      <c r="WLJ90" s="182"/>
      <c r="WLK90" s="182"/>
      <c r="WLL90" s="182"/>
      <c r="WLM90" s="182"/>
      <c r="WLN90" s="182"/>
      <c r="WLO90" s="182"/>
      <c r="WLP90" s="182"/>
      <c r="WLQ90" s="182"/>
      <c r="WLR90" s="182"/>
      <c r="WLS90" s="182"/>
      <c r="WLT90" s="182"/>
      <c r="WLU90" s="182"/>
      <c r="WLV90" s="182"/>
      <c r="WLW90" s="182"/>
      <c r="WLX90" s="182"/>
      <c r="WLY90" s="182"/>
      <c r="WLZ90" s="182"/>
      <c r="WMA90" s="182"/>
      <c r="WMB90" s="182"/>
      <c r="WMC90" s="182"/>
      <c r="WMD90" s="182"/>
      <c r="WME90" s="182"/>
      <c r="WMF90" s="182"/>
      <c r="WMG90" s="182"/>
      <c r="WMH90" s="182"/>
      <c r="WMI90" s="182"/>
      <c r="WMJ90" s="182"/>
      <c r="WMK90" s="182"/>
      <c r="WML90" s="182"/>
      <c r="WMM90" s="182"/>
      <c r="WMN90" s="182"/>
      <c r="WMO90" s="182"/>
      <c r="WMP90" s="182"/>
      <c r="WMQ90" s="182"/>
      <c r="WMR90" s="182"/>
      <c r="WMS90" s="182"/>
      <c r="WMT90" s="182"/>
      <c r="WMU90" s="182"/>
      <c r="WMV90" s="182"/>
      <c r="WMW90" s="182"/>
      <c r="WMX90" s="182"/>
      <c r="WMY90" s="182"/>
      <c r="WMZ90" s="182"/>
      <c r="WNA90" s="182"/>
      <c r="WNB90" s="182"/>
      <c r="WNC90" s="182"/>
      <c r="WND90" s="182"/>
      <c r="WNE90" s="182"/>
      <c r="WNF90" s="182"/>
      <c r="WNG90" s="182"/>
      <c r="WNH90" s="182"/>
      <c r="WNI90" s="182"/>
      <c r="WNJ90" s="182"/>
      <c r="WNK90" s="182"/>
      <c r="WNL90" s="182"/>
      <c r="WNM90" s="182"/>
      <c r="WNN90" s="182"/>
      <c r="WNO90" s="182"/>
      <c r="WNP90" s="182"/>
      <c r="WNQ90" s="182"/>
      <c r="WNR90" s="182"/>
      <c r="WNS90" s="182"/>
      <c r="WNT90" s="182"/>
      <c r="WNU90" s="182"/>
      <c r="WNV90" s="182"/>
      <c r="WNW90" s="182"/>
      <c r="WNX90" s="182"/>
      <c r="WNY90" s="182"/>
      <c r="WNZ90" s="182"/>
      <c r="WOA90" s="182"/>
      <c r="WOB90" s="182"/>
      <c r="WOC90" s="182"/>
      <c r="WOD90" s="182"/>
      <c r="WOE90" s="182"/>
      <c r="WOF90" s="182"/>
      <c r="WOG90" s="182"/>
      <c r="WOH90" s="182"/>
      <c r="WOI90" s="182"/>
      <c r="WOJ90" s="182"/>
      <c r="WOK90" s="182"/>
      <c r="WOL90" s="182"/>
      <c r="WOM90" s="182"/>
      <c r="WON90" s="182"/>
      <c r="WOO90" s="182"/>
      <c r="WOP90" s="182"/>
      <c r="WOQ90" s="182"/>
      <c r="WOR90" s="182"/>
      <c r="WOS90" s="182"/>
      <c r="WOT90" s="182"/>
      <c r="WOU90" s="182"/>
      <c r="WOV90" s="182"/>
      <c r="WOW90" s="182"/>
      <c r="WOX90" s="182"/>
      <c r="WOY90" s="182"/>
      <c r="WOZ90" s="182"/>
      <c r="WPA90" s="182"/>
      <c r="WPB90" s="182"/>
      <c r="WPC90" s="182"/>
      <c r="WPD90" s="182"/>
      <c r="WPE90" s="182"/>
      <c r="WPF90" s="182"/>
      <c r="WPG90" s="182"/>
      <c r="WPH90" s="182"/>
      <c r="WPI90" s="182"/>
      <c r="WPJ90" s="182"/>
      <c r="WPK90" s="182"/>
      <c r="WPL90" s="182"/>
      <c r="WPM90" s="182"/>
      <c r="WPN90" s="182"/>
      <c r="WPO90" s="182"/>
      <c r="WPP90" s="182"/>
      <c r="WPQ90" s="182"/>
      <c r="WPR90" s="182"/>
      <c r="WPS90" s="182"/>
      <c r="WPT90" s="182"/>
      <c r="WPU90" s="182"/>
      <c r="WPV90" s="182"/>
      <c r="WPW90" s="182"/>
      <c r="WPX90" s="182"/>
      <c r="WPY90" s="182"/>
      <c r="WPZ90" s="182"/>
      <c r="WQA90" s="182"/>
      <c r="WQB90" s="182"/>
      <c r="WQC90" s="182"/>
      <c r="WQD90" s="182"/>
      <c r="WQE90" s="182"/>
      <c r="WQF90" s="182"/>
      <c r="WQG90" s="182"/>
      <c r="WQH90" s="182"/>
      <c r="WQI90" s="182"/>
      <c r="WQJ90" s="182"/>
      <c r="WQK90" s="182"/>
      <c r="WQL90" s="182"/>
      <c r="WQM90" s="182"/>
      <c r="WQN90" s="182"/>
      <c r="WQO90" s="182"/>
      <c r="WQP90" s="182"/>
      <c r="WQQ90" s="182"/>
      <c r="WQR90" s="182"/>
      <c r="WQS90" s="182"/>
      <c r="WQT90" s="182"/>
      <c r="WQU90" s="182"/>
      <c r="WQV90" s="182"/>
      <c r="WQW90" s="182"/>
      <c r="WQX90" s="182"/>
      <c r="WQY90" s="182"/>
      <c r="WQZ90" s="182"/>
      <c r="WRA90" s="182"/>
      <c r="WRB90" s="182"/>
      <c r="WRC90" s="182"/>
      <c r="WRD90" s="182"/>
      <c r="WRE90" s="182"/>
      <c r="WRF90" s="182"/>
      <c r="WRG90" s="182"/>
      <c r="WRH90" s="182"/>
      <c r="WRI90" s="182"/>
      <c r="WRJ90" s="182"/>
      <c r="WRK90" s="182"/>
      <c r="WRL90" s="182"/>
      <c r="WRM90" s="182"/>
      <c r="WRN90" s="182"/>
      <c r="WRO90" s="182"/>
      <c r="WRP90" s="182"/>
      <c r="WRQ90" s="182"/>
      <c r="WRR90" s="182"/>
      <c r="WRS90" s="182"/>
      <c r="WRT90" s="182"/>
      <c r="WRU90" s="182"/>
      <c r="WRV90" s="182"/>
      <c r="WRW90" s="182"/>
      <c r="WRX90" s="182"/>
      <c r="WRY90" s="182"/>
      <c r="WRZ90" s="182"/>
      <c r="WSA90" s="182"/>
      <c r="WSB90" s="182"/>
      <c r="WSC90" s="182"/>
      <c r="WSD90" s="182"/>
      <c r="WSE90" s="182"/>
      <c r="WSF90" s="182"/>
      <c r="WSG90" s="182"/>
      <c r="WSH90" s="182"/>
      <c r="WSI90" s="182"/>
      <c r="WSJ90" s="182"/>
      <c r="WSK90" s="182"/>
      <c r="WSL90" s="182"/>
      <c r="WSM90" s="182"/>
      <c r="WSN90" s="182"/>
      <c r="WSO90" s="182"/>
      <c r="WSP90" s="182"/>
      <c r="WSQ90" s="182"/>
      <c r="WSR90" s="182"/>
      <c r="WSS90" s="182"/>
      <c r="WST90" s="182"/>
      <c r="WSU90" s="182"/>
      <c r="WSV90" s="182"/>
      <c r="WSW90" s="182"/>
      <c r="WSX90" s="182"/>
      <c r="WSY90" s="182"/>
      <c r="WSZ90" s="182"/>
      <c r="WTA90" s="182"/>
      <c r="WTB90" s="182"/>
      <c r="WTC90" s="182"/>
      <c r="WTD90" s="182"/>
      <c r="WTE90" s="182"/>
      <c r="WTF90" s="182"/>
      <c r="WTG90" s="182"/>
      <c r="WTH90" s="182"/>
      <c r="WTI90" s="182"/>
      <c r="WTJ90" s="182"/>
      <c r="WTK90" s="182"/>
      <c r="WTL90" s="182"/>
      <c r="WTM90" s="182"/>
      <c r="WTN90" s="182"/>
      <c r="WTO90" s="182"/>
      <c r="WTP90" s="182"/>
      <c r="WTQ90" s="182"/>
      <c r="WTR90" s="182"/>
      <c r="WTS90" s="182"/>
      <c r="WTT90" s="182"/>
      <c r="WTU90" s="182"/>
      <c r="WTV90" s="182"/>
      <c r="WTW90" s="182"/>
      <c r="WTX90" s="182"/>
      <c r="WTY90" s="182"/>
      <c r="WTZ90" s="182"/>
      <c r="WUA90" s="182"/>
      <c r="WUB90" s="182"/>
      <c r="WUC90" s="182"/>
      <c r="WUD90" s="182"/>
      <c r="WUE90" s="182"/>
      <c r="WUF90" s="182"/>
      <c r="WUG90" s="182"/>
      <c r="WUH90" s="182"/>
      <c r="WUI90" s="182"/>
      <c r="WUJ90" s="182"/>
      <c r="WUK90" s="182"/>
      <c r="WUL90" s="182"/>
      <c r="WUM90" s="182"/>
      <c r="WUN90" s="182"/>
      <c r="WUO90" s="182"/>
      <c r="WUP90" s="182"/>
      <c r="WUQ90" s="182"/>
      <c r="WUR90" s="182"/>
      <c r="WUS90" s="182"/>
      <c r="WUT90" s="182"/>
      <c r="WUU90" s="182"/>
      <c r="WUV90" s="182"/>
      <c r="WUW90" s="182"/>
      <c r="WUX90" s="182"/>
      <c r="WUY90" s="182"/>
      <c r="WUZ90" s="182"/>
      <c r="WVA90" s="182"/>
      <c r="WVB90" s="182"/>
      <c r="WVC90" s="182"/>
      <c r="WVD90" s="182"/>
      <c r="WVE90" s="182"/>
      <c r="WVF90" s="182"/>
      <c r="WVG90" s="182"/>
      <c r="WVH90" s="182"/>
      <c r="WVI90" s="182"/>
      <c r="WVJ90" s="182"/>
      <c r="WVK90" s="182"/>
      <c r="WVL90" s="182"/>
      <c r="WVM90" s="182"/>
      <c r="WVN90" s="182"/>
      <c r="WVO90" s="182"/>
      <c r="WVP90" s="182"/>
      <c r="WVQ90" s="182"/>
      <c r="WVR90" s="182"/>
      <c r="WVS90" s="182"/>
      <c r="WVT90" s="182"/>
      <c r="WVU90" s="182"/>
      <c r="WVV90" s="182"/>
      <c r="WVW90" s="182"/>
      <c r="WVX90" s="182"/>
      <c r="WVY90" s="182"/>
      <c r="WVZ90" s="182"/>
      <c r="WWA90" s="182"/>
      <c r="WWB90" s="182"/>
      <c r="WWC90" s="182"/>
      <c r="WWD90" s="182"/>
      <c r="WWE90" s="182"/>
      <c r="WWF90" s="182"/>
      <c r="WWG90" s="182"/>
      <c r="WWH90" s="182"/>
      <c r="WWI90" s="182"/>
      <c r="WWJ90" s="182"/>
      <c r="WWK90" s="182"/>
      <c r="WWL90" s="182"/>
      <c r="WWM90" s="182"/>
      <c r="WWN90" s="182"/>
      <c r="WWO90" s="182"/>
      <c r="WWP90" s="182"/>
      <c r="WWQ90" s="182"/>
      <c r="WWR90" s="182"/>
      <c r="WWS90" s="182"/>
      <c r="WWT90" s="182"/>
      <c r="WWU90" s="182"/>
      <c r="WWV90" s="182"/>
      <c r="WWW90" s="182"/>
      <c r="WWX90" s="182"/>
      <c r="WWY90" s="182"/>
      <c r="WWZ90" s="182"/>
      <c r="WXA90" s="182"/>
      <c r="WXB90" s="182"/>
      <c r="WXC90" s="182"/>
      <c r="WXD90" s="182"/>
      <c r="WXE90" s="182"/>
      <c r="WXF90" s="182"/>
      <c r="WXG90" s="182"/>
      <c r="WXH90" s="182"/>
      <c r="WXI90" s="182"/>
      <c r="WXJ90" s="182"/>
      <c r="WXK90" s="182"/>
      <c r="WXL90" s="182"/>
      <c r="WXM90" s="182"/>
      <c r="WXN90" s="182"/>
      <c r="WXO90" s="182"/>
      <c r="WXP90" s="182"/>
      <c r="WXQ90" s="182"/>
      <c r="WXR90" s="182"/>
      <c r="WXS90" s="182"/>
      <c r="WXT90" s="182"/>
      <c r="WXU90" s="182"/>
      <c r="WXV90" s="182"/>
      <c r="WXW90" s="182"/>
      <c r="WXX90" s="182"/>
      <c r="WXY90" s="182"/>
      <c r="WXZ90" s="182"/>
      <c r="WYA90" s="182"/>
      <c r="WYB90" s="182"/>
      <c r="WYC90" s="182"/>
      <c r="WYD90" s="182"/>
      <c r="WYE90" s="182"/>
      <c r="WYF90" s="182"/>
      <c r="WYG90" s="182"/>
      <c r="WYH90" s="182"/>
      <c r="WYI90" s="182"/>
      <c r="WYJ90" s="182"/>
      <c r="WYK90" s="182"/>
      <c r="WYL90" s="182"/>
      <c r="WYM90" s="182"/>
      <c r="WYN90" s="182"/>
      <c r="WYO90" s="182"/>
      <c r="WYP90" s="182"/>
      <c r="WYQ90" s="182"/>
      <c r="WYR90" s="182"/>
      <c r="WYS90" s="182"/>
      <c r="WYT90" s="182"/>
      <c r="WYU90" s="182"/>
      <c r="WYV90" s="182"/>
      <c r="WYW90" s="182"/>
      <c r="WYX90" s="182"/>
      <c r="WYY90" s="182"/>
      <c r="WYZ90" s="182"/>
      <c r="WZA90" s="182"/>
      <c r="WZB90" s="182"/>
      <c r="WZC90" s="182"/>
      <c r="WZD90" s="182"/>
      <c r="WZE90" s="182"/>
      <c r="WZF90" s="182"/>
      <c r="WZG90" s="182"/>
      <c r="WZH90" s="182"/>
      <c r="WZI90" s="182"/>
      <c r="WZJ90" s="182"/>
      <c r="WZK90" s="182"/>
      <c r="WZL90" s="182"/>
      <c r="WZM90" s="182"/>
      <c r="WZN90" s="182"/>
      <c r="WZO90" s="182"/>
      <c r="WZP90" s="182"/>
      <c r="WZQ90" s="182"/>
      <c r="WZR90" s="182"/>
      <c r="WZS90" s="182"/>
      <c r="WZT90" s="182"/>
      <c r="WZU90" s="182"/>
      <c r="WZV90" s="182"/>
      <c r="WZW90" s="182"/>
      <c r="WZX90" s="182"/>
      <c r="WZY90" s="182"/>
      <c r="WZZ90" s="182"/>
      <c r="XAA90" s="182"/>
      <c r="XAB90" s="182"/>
      <c r="XAC90" s="182"/>
      <c r="XAD90" s="182"/>
      <c r="XAE90" s="182"/>
      <c r="XAF90" s="182"/>
      <c r="XAG90" s="182"/>
      <c r="XAH90" s="182"/>
      <c r="XAI90" s="182"/>
      <c r="XAJ90" s="182"/>
      <c r="XAK90" s="182"/>
      <c r="XAL90" s="182"/>
      <c r="XAM90" s="182"/>
      <c r="XAN90" s="182"/>
      <c r="XAO90" s="182"/>
      <c r="XAP90" s="182"/>
      <c r="XAQ90" s="182"/>
      <c r="XAR90" s="182"/>
      <c r="XAS90" s="182"/>
      <c r="XAT90" s="182"/>
      <c r="XAU90" s="182"/>
      <c r="XAV90" s="182"/>
      <c r="XAW90" s="182"/>
      <c r="XAX90" s="182"/>
      <c r="XAY90" s="182"/>
      <c r="XAZ90" s="182"/>
      <c r="XBA90" s="182"/>
      <c r="XBB90" s="182"/>
      <c r="XBC90" s="182"/>
      <c r="XBD90" s="182"/>
      <c r="XBE90" s="182"/>
      <c r="XBF90" s="182"/>
      <c r="XBG90" s="182"/>
      <c r="XBH90" s="182"/>
      <c r="XBI90" s="182"/>
      <c r="XBJ90" s="182"/>
      <c r="XBK90" s="182"/>
      <c r="XBL90" s="182"/>
      <c r="XBM90" s="182"/>
      <c r="XBN90" s="182"/>
      <c r="XBO90" s="182"/>
      <c r="XBP90" s="182"/>
      <c r="XBQ90" s="182"/>
      <c r="XBR90" s="182"/>
      <c r="XBS90" s="182"/>
      <c r="XBT90" s="182"/>
      <c r="XBU90" s="182"/>
      <c r="XBV90" s="182"/>
      <c r="XBW90" s="182"/>
      <c r="XBX90" s="182"/>
      <c r="XBY90" s="182"/>
      <c r="XBZ90" s="182"/>
      <c r="XCA90" s="182"/>
      <c r="XCB90" s="182"/>
      <c r="XCC90" s="182"/>
      <c r="XCD90" s="182"/>
      <c r="XCE90" s="182"/>
      <c r="XCF90" s="182"/>
      <c r="XCG90" s="182"/>
      <c r="XCH90" s="182"/>
      <c r="XCI90" s="182"/>
      <c r="XCJ90" s="182"/>
      <c r="XCK90" s="182"/>
      <c r="XCL90" s="182"/>
      <c r="XCM90" s="182"/>
      <c r="XCN90" s="182"/>
      <c r="XCO90" s="182"/>
      <c r="XCP90" s="182"/>
      <c r="XCQ90" s="182"/>
      <c r="XCR90" s="182"/>
      <c r="XCS90" s="182"/>
      <c r="XCT90" s="182"/>
      <c r="XCU90" s="182"/>
      <c r="XCV90" s="182"/>
      <c r="XCW90" s="182"/>
      <c r="XCX90" s="182"/>
      <c r="XCY90" s="182"/>
      <c r="XCZ90" s="182"/>
      <c r="XDA90" s="182"/>
      <c r="XDB90" s="182"/>
      <c r="XDC90" s="182"/>
      <c r="XDD90" s="182"/>
      <c r="XDE90" s="182"/>
      <c r="XDF90" s="182"/>
      <c r="XDG90" s="182"/>
      <c r="XDH90" s="182"/>
      <c r="XDI90" s="182"/>
      <c r="XDJ90" s="182"/>
      <c r="XDK90" s="182"/>
      <c r="XDL90" s="182"/>
      <c r="XDM90" s="182"/>
      <c r="XDN90" s="182"/>
      <c r="XDO90" s="182"/>
      <c r="XDP90" s="182"/>
      <c r="XDQ90" s="182"/>
      <c r="XDR90" s="182"/>
      <c r="XDS90" s="182"/>
      <c r="XDT90" s="182"/>
      <c r="XDU90" s="182"/>
      <c r="XDV90" s="182"/>
      <c r="XDW90" s="182"/>
      <c r="XDX90" s="182"/>
      <c r="XDY90" s="182"/>
      <c r="XDZ90" s="182"/>
      <c r="XEA90" s="182"/>
      <c r="XEB90" s="182"/>
      <c r="XEC90" s="182"/>
      <c r="XED90" s="182"/>
      <c r="XEE90" s="182"/>
      <c r="XEF90" s="182"/>
      <c r="XEG90" s="182"/>
      <c r="XEH90" s="182"/>
      <c r="XEI90" s="182"/>
      <c r="XEJ90" s="182"/>
      <c r="XEK90" s="182"/>
      <c r="XEL90" s="182"/>
      <c r="XEM90" s="182"/>
      <c r="XEN90" s="182"/>
      <c r="XEO90" s="182"/>
      <c r="XEP90" s="182"/>
      <c r="XEQ90" s="182"/>
      <c r="XER90" s="182"/>
      <c r="XES90" s="182"/>
      <c r="XET90" s="182"/>
      <c r="XEU90" s="182"/>
      <c r="XEV90" s="182"/>
      <c r="XEW90" s="182"/>
      <c r="XEX90" s="182"/>
      <c r="XEY90" s="182"/>
      <c r="XEZ90" s="182"/>
      <c r="XFA90" s="182"/>
      <c r="XFB90" s="182"/>
    </row>
    <row r="91" spans="1:16383" s="322" customFormat="1" ht="13.8" x14ac:dyDescent="0.3">
      <c r="A91" s="455"/>
      <c r="B91" s="300" t="s">
        <v>575</v>
      </c>
      <c r="C91" s="456">
        <v>43549</v>
      </c>
      <c r="D91" s="300" t="s">
        <v>572</v>
      </c>
      <c r="E91" s="300" t="s">
        <v>573</v>
      </c>
      <c r="F91" s="320" t="s">
        <v>63</v>
      </c>
      <c r="G91" s="300" t="s">
        <v>508</v>
      </c>
      <c r="H91" s="300"/>
      <c r="I91" s="401">
        <v>1720.25</v>
      </c>
      <c r="J91" s="401"/>
      <c r="K91" s="400">
        <v>43578</v>
      </c>
      <c r="L91" s="297">
        <v>43549</v>
      </c>
      <c r="M91" s="300" t="s">
        <v>31</v>
      </c>
      <c r="N91" s="355"/>
      <c r="O91" s="183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  <c r="IG91" s="182"/>
      <c r="IH91" s="182"/>
      <c r="II91" s="182"/>
      <c r="IJ91" s="182"/>
      <c r="IK91" s="182"/>
      <c r="IL91" s="182"/>
      <c r="IM91" s="182"/>
      <c r="IN91" s="182"/>
      <c r="IO91" s="182"/>
      <c r="IP91" s="182"/>
      <c r="IQ91" s="182"/>
      <c r="IR91" s="182"/>
      <c r="IS91" s="182"/>
      <c r="IT91" s="182"/>
      <c r="IU91" s="182"/>
      <c r="IV91" s="182"/>
      <c r="IW91" s="182"/>
      <c r="IX91" s="182"/>
      <c r="IY91" s="182"/>
      <c r="IZ91" s="182"/>
      <c r="JA91" s="182"/>
      <c r="JB91" s="182"/>
      <c r="JC91" s="182"/>
      <c r="JD91" s="182"/>
      <c r="JE91" s="182"/>
      <c r="JF91" s="182"/>
      <c r="JG91" s="182"/>
      <c r="JH91" s="182"/>
      <c r="JI91" s="182"/>
      <c r="JJ91" s="182"/>
      <c r="JK91" s="182"/>
      <c r="JL91" s="182"/>
      <c r="JM91" s="182"/>
      <c r="JN91" s="182"/>
      <c r="JO91" s="182"/>
      <c r="JP91" s="182"/>
      <c r="JQ91" s="182"/>
      <c r="JR91" s="182"/>
      <c r="JS91" s="182"/>
      <c r="JT91" s="182"/>
      <c r="JU91" s="182"/>
      <c r="JV91" s="182"/>
      <c r="JW91" s="182"/>
      <c r="JX91" s="182"/>
      <c r="JY91" s="182"/>
      <c r="JZ91" s="182"/>
      <c r="KA91" s="182"/>
      <c r="KB91" s="182"/>
      <c r="KC91" s="182"/>
      <c r="KD91" s="182"/>
      <c r="KE91" s="182"/>
      <c r="KF91" s="182"/>
      <c r="KG91" s="182"/>
      <c r="KH91" s="182"/>
      <c r="KI91" s="182"/>
      <c r="KJ91" s="182"/>
      <c r="KK91" s="182"/>
      <c r="KL91" s="182"/>
      <c r="KM91" s="182"/>
      <c r="KN91" s="182"/>
      <c r="KO91" s="182"/>
      <c r="KP91" s="182"/>
      <c r="KQ91" s="182"/>
      <c r="KR91" s="182"/>
      <c r="KS91" s="182"/>
      <c r="KT91" s="182"/>
      <c r="KU91" s="182"/>
      <c r="KV91" s="182"/>
      <c r="KW91" s="182"/>
      <c r="KX91" s="182"/>
      <c r="KY91" s="182"/>
      <c r="KZ91" s="182"/>
      <c r="LA91" s="182"/>
      <c r="LB91" s="182"/>
      <c r="LC91" s="182"/>
      <c r="LD91" s="182"/>
      <c r="LE91" s="182"/>
      <c r="LF91" s="182"/>
      <c r="LG91" s="182"/>
      <c r="LH91" s="182"/>
      <c r="LI91" s="182"/>
      <c r="LJ91" s="182"/>
      <c r="LK91" s="182"/>
      <c r="LL91" s="182"/>
      <c r="LM91" s="182"/>
      <c r="LN91" s="182"/>
      <c r="LO91" s="182"/>
      <c r="LP91" s="182"/>
      <c r="LQ91" s="182"/>
      <c r="LR91" s="182"/>
      <c r="LS91" s="182"/>
      <c r="LT91" s="182"/>
      <c r="LU91" s="182"/>
      <c r="LV91" s="182"/>
      <c r="LW91" s="182"/>
      <c r="LX91" s="182"/>
      <c r="LY91" s="182"/>
      <c r="LZ91" s="182"/>
      <c r="MA91" s="182"/>
      <c r="MB91" s="182"/>
      <c r="MC91" s="182"/>
      <c r="MD91" s="182"/>
      <c r="ME91" s="182"/>
      <c r="MF91" s="182"/>
      <c r="MG91" s="182"/>
      <c r="MH91" s="182"/>
      <c r="MI91" s="182"/>
      <c r="MJ91" s="182"/>
      <c r="MK91" s="182"/>
      <c r="ML91" s="182"/>
      <c r="MM91" s="182"/>
      <c r="MN91" s="182"/>
      <c r="MO91" s="182"/>
      <c r="MP91" s="182"/>
      <c r="MQ91" s="182"/>
      <c r="MR91" s="182"/>
      <c r="MS91" s="182"/>
      <c r="MT91" s="182"/>
      <c r="MU91" s="182"/>
      <c r="MV91" s="182"/>
      <c r="MW91" s="182"/>
      <c r="MX91" s="182"/>
      <c r="MY91" s="182"/>
      <c r="MZ91" s="182"/>
      <c r="NA91" s="182"/>
      <c r="NB91" s="182"/>
      <c r="NC91" s="182"/>
      <c r="ND91" s="182"/>
      <c r="NE91" s="182"/>
      <c r="NF91" s="182"/>
      <c r="NG91" s="182"/>
      <c r="NH91" s="182"/>
      <c r="NI91" s="182"/>
      <c r="NJ91" s="182"/>
      <c r="NK91" s="182"/>
      <c r="NL91" s="182"/>
      <c r="NM91" s="182"/>
      <c r="NN91" s="182"/>
      <c r="NO91" s="182"/>
      <c r="NP91" s="182"/>
      <c r="NQ91" s="182"/>
      <c r="NR91" s="182"/>
      <c r="NS91" s="182"/>
      <c r="NT91" s="182"/>
      <c r="NU91" s="182"/>
      <c r="NV91" s="182"/>
      <c r="NW91" s="182"/>
      <c r="NX91" s="182"/>
      <c r="NY91" s="182"/>
      <c r="NZ91" s="182"/>
      <c r="OA91" s="182"/>
      <c r="OB91" s="182"/>
      <c r="OC91" s="182"/>
      <c r="OD91" s="182"/>
      <c r="OE91" s="182"/>
      <c r="OF91" s="182"/>
      <c r="OG91" s="182"/>
      <c r="OH91" s="182"/>
      <c r="OI91" s="182"/>
      <c r="OJ91" s="182"/>
      <c r="OK91" s="182"/>
      <c r="OL91" s="182"/>
      <c r="OM91" s="182"/>
      <c r="ON91" s="182"/>
      <c r="OO91" s="182"/>
      <c r="OP91" s="182"/>
      <c r="OQ91" s="182"/>
      <c r="OR91" s="182"/>
      <c r="OS91" s="182"/>
      <c r="OT91" s="182"/>
      <c r="OU91" s="182"/>
      <c r="OV91" s="182"/>
      <c r="OW91" s="182"/>
      <c r="OX91" s="182"/>
      <c r="OY91" s="182"/>
      <c r="OZ91" s="182"/>
      <c r="PA91" s="182"/>
      <c r="PB91" s="182"/>
      <c r="PC91" s="182"/>
      <c r="PD91" s="182"/>
      <c r="PE91" s="182"/>
      <c r="PF91" s="182"/>
      <c r="PG91" s="182"/>
      <c r="PH91" s="182"/>
      <c r="PI91" s="182"/>
      <c r="PJ91" s="182"/>
      <c r="PK91" s="182"/>
      <c r="PL91" s="182"/>
      <c r="PM91" s="182"/>
      <c r="PN91" s="182"/>
      <c r="PO91" s="182"/>
      <c r="PP91" s="182"/>
      <c r="PQ91" s="182"/>
      <c r="PR91" s="182"/>
      <c r="PS91" s="182"/>
      <c r="PT91" s="182"/>
      <c r="PU91" s="182"/>
      <c r="PV91" s="182"/>
      <c r="PW91" s="182"/>
      <c r="PX91" s="182"/>
      <c r="PY91" s="182"/>
      <c r="PZ91" s="182"/>
      <c r="QA91" s="182"/>
      <c r="QB91" s="182"/>
      <c r="QC91" s="182"/>
      <c r="QD91" s="182"/>
      <c r="QE91" s="182"/>
      <c r="QF91" s="182"/>
      <c r="QG91" s="182"/>
      <c r="QH91" s="182"/>
      <c r="QI91" s="182"/>
      <c r="QJ91" s="182"/>
      <c r="QK91" s="182"/>
      <c r="QL91" s="182"/>
      <c r="QM91" s="182"/>
      <c r="QN91" s="182"/>
      <c r="QO91" s="182"/>
      <c r="QP91" s="182"/>
      <c r="QQ91" s="182"/>
      <c r="QR91" s="182"/>
      <c r="QS91" s="182"/>
      <c r="QT91" s="182"/>
      <c r="QU91" s="182"/>
      <c r="QV91" s="182"/>
      <c r="QW91" s="182"/>
      <c r="QX91" s="182"/>
      <c r="QY91" s="182"/>
      <c r="QZ91" s="182"/>
      <c r="RA91" s="182"/>
      <c r="RB91" s="182"/>
      <c r="RC91" s="182"/>
      <c r="RD91" s="182"/>
      <c r="RE91" s="182"/>
      <c r="RF91" s="182"/>
      <c r="RG91" s="182"/>
      <c r="RH91" s="182"/>
      <c r="RI91" s="182"/>
      <c r="RJ91" s="182"/>
      <c r="RK91" s="182"/>
      <c r="RL91" s="182"/>
      <c r="RM91" s="182"/>
      <c r="RN91" s="182"/>
      <c r="RO91" s="182"/>
      <c r="RP91" s="182"/>
      <c r="RQ91" s="182"/>
      <c r="RR91" s="182"/>
      <c r="RS91" s="182"/>
      <c r="RT91" s="182"/>
      <c r="RU91" s="182"/>
      <c r="RV91" s="182"/>
      <c r="RW91" s="182"/>
      <c r="RX91" s="182"/>
      <c r="RY91" s="182"/>
      <c r="RZ91" s="182"/>
      <c r="SA91" s="182"/>
      <c r="SB91" s="182"/>
      <c r="SC91" s="182"/>
      <c r="SD91" s="182"/>
      <c r="SE91" s="182"/>
      <c r="SF91" s="182"/>
      <c r="SG91" s="182"/>
      <c r="SH91" s="182"/>
      <c r="SI91" s="182"/>
      <c r="SJ91" s="182"/>
      <c r="SK91" s="182"/>
      <c r="SL91" s="182"/>
      <c r="SM91" s="182"/>
      <c r="SN91" s="182"/>
      <c r="SO91" s="182"/>
      <c r="SP91" s="182"/>
      <c r="SQ91" s="182"/>
      <c r="SR91" s="182"/>
      <c r="SS91" s="182"/>
      <c r="ST91" s="182"/>
      <c r="SU91" s="182"/>
      <c r="SV91" s="182"/>
      <c r="SW91" s="182"/>
      <c r="SX91" s="182"/>
      <c r="SY91" s="182"/>
      <c r="SZ91" s="182"/>
      <c r="TA91" s="182"/>
      <c r="TB91" s="182"/>
      <c r="TC91" s="182"/>
      <c r="TD91" s="182"/>
      <c r="TE91" s="182"/>
      <c r="TF91" s="182"/>
      <c r="TG91" s="182"/>
      <c r="TH91" s="182"/>
      <c r="TI91" s="182"/>
      <c r="TJ91" s="182"/>
      <c r="TK91" s="182"/>
      <c r="TL91" s="182"/>
      <c r="TM91" s="182"/>
      <c r="TN91" s="182"/>
      <c r="TO91" s="182"/>
      <c r="TP91" s="182"/>
      <c r="TQ91" s="182"/>
      <c r="TR91" s="182"/>
      <c r="TS91" s="182"/>
      <c r="TT91" s="182"/>
      <c r="TU91" s="182"/>
      <c r="TV91" s="182"/>
      <c r="TW91" s="182"/>
      <c r="TX91" s="182"/>
      <c r="TY91" s="182"/>
      <c r="TZ91" s="182"/>
      <c r="UA91" s="182"/>
      <c r="UB91" s="182"/>
      <c r="UC91" s="182"/>
      <c r="UD91" s="182"/>
      <c r="UE91" s="182"/>
      <c r="UF91" s="182"/>
      <c r="UG91" s="182"/>
      <c r="UH91" s="182"/>
      <c r="UI91" s="182"/>
      <c r="UJ91" s="182"/>
      <c r="UK91" s="182"/>
      <c r="UL91" s="182"/>
      <c r="UM91" s="182"/>
      <c r="UN91" s="182"/>
      <c r="UO91" s="182"/>
      <c r="UP91" s="182"/>
      <c r="UQ91" s="182"/>
      <c r="UR91" s="182"/>
      <c r="US91" s="182"/>
      <c r="UT91" s="182"/>
      <c r="UU91" s="182"/>
      <c r="UV91" s="182"/>
      <c r="UW91" s="182"/>
      <c r="UX91" s="182"/>
      <c r="UY91" s="182"/>
      <c r="UZ91" s="182"/>
      <c r="VA91" s="182"/>
      <c r="VB91" s="182"/>
      <c r="VC91" s="182"/>
      <c r="VD91" s="182"/>
      <c r="VE91" s="182"/>
      <c r="VF91" s="182"/>
      <c r="VG91" s="182"/>
      <c r="VH91" s="182"/>
      <c r="VI91" s="182"/>
      <c r="VJ91" s="182"/>
      <c r="VK91" s="182"/>
      <c r="VL91" s="182"/>
      <c r="VM91" s="182"/>
      <c r="VN91" s="182"/>
      <c r="VO91" s="182"/>
      <c r="VP91" s="182"/>
      <c r="VQ91" s="182"/>
      <c r="VR91" s="182"/>
      <c r="VS91" s="182"/>
      <c r="VT91" s="182"/>
      <c r="VU91" s="182"/>
      <c r="VV91" s="182"/>
      <c r="VW91" s="182"/>
      <c r="VX91" s="182"/>
      <c r="VY91" s="182"/>
      <c r="VZ91" s="182"/>
      <c r="WA91" s="182"/>
      <c r="WB91" s="182"/>
      <c r="WC91" s="182"/>
      <c r="WD91" s="182"/>
      <c r="WE91" s="182"/>
      <c r="WF91" s="182"/>
      <c r="WG91" s="182"/>
      <c r="WH91" s="182"/>
      <c r="WI91" s="182"/>
      <c r="WJ91" s="182"/>
      <c r="WK91" s="182"/>
      <c r="WL91" s="182"/>
      <c r="WM91" s="182"/>
      <c r="WN91" s="182"/>
      <c r="WO91" s="182"/>
      <c r="WP91" s="182"/>
      <c r="WQ91" s="182"/>
      <c r="WR91" s="182"/>
      <c r="WS91" s="182"/>
      <c r="WT91" s="182"/>
      <c r="WU91" s="182"/>
      <c r="WV91" s="182"/>
      <c r="WW91" s="182"/>
      <c r="WX91" s="182"/>
      <c r="WY91" s="182"/>
      <c r="WZ91" s="182"/>
      <c r="XA91" s="182"/>
      <c r="XB91" s="182"/>
      <c r="XC91" s="182"/>
      <c r="XD91" s="182"/>
      <c r="XE91" s="182"/>
      <c r="XF91" s="182"/>
      <c r="XG91" s="182"/>
      <c r="XH91" s="182"/>
      <c r="XI91" s="182"/>
      <c r="XJ91" s="182"/>
      <c r="XK91" s="182"/>
      <c r="XL91" s="182"/>
      <c r="XM91" s="182"/>
      <c r="XN91" s="182"/>
      <c r="XO91" s="182"/>
      <c r="XP91" s="182"/>
      <c r="XQ91" s="182"/>
      <c r="XR91" s="182"/>
      <c r="XS91" s="182"/>
      <c r="XT91" s="182"/>
      <c r="XU91" s="182"/>
      <c r="XV91" s="182"/>
      <c r="XW91" s="182"/>
      <c r="XX91" s="182"/>
      <c r="XY91" s="182"/>
      <c r="XZ91" s="182"/>
      <c r="YA91" s="182"/>
      <c r="YB91" s="182"/>
      <c r="YC91" s="182"/>
      <c r="YD91" s="182"/>
      <c r="YE91" s="182"/>
      <c r="YF91" s="182"/>
      <c r="YG91" s="182"/>
      <c r="YH91" s="182"/>
      <c r="YI91" s="182"/>
      <c r="YJ91" s="182"/>
      <c r="YK91" s="182"/>
      <c r="YL91" s="182"/>
      <c r="YM91" s="182"/>
      <c r="YN91" s="182"/>
      <c r="YO91" s="182"/>
      <c r="YP91" s="182"/>
      <c r="YQ91" s="182"/>
      <c r="YR91" s="182"/>
      <c r="YS91" s="182"/>
      <c r="YT91" s="182"/>
      <c r="YU91" s="182"/>
      <c r="YV91" s="182"/>
      <c r="YW91" s="182"/>
      <c r="YX91" s="182"/>
      <c r="YY91" s="182"/>
      <c r="YZ91" s="182"/>
      <c r="ZA91" s="182"/>
      <c r="ZB91" s="182"/>
      <c r="ZC91" s="182"/>
      <c r="ZD91" s="182"/>
      <c r="ZE91" s="182"/>
      <c r="ZF91" s="182"/>
      <c r="ZG91" s="182"/>
      <c r="ZH91" s="182"/>
      <c r="ZI91" s="182"/>
      <c r="ZJ91" s="182"/>
      <c r="ZK91" s="182"/>
      <c r="ZL91" s="182"/>
      <c r="ZM91" s="182"/>
      <c r="ZN91" s="182"/>
      <c r="ZO91" s="182"/>
      <c r="ZP91" s="182"/>
      <c r="ZQ91" s="182"/>
      <c r="ZR91" s="182"/>
      <c r="ZS91" s="182"/>
      <c r="ZT91" s="182"/>
      <c r="ZU91" s="182"/>
      <c r="ZV91" s="182"/>
      <c r="ZW91" s="182"/>
      <c r="ZX91" s="182"/>
      <c r="ZY91" s="182"/>
      <c r="ZZ91" s="182"/>
      <c r="AAA91" s="182"/>
      <c r="AAB91" s="182"/>
      <c r="AAC91" s="182"/>
      <c r="AAD91" s="182"/>
      <c r="AAE91" s="182"/>
      <c r="AAF91" s="182"/>
      <c r="AAG91" s="182"/>
      <c r="AAH91" s="182"/>
      <c r="AAI91" s="182"/>
      <c r="AAJ91" s="182"/>
      <c r="AAK91" s="182"/>
      <c r="AAL91" s="182"/>
      <c r="AAM91" s="182"/>
      <c r="AAN91" s="182"/>
      <c r="AAO91" s="182"/>
      <c r="AAP91" s="182"/>
      <c r="AAQ91" s="182"/>
      <c r="AAR91" s="182"/>
      <c r="AAS91" s="182"/>
      <c r="AAT91" s="182"/>
      <c r="AAU91" s="182"/>
      <c r="AAV91" s="182"/>
      <c r="AAW91" s="182"/>
      <c r="AAX91" s="182"/>
      <c r="AAY91" s="182"/>
      <c r="AAZ91" s="182"/>
      <c r="ABA91" s="182"/>
      <c r="ABB91" s="182"/>
      <c r="ABC91" s="182"/>
      <c r="ABD91" s="182"/>
      <c r="ABE91" s="182"/>
      <c r="ABF91" s="182"/>
      <c r="ABG91" s="182"/>
      <c r="ABH91" s="182"/>
      <c r="ABI91" s="182"/>
      <c r="ABJ91" s="182"/>
      <c r="ABK91" s="182"/>
      <c r="ABL91" s="182"/>
      <c r="ABM91" s="182"/>
      <c r="ABN91" s="182"/>
      <c r="ABO91" s="182"/>
      <c r="ABP91" s="182"/>
      <c r="ABQ91" s="182"/>
      <c r="ABR91" s="182"/>
      <c r="ABS91" s="182"/>
      <c r="ABT91" s="182"/>
      <c r="ABU91" s="182"/>
      <c r="ABV91" s="182"/>
      <c r="ABW91" s="182"/>
      <c r="ABX91" s="182"/>
      <c r="ABY91" s="182"/>
      <c r="ABZ91" s="182"/>
      <c r="ACA91" s="182"/>
      <c r="ACB91" s="182"/>
      <c r="ACC91" s="182"/>
      <c r="ACD91" s="182"/>
      <c r="ACE91" s="182"/>
      <c r="ACF91" s="182"/>
      <c r="ACG91" s="182"/>
      <c r="ACH91" s="182"/>
      <c r="ACI91" s="182"/>
      <c r="ACJ91" s="182"/>
      <c r="ACK91" s="182"/>
      <c r="ACL91" s="182"/>
      <c r="ACM91" s="182"/>
      <c r="ACN91" s="182"/>
      <c r="ACO91" s="182"/>
      <c r="ACP91" s="182"/>
      <c r="ACQ91" s="182"/>
      <c r="ACR91" s="182"/>
      <c r="ACS91" s="182"/>
      <c r="ACT91" s="182"/>
      <c r="ACU91" s="182"/>
      <c r="ACV91" s="182"/>
      <c r="ACW91" s="182"/>
      <c r="ACX91" s="182"/>
      <c r="ACY91" s="182"/>
      <c r="ACZ91" s="182"/>
      <c r="ADA91" s="182"/>
      <c r="ADB91" s="182"/>
      <c r="ADC91" s="182"/>
      <c r="ADD91" s="182"/>
      <c r="ADE91" s="182"/>
      <c r="ADF91" s="182"/>
      <c r="ADG91" s="182"/>
      <c r="ADH91" s="182"/>
      <c r="ADI91" s="182"/>
      <c r="ADJ91" s="182"/>
      <c r="ADK91" s="182"/>
      <c r="ADL91" s="182"/>
      <c r="ADM91" s="182"/>
      <c r="ADN91" s="182"/>
      <c r="ADO91" s="182"/>
      <c r="ADP91" s="182"/>
      <c r="ADQ91" s="182"/>
      <c r="ADR91" s="182"/>
      <c r="ADS91" s="182"/>
      <c r="ADT91" s="182"/>
      <c r="ADU91" s="182"/>
      <c r="ADV91" s="182"/>
      <c r="ADW91" s="182"/>
      <c r="ADX91" s="182"/>
      <c r="ADY91" s="182"/>
      <c r="ADZ91" s="182"/>
      <c r="AEA91" s="182"/>
      <c r="AEB91" s="182"/>
      <c r="AEC91" s="182"/>
      <c r="AED91" s="182"/>
      <c r="AEE91" s="182"/>
      <c r="AEF91" s="182"/>
      <c r="AEG91" s="182"/>
      <c r="AEH91" s="182"/>
      <c r="AEI91" s="182"/>
      <c r="AEJ91" s="182"/>
      <c r="AEK91" s="182"/>
      <c r="AEL91" s="182"/>
      <c r="AEM91" s="182"/>
      <c r="AEN91" s="182"/>
      <c r="AEO91" s="182"/>
      <c r="AEP91" s="182"/>
      <c r="AEQ91" s="182"/>
      <c r="AER91" s="182"/>
      <c r="AES91" s="182"/>
      <c r="AET91" s="182"/>
      <c r="AEU91" s="182"/>
      <c r="AEV91" s="182"/>
      <c r="AEW91" s="182"/>
      <c r="AEX91" s="182"/>
      <c r="AEY91" s="182"/>
      <c r="AEZ91" s="182"/>
      <c r="AFA91" s="182"/>
      <c r="AFB91" s="182"/>
      <c r="AFC91" s="182"/>
      <c r="AFD91" s="182"/>
      <c r="AFE91" s="182"/>
      <c r="AFF91" s="182"/>
      <c r="AFG91" s="182"/>
      <c r="AFH91" s="182"/>
      <c r="AFI91" s="182"/>
      <c r="AFJ91" s="182"/>
      <c r="AFK91" s="182"/>
      <c r="AFL91" s="182"/>
      <c r="AFM91" s="182"/>
      <c r="AFN91" s="182"/>
      <c r="AFO91" s="182"/>
      <c r="AFP91" s="182"/>
      <c r="AFQ91" s="182"/>
      <c r="AFR91" s="182"/>
      <c r="AFS91" s="182"/>
      <c r="AFT91" s="182"/>
      <c r="AFU91" s="182"/>
      <c r="AFV91" s="182"/>
      <c r="AFW91" s="182"/>
      <c r="AFX91" s="182"/>
      <c r="AFY91" s="182"/>
      <c r="AFZ91" s="182"/>
      <c r="AGA91" s="182"/>
      <c r="AGB91" s="182"/>
      <c r="AGC91" s="182"/>
      <c r="AGD91" s="182"/>
      <c r="AGE91" s="182"/>
      <c r="AGF91" s="182"/>
      <c r="AGG91" s="182"/>
      <c r="AGH91" s="182"/>
      <c r="AGI91" s="182"/>
      <c r="AGJ91" s="182"/>
      <c r="AGK91" s="182"/>
      <c r="AGL91" s="182"/>
      <c r="AGM91" s="182"/>
      <c r="AGN91" s="182"/>
      <c r="AGO91" s="182"/>
      <c r="AGP91" s="182"/>
      <c r="AGQ91" s="182"/>
      <c r="AGR91" s="182"/>
      <c r="AGS91" s="182"/>
      <c r="AGT91" s="182"/>
      <c r="AGU91" s="182"/>
      <c r="AGV91" s="182"/>
      <c r="AGW91" s="182"/>
      <c r="AGX91" s="182"/>
      <c r="AGY91" s="182"/>
      <c r="AGZ91" s="182"/>
      <c r="AHA91" s="182"/>
      <c r="AHB91" s="182"/>
      <c r="AHC91" s="182"/>
      <c r="AHD91" s="182"/>
      <c r="AHE91" s="182"/>
      <c r="AHF91" s="182"/>
      <c r="AHG91" s="182"/>
      <c r="AHH91" s="182"/>
      <c r="AHI91" s="182"/>
      <c r="AHJ91" s="182"/>
      <c r="AHK91" s="182"/>
      <c r="AHL91" s="182"/>
      <c r="AHM91" s="182"/>
      <c r="AHN91" s="182"/>
      <c r="AHO91" s="182"/>
      <c r="AHP91" s="182"/>
      <c r="AHQ91" s="182"/>
      <c r="AHR91" s="182"/>
      <c r="AHS91" s="182"/>
      <c r="AHT91" s="182"/>
      <c r="AHU91" s="182"/>
      <c r="AHV91" s="182"/>
      <c r="AHW91" s="182"/>
      <c r="AHX91" s="182"/>
      <c r="AHY91" s="182"/>
      <c r="AHZ91" s="182"/>
      <c r="AIA91" s="182"/>
      <c r="AIB91" s="182"/>
      <c r="AIC91" s="182"/>
      <c r="AID91" s="182"/>
      <c r="AIE91" s="182"/>
      <c r="AIF91" s="182"/>
      <c r="AIG91" s="182"/>
      <c r="AIH91" s="182"/>
      <c r="AII91" s="182"/>
      <c r="AIJ91" s="182"/>
      <c r="AIK91" s="182"/>
      <c r="AIL91" s="182"/>
      <c r="AIM91" s="182"/>
      <c r="AIN91" s="182"/>
      <c r="AIO91" s="182"/>
      <c r="AIP91" s="182"/>
      <c r="AIQ91" s="182"/>
      <c r="AIR91" s="182"/>
      <c r="AIS91" s="182"/>
      <c r="AIT91" s="182"/>
      <c r="AIU91" s="182"/>
      <c r="AIV91" s="182"/>
      <c r="AIW91" s="182"/>
      <c r="AIX91" s="182"/>
      <c r="AIY91" s="182"/>
      <c r="AIZ91" s="182"/>
      <c r="AJA91" s="182"/>
      <c r="AJB91" s="182"/>
      <c r="AJC91" s="182"/>
      <c r="AJD91" s="182"/>
      <c r="AJE91" s="182"/>
      <c r="AJF91" s="182"/>
      <c r="AJG91" s="182"/>
      <c r="AJH91" s="182"/>
      <c r="AJI91" s="182"/>
      <c r="AJJ91" s="182"/>
      <c r="AJK91" s="182"/>
      <c r="AJL91" s="182"/>
      <c r="AJM91" s="182"/>
      <c r="AJN91" s="182"/>
      <c r="AJO91" s="182"/>
      <c r="AJP91" s="182"/>
      <c r="AJQ91" s="182"/>
      <c r="AJR91" s="182"/>
      <c r="AJS91" s="182"/>
      <c r="AJT91" s="182"/>
      <c r="AJU91" s="182"/>
      <c r="AJV91" s="182"/>
      <c r="AJW91" s="182"/>
      <c r="AJX91" s="182"/>
      <c r="AJY91" s="182"/>
      <c r="AJZ91" s="182"/>
      <c r="AKA91" s="182"/>
      <c r="AKB91" s="182"/>
      <c r="AKC91" s="182"/>
      <c r="AKD91" s="182"/>
      <c r="AKE91" s="182"/>
      <c r="AKF91" s="182"/>
      <c r="AKG91" s="182"/>
      <c r="AKH91" s="182"/>
      <c r="AKI91" s="182"/>
      <c r="AKJ91" s="182"/>
      <c r="AKK91" s="182"/>
      <c r="AKL91" s="182"/>
      <c r="AKM91" s="182"/>
      <c r="AKN91" s="182"/>
      <c r="AKO91" s="182"/>
      <c r="AKP91" s="182"/>
      <c r="AKQ91" s="182"/>
      <c r="AKR91" s="182"/>
      <c r="AKS91" s="182"/>
      <c r="AKT91" s="182"/>
      <c r="AKU91" s="182"/>
      <c r="AKV91" s="182"/>
      <c r="AKW91" s="182"/>
      <c r="AKX91" s="182"/>
      <c r="AKY91" s="182"/>
      <c r="AKZ91" s="182"/>
      <c r="ALA91" s="182"/>
      <c r="ALB91" s="182"/>
      <c r="ALC91" s="182"/>
      <c r="ALD91" s="182"/>
      <c r="ALE91" s="182"/>
      <c r="ALF91" s="182"/>
      <c r="ALG91" s="182"/>
      <c r="ALH91" s="182"/>
      <c r="ALI91" s="182"/>
      <c r="ALJ91" s="182"/>
      <c r="ALK91" s="182"/>
      <c r="ALL91" s="182"/>
      <c r="ALM91" s="182"/>
      <c r="ALN91" s="182"/>
      <c r="ALO91" s="182"/>
      <c r="ALP91" s="182"/>
      <c r="ALQ91" s="182"/>
      <c r="ALR91" s="182"/>
      <c r="ALS91" s="182"/>
      <c r="ALT91" s="182"/>
      <c r="ALU91" s="182"/>
      <c r="ALV91" s="182"/>
      <c r="ALW91" s="182"/>
      <c r="ALX91" s="182"/>
      <c r="ALY91" s="182"/>
      <c r="ALZ91" s="182"/>
      <c r="AMA91" s="182"/>
      <c r="AMB91" s="182"/>
      <c r="AMC91" s="182"/>
      <c r="AMD91" s="182"/>
      <c r="AME91" s="182"/>
      <c r="AMF91" s="182"/>
      <c r="AMG91" s="182"/>
      <c r="AMH91" s="182"/>
      <c r="AMI91" s="182"/>
      <c r="AMJ91" s="182"/>
      <c r="AMK91" s="182"/>
      <c r="AML91" s="182"/>
      <c r="AMM91" s="182"/>
      <c r="AMN91" s="182"/>
      <c r="AMO91" s="182"/>
      <c r="AMP91" s="182"/>
      <c r="AMQ91" s="182"/>
      <c r="AMR91" s="182"/>
      <c r="AMS91" s="182"/>
      <c r="AMT91" s="182"/>
      <c r="AMU91" s="182"/>
      <c r="AMV91" s="182"/>
      <c r="AMW91" s="182"/>
      <c r="AMX91" s="182"/>
      <c r="AMY91" s="182"/>
      <c r="AMZ91" s="182"/>
      <c r="ANA91" s="182"/>
      <c r="ANB91" s="182"/>
      <c r="ANC91" s="182"/>
      <c r="AND91" s="182"/>
      <c r="ANE91" s="182"/>
      <c r="ANF91" s="182"/>
      <c r="ANG91" s="182"/>
      <c r="ANH91" s="182"/>
      <c r="ANI91" s="182"/>
      <c r="ANJ91" s="182"/>
      <c r="ANK91" s="182"/>
      <c r="ANL91" s="182"/>
      <c r="ANM91" s="182"/>
      <c r="ANN91" s="182"/>
      <c r="ANO91" s="182"/>
      <c r="ANP91" s="182"/>
      <c r="ANQ91" s="182"/>
      <c r="ANR91" s="182"/>
      <c r="ANS91" s="182"/>
      <c r="ANT91" s="182"/>
      <c r="ANU91" s="182"/>
      <c r="ANV91" s="182"/>
      <c r="ANW91" s="182"/>
      <c r="ANX91" s="182"/>
      <c r="ANY91" s="182"/>
      <c r="ANZ91" s="182"/>
      <c r="AOA91" s="182"/>
      <c r="AOB91" s="182"/>
      <c r="AOC91" s="182"/>
      <c r="AOD91" s="182"/>
      <c r="AOE91" s="182"/>
      <c r="AOF91" s="182"/>
      <c r="AOG91" s="182"/>
      <c r="AOH91" s="182"/>
      <c r="AOI91" s="182"/>
      <c r="AOJ91" s="182"/>
      <c r="AOK91" s="182"/>
      <c r="AOL91" s="182"/>
      <c r="AOM91" s="182"/>
      <c r="AON91" s="182"/>
      <c r="AOO91" s="182"/>
      <c r="AOP91" s="182"/>
      <c r="AOQ91" s="182"/>
      <c r="AOR91" s="182"/>
      <c r="AOS91" s="182"/>
      <c r="AOT91" s="182"/>
      <c r="AOU91" s="182"/>
      <c r="AOV91" s="182"/>
      <c r="AOW91" s="182"/>
      <c r="AOX91" s="182"/>
      <c r="AOY91" s="182"/>
      <c r="AOZ91" s="182"/>
      <c r="APA91" s="182"/>
      <c r="APB91" s="182"/>
      <c r="APC91" s="182"/>
      <c r="APD91" s="182"/>
      <c r="APE91" s="182"/>
      <c r="APF91" s="182"/>
      <c r="APG91" s="182"/>
      <c r="APH91" s="182"/>
      <c r="API91" s="182"/>
      <c r="APJ91" s="182"/>
      <c r="APK91" s="182"/>
      <c r="APL91" s="182"/>
      <c r="APM91" s="182"/>
      <c r="APN91" s="182"/>
      <c r="APO91" s="182"/>
      <c r="APP91" s="182"/>
      <c r="APQ91" s="182"/>
      <c r="APR91" s="182"/>
      <c r="APS91" s="182"/>
      <c r="APT91" s="182"/>
      <c r="APU91" s="182"/>
      <c r="APV91" s="182"/>
      <c r="APW91" s="182"/>
      <c r="APX91" s="182"/>
      <c r="APY91" s="182"/>
      <c r="APZ91" s="182"/>
      <c r="AQA91" s="182"/>
      <c r="AQB91" s="182"/>
      <c r="AQC91" s="182"/>
      <c r="AQD91" s="182"/>
      <c r="AQE91" s="182"/>
      <c r="AQF91" s="182"/>
      <c r="AQG91" s="182"/>
      <c r="AQH91" s="182"/>
      <c r="AQI91" s="182"/>
      <c r="AQJ91" s="182"/>
      <c r="AQK91" s="182"/>
      <c r="AQL91" s="182"/>
      <c r="AQM91" s="182"/>
      <c r="AQN91" s="182"/>
      <c r="AQO91" s="182"/>
      <c r="AQP91" s="182"/>
      <c r="AQQ91" s="182"/>
      <c r="AQR91" s="182"/>
      <c r="AQS91" s="182"/>
      <c r="AQT91" s="182"/>
      <c r="AQU91" s="182"/>
      <c r="AQV91" s="182"/>
      <c r="AQW91" s="182"/>
      <c r="AQX91" s="182"/>
      <c r="AQY91" s="182"/>
      <c r="AQZ91" s="182"/>
      <c r="ARA91" s="182"/>
      <c r="ARB91" s="182"/>
      <c r="ARC91" s="182"/>
      <c r="ARD91" s="182"/>
      <c r="ARE91" s="182"/>
      <c r="ARF91" s="182"/>
      <c r="ARG91" s="182"/>
      <c r="ARH91" s="182"/>
      <c r="ARI91" s="182"/>
      <c r="ARJ91" s="182"/>
      <c r="ARK91" s="182"/>
      <c r="ARL91" s="182"/>
      <c r="ARM91" s="182"/>
      <c r="ARN91" s="182"/>
      <c r="ARO91" s="182"/>
      <c r="ARP91" s="182"/>
      <c r="ARQ91" s="182"/>
      <c r="ARR91" s="182"/>
      <c r="ARS91" s="182"/>
      <c r="ART91" s="182"/>
      <c r="ARU91" s="182"/>
      <c r="ARV91" s="182"/>
      <c r="ARW91" s="182"/>
      <c r="ARX91" s="182"/>
      <c r="ARY91" s="182"/>
      <c r="ARZ91" s="182"/>
      <c r="ASA91" s="182"/>
      <c r="ASB91" s="182"/>
      <c r="ASC91" s="182"/>
      <c r="ASD91" s="182"/>
      <c r="ASE91" s="182"/>
      <c r="ASF91" s="182"/>
      <c r="ASG91" s="182"/>
      <c r="ASH91" s="182"/>
      <c r="ASI91" s="182"/>
      <c r="ASJ91" s="182"/>
      <c r="ASK91" s="182"/>
      <c r="ASL91" s="182"/>
      <c r="ASM91" s="182"/>
      <c r="ASN91" s="182"/>
      <c r="ASO91" s="182"/>
      <c r="ASP91" s="182"/>
      <c r="ASQ91" s="182"/>
      <c r="ASR91" s="182"/>
      <c r="ASS91" s="182"/>
      <c r="AST91" s="182"/>
      <c r="ASU91" s="182"/>
      <c r="ASV91" s="182"/>
      <c r="ASW91" s="182"/>
      <c r="ASX91" s="182"/>
      <c r="ASY91" s="182"/>
      <c r="ASZ91" s="182"/>
      <c r="ATA91" s="182"/>
      <c r="ATB91" s="182"/>
      <c r="ATC91" s="182"/>
      <c r="ATD91" s="182"/>
      <c r="ATE91" s="182"/>
      <c r="ATF91" s="182"/>
      <c r="ATG91" s="182"/>
      <c r="ATH91" s="182"/>
      <c r="ATI91" s="182"/>
      <c r="ATJ91" s="182"/>
      <c r="ATK91" s="182"/>
      <c r="ATL91" s="182"/>
      <c r="ATM91" s="182"/>
      <c r="ATN91" s="182"/>
      <c r="ATO91" s="182"/>
      <c r="ATP91" s="182"/>
      <c r="ATQ91" s="182"/>
      <c r="ATR91" s="182"/>
      <c r="ATS91" s="182"/>
      <c r="ATT91" s="182"/>
      <c r="ATU91" s="182"/>
      <c r="ATV91" s="182"/>
      <c r="ATW91" s="182"/>
      <c r="ATX91" s="182"/>
      <c r="ATY91" s="182"/>
      <c r="ATZ91" s="182"/>
      <c r="AUA91" s="182"/>
      <c r="AUB91" s="182"/>
      <c r="AUC91" s="182"/>
      <c r="AUD91" s="182"/>
      <c r="AUE91" s="182"/>
      <c r="AUF91" s="182"/>
      <c r="AUG91" s="182"/>
      <c r="AUH91" s="182"/>
      <c r="AUI91" s="182"/>
      <c r="AUJ91" s="182"/>
      <c r="AUK91" s="182"/>
      <c r="AUL91" s="182"/>
      <c r="AUM91" s="182"/>
      <c r="AUN91" s="182"/>
      <c r="AUO91" s="182"/>
      <c r="AUP91" s="182"/>
      <c r="AUQ91" s="182"/>
      <c r="AUR91" s="182"/>
      <c r="AUS91" s="182"/>
      <c r="AUT91" s="182"/>
      <c r="AUU91" s="182"/>
      <c r="AUV91" s="182"/>
      <c r="AUW91" s="182"/>
      <c r="AUX91" s="182"/>
      <c r="AUY91" s="182"/>
      <c r="AUZ91" s="182"/>
      <c r="AVA91" s="182"/>
      <c r="AVB91" s="182"/>
      <c r="AVC91" s="182"/>
      <c r="AVD91" s="182"/>
      <c r="AVE91" s="182"/>
      <c r="AVF91" s="182"/>
      <c r="AVG91" s="182"/>
      <c r="AVH91" s="182"/>
      <c r="AVI91" s="182"/>
      <c r="AVJ91" s="182"/>
      <c r="AVK91" s="182"/>
      <c r="AVL91" s="182"/>
      <c r="AVM91" s="182"/>
      <c r="AVN91" s="182"/>
      <c r="AVO91" s="182"/>
      <c r="AVP91" s="182"/>
      <c r="AVQ91" s="182"/>
      <c r="AVR91" s="182"/>
      <c r="AVS91" s="182"/>
      <c r="AVT91" s="182"/>
      <c r="AVU91" s="182"/>
      <c r="AVV91" s="182"/>
      <c r="AVW91" s="182"/>
      <c r="AVX91" s="182"/>
      <c r="AVY91" s="182"/>
      <c r="AVZ91" s="182"/>
      <c r="AWA91" s="182"/>
      <c r="AWB91" s="182"/>
      <c r="AWC91" s="182"/>
      <c r="AWD91" s="182"/>
      <c r="AWE91" s="182"/>
      <c r="AWF91" s="182"/>
      <c r="AWG91" s="182"/>
      <c r="AWH91" s="182"/>
      <c r="AWI91" s="182"/>
      <c r="AWJ91" s="182"/>
      <c r="AWK91" s="182"/>
      <c r="AWL91" s="182"/>
      <c r="AWM91" s="182"/>
      <c r="AWN91" s="182"/>
      <c r="AWO91" s="182"/>
      <c r="AWP91" s="182"/>
      <c r="AWQ91" s="182"/>
      <c r="AWR91" s="182"/>
      <c r="AWS91" s="182"/>
      <c r="AWT91" s="182"/>
      <c r="AWU91" s="182"/>
      <c r="AWV91" s="182"/>
      <c r="AWW91" s="182"/>
      <c r="AWX91" s="182"/>
      <c r="AWY91" s="182"/>
      <c r="AWZ91" s="182"/>
      <c r="AXA91" s="182"/>
      <c r="AXB91" s="182"/>
      <c r="AXC91" s="182"/>
      <c r="AXD91" s="182"/>
      <c r="AXE91" s="182"/>
      <c r="AXF91" s="182"/>
      <c r="AXG91" s="182"/>
      <c r="AXH91" s="182"/>
      <c r="AXI91" s="182"/>
      <c r="AXJ91" s="182"/>
      <c r="AXK91" s="182"/>
      <c r="AXL91" s="182"/>
      <c r="AXM91" s="182"/>
      <c r="AXN91" s="182"/>
      <c r="AXO91" s="182"/>
      <c r="AXP91" s="182"/>
      <c r="AXQ91" s="182"/>
      <c r="AXR91" s="182"/>
      <c r="AXS91" s="182"/>
      <c r="AXT91" s="182"/>
      <c r="AXU91" s="182"/>
      <c r="AXV91" s="182"/>
      <c r="AXW91" s="182"/>
      <c r="AXX91" s="182"/>
      <c r="AXY91" s="182"/>
      <c r="AXZ91" s="182"/>
      <c r="AYA91" s="182"/>
      <c r="AYB91" s="182"/>
      <c r="AYC91" s="182"/>
      <c r="AYD91" s="182"/>
      <c r="AYE91" s="182"/>
      <c r="AYF91" s="182"/>
      <c r="AYG91" s="182"/>
      <c r="AYH91" s="182"/>
      <c r="AYI91" s="182"/>
      <c r="AYJ91" s="182"/>
      <c r="AYK91" s="182"/>
      <c r="AYL91" s="182"/>
      <c r="AYM91" s="182"/>
      <c r="AYN91" s="182"/>
      <c r="AYO91" s="182"/>
      <c r="AYP91" s="182"/>
      <c r="AYQ91" s="182"/>
      <c r="AYR91" s="182"/>
      <c r="AYS91" s="182"/>
      <c r="AYT91" s="182"/>
      <c r="AYU91" s="182"/>
      <c r="AYV91" s="182"/>
      <c r="AYW91" s="182"/>
      <c r="AYX91" s="182"/>
      <c r="AYY91" s="182"/>
      <c r="AYZ91" s="182"/>
      <c r="AZA91" s="182"/>
      <c r="AZB91" s="182"/>
      <c r="AZC91" s="182"/>
      <c r="AZD91" s="182"/>
      <c r="AZE91" s="182"/>
      <c r="AZF91" s="182"/>
      <c r="AZG91" s="182"/>
      <c r="AZH91" s="182"/>
      <c r="AZI91" s="182"/>
      <c r="AZJ91" s="182"/>
      <c r="AZK91" s="182"/>
      <c r="AZL91" s="182"/>
      <c r="AZM91" s="182"/>
      <c r="AZN91" s="182"/>
      <c r="AZO91" s="182"/>
      <c r="AZP91" s="182"/>
      <c r="AZQ91" s="182"/>
      <c r="AZR91" s="182"/>
      <c r="AZS91" s="182"/>
      <c r="AZT91" s="182"/>
      <c r="AZU91" s="182"/>
      <c r="AZV91" s="182"/>
      <c r="AZW91" s="182"/>
      <c r="AZX91" s="182"/>
      <c r="AZY91" s="182"/>
      <c r="AZZ91" s="182"/>
      <c r="BAA91" s="182"/>
      <c r="BAB91" s="182"/>
      <c r="BAC91" s="182"/>
      <c r="BAD91" s="182"/>
      <c r="BAE91" s="182"/>
      <c r="BAF91" s="182"/>
      <c r="BAG91" s="182"/>
      <c r="BAH91" s="182"/>
      <c r="BAI91" s="182"/>
      <c r="BAJ91" s="182"/>
      <c r="BAK91" s="182"/>
      <c r="BAL91" s="182"/>
      <c r="BAM91" s="182"/>
      <c r="BAN91" s="182"/>
      <c r="BAO91" s="182"/>
      <c r="BAP91" s="182"/>
      <c r="BAQ91" s="182"/>
      <c r="BAR91" s="182"/>
      <c r="BAS91" s="182"/>
      <c r="BAT91" s="182"/>
      <c r="BAU91" s="182"/>
      <c r="BAV91" s="182"/>
      <c r="BAW91" s="182"/>
      <c r="BAX91" s="182"/>
      <c r="BAY91" s="182"/>
      <c r="BAZ91" s="182"/>
      <c r="BBA91" s="182"/>
      <c r="BBB91" s="182"/>
      <c r="BBC91" s="182"/>
      <c r="BBD91" s="182"/>
      <c r="BBE91" s="182"/>
      <c r="BBF91" s="182"/>
      <c r="BBG91" s="182"/>
      <c r="BBH91" s="182"/>
      <c r="BBI91" s="182"/>
      <c r="BBJ91" s="182"/>
      <c r="BBK91" s="182"/>
      <c r="BBL91" s="182"/>
      <c r="BBM91" s="182"/>
      <c r="BBN91" s="182"/>
      <c r="BBO91" s="182"/>
      <c r="BBP91" s="182"/>
      <c r="BBQ91" s="182"/>
      <c r="BBR91" s="182"/>
      <c r="BBS91" s="182"/>
      <c r="BBT91" s="182"/>
      <c r="BBU91" s="182"/>
      <c r="BBV91" s="182"/>
      <c r="BBW91" s="182"/>
      <c r="BBX91" s="182"/>
      <c r="BBY91" s="182"/>
      <c r="BBZ91" s="182"/>
      <c r="BCA91" s="182"/>
      <c r="BCB91" s="182"/>
      <c r="BCC91" s="182"/>
      <c r="BCD91" s="182"/>
      <c r="BCE91" s="182"/>
      <c r="BCF91" s="182"/>
      <c r="BCG91" s="182"/>
      <c r="BCH91" s="182"/>
      <c r="BCI91" s="182"/>
      <c r="BCJ91" s="182"/>
      <c r="BCK91" s="182"/>
      <c r="BCL91" s="182"/>
      <c r="BCM91" s="182"/>
      <c r="BCN91" s="182"/>
      <c r="BCO91" s="182"/>
      <c r="BCP91" s="182"/>
      <c r="BCQ91" s="182"/>
      <c r="BCR91" s="182"/>
      <c r="BCS91" s="182"/>
      <c r="BCT91" s="182"/>
      <c r="BCU91" s="182"/>
      <c r="BCV91" s="182"/>
      <c r="BCW91" s="182"/>
      <c r="BCX91" s="182"/>
      <c r="BCY91" s="182"/>
      <c r="BCZ91" s="182"/>
      <c r="BDA91" s="182"/>
      <c r="BDB91" s="182"/>
      <c r="BDC91" s="182"/>
      <c r="BDD91" s="182"/>
      <c r="BDE91" s="182"/>
      <c r="BDF91" s="182"/>
      <c r="BDG91" s="182"/>
      <c r="BDH91" s="182"/>
      <c r="BDI91" s="182"/>
      <c r="BDJ91" s="182"/>
      <c r="BDK91" s="182"/>
      <c r="BDL91" s="182"/>
      <c r="BDM91" s="182"/>
      <c r="BDN91" s="182"/>
      <c r="BDO91" s="182"/>
      <c r="BDP91" s="182"/>
      <c r="BDQ91" s="182"/>
      <c r="BDR91" s="182"/>
      <c r="BDS91" s="182"/>
      <c r="BDT91" s="182"/>
      <c r="BDU91" s="182"/>
      <c r="BDV91" s="182"/>
      <c r="BDW91" s="182"/>
      <c r="BDX91" s="182"/>
      <c r="BDY91" s="182"/>
      <c r="BDZ91" s="182"/>
      <c r="BEA91" s="182"/>
      <c r="BEB91" s="182"/>
      <c r="BEC91" s="182"/>
      <c r="BED91" s="182"/>
      <c r="BEE91" s="182"/>
      <c r="BEF91" s="182"/>
      <c r="BEG91" s="182"/>
      <c r="BEH91" s="182"/>
      <c r="BEI91" s="182"/>
      <c r="BEJ91" s="182"/>
      <c r="BEK91" s="182"/>
      <c r="BEL91" s="182"/>
      <c r="BEM91" s="182"/>
      <c r="BEN91" s="182"/>
      <c r="BEO91" s="182"/>
      <c r="BEP91" s="182"/>
      <c r="BEQ91" s="182"/>
      <c r="BER91" s="182"/>
      <c r="BES91" s="182"/>
      <c r="BET91" s="182"/>
      <c r="BEU91" s="182"/>
      <c r="BEV91" s="182"/>
      <c r="BEW91" s="182"/>
      <c r="BEX91" s="182"/>
      <c r="BEY91" s="182"/>
      <c r="BEZ91" s="182"/>
      <c r="BFA91" s="182"/>
      <c r="BFB91" s="182"/>
      <c r="BFC91" s="182"/>
      <c r="BFD91" s="182"/>
      <c r="BFE91" s="182"/>
      <c r="BFF91" s="182"/>
      <c r="BFG91" s="182"/>
      <c r="BFH91" s="182"/>
      <c r="BFI91" s="182"/>
      <c r="BFJ91" s="182"/>
      <c r="BFK91" s="182"/>
      <c r="BFL91" s="182"/>
      <c r="BFM91" s="182"/>
      <c r="BFN91" s="182"/>
      <c r="BFO91" s="182"/>
      <c r="BFP91" s="182"/>
      <c r="BFQ91" s="182"/>
      <c r="BFR91" s="182"/>
      <c r="BFS91" s="182"/>
      <c r="BFT91" s="182"/>
      <c r="BFU91" s="182"/>
      <c r="BFV91" s="182"/>
      <c r="BFW91" s="182"/>
      <c r="BFX91" s="182"/>
      <c r="BFY91" s="182"/>
      <c r="BFZ91" s="182"/>
      <c r="BGA91" s="182"/>
      <c r="BGB91" s="182"/>
      <c r="BGC91" s="182"/>
      <c r="BGD91" s="182"/>
      <c r="BGE91" s="182"/>
      <c r="BGF91" s="182"/>
      <c r="BGG91" s="182"/>
      <c r="BGH91" s="182"/>
      <c r="BGI91" s="182"/>
      <c r="BGJ91" s="182"/>
      <c r="BGK91" s="182"/>
      <c r="BGL91" s="182"/>
      <c r="BGM91" s="182"/>
      <c r="BGN91" s="182"/>
      <c r="BGO91" s="182"/>
      <c r="BGP91" s="182"/>
      <c r="BGQ91" s="182"/>
      <c r="BGR91" s="182"/>
      <c r="BGS91" s="182"/>
      <c r="BGT91" s="182"/>
      <c r="BGU91" s="182"/>
      <c r="BGV91" s="182"/>
      <c r="BGW91" s="182"/>
      <c r="BGX91" s="182"/>
      <c r="BGY91" s="182"/>
      <c r="BGZ91" s="182"/>
      <c r="BHA91" s="182"/>
      <c r="BHB91" s="182"/>
      <c r="BHC91" s="182"/>
      <c r="BHD91" s="182"/>
      <c r="BHE91" s="182"/>
      <c r="BHF91" s="182"/>
      <c r="BHG91" s="182"/>
      <c r="BHH91" s="182"/>
      <c r="BHI91" s="182"/>
      <c r="BHJ91" s="182"/>
      <c r="BHK91" s="182"/>
      <c r="BHL91" s="182"/>
      <c r="BHM91" s="182"/>
      <c r="BHN91" s="182"/>
      <c r="BHO91" s="182"/>
      <c r="BHP91" s="182"/>
      <c r="BHQ91" s="182"/>
      <c r="BHR91" s="182"/>
      <c r="BHS91" s="182"/>
      <c r="BHT91" s="182"/>
      <c r="BHU91" s="182"/>
      <c r="BHV91" s="182"/>
      <c r="BHW91" s="182"/>
      <c r="BHX91" s="182"/>
      <c r="BHY91" s="182"/>
      <c r="BHZ91" s="182"/>
      <c r="BIA91" s="182"/>
      <c r="BIB91" s="182"/>
      <c r="BIC91" s="182"/>
      <c r="BID91" s="182"/>
      <c r="BIE91" s="182"/>
      <c r="BIF91" s="182"/>
      <c r="BIG91" s="182"/>
      <c r="BIH91" s="182"/>
      <c r="BII91" s="182"/>
      <c r="BIJ91" s="182"/>
      <c r="BIK91" s="182"/>
      <c r="BIL91" s="182"/>
      <c r="BIM91" s="182"/>
      <c r="BIN91" s="182"/>
      <c r="BIO91" s="182"/>
      <c r="BIP91" s="182"/>
      <c r="BIQ91" s="182"/>
      <c r="BIR91" s="182"/>
      <c r="BIS91" s="182"/>
      <c r="BIT91" s="182"/>
      <c r="BIU91" s="182"/>
      <c r="BIV91" s="182"/>
      <c r="BIW91" s="182"/>
      <c r="BIX91" s="182"/>
      <c r="BIY91" s="182"/>
      <c r="BIZ91" s="182"/>
      <c r="BJA91" s="182"/>
      <c r="BJB91" s="182"/>
      <c r="BJC91" s="182"/>
      <c r="BJD91" s="182"/>
      <c r="BJE91" s="182"/>
      <c r="BJF91" s="182"/>
      <c r="BJG91" s="182"/>
      <c r="BJH91" s="182"/>
      <c r="BJI91" s="182"/>
      <c r="BJJ91" s="182"/>
      <c r="BJK91" s="182"/>
      <c r="BJL91" s="182"/>
      <c r="BJM91" s="182"/>
      <c r="BJN91" s="182"/>
      <c r="BJO91" s="182"/>
      <c r="BJP91" s="182"/>
      <c r="BJQ91" s="182"/>
      <c r="BJR91" s="182"/>
      <c r="BJS91" s="182"/>
      <c r="BJT91" s="182"/>
      <c r="BJU91" s="182"/>
      <c r="BJV91" s="182"/>
      <c r="BJW91" s="182"/>
      <c r="BJX91" s="182"/>
      <c r="BJY91" s="182"/>
      <c r="BJZ91" s="182"/>
      <c r="BKA91" s="182"/>
      <c r="BKB91" s="182"/>
      <c r="BKC91" s="182"/>
      <c r="BKD91" s="182"/>
      <c r="BKE91" s="182"/>
      <c r="BKF91" s="182"/>
      <c r="BKG91" s="182"/>
      <c r="BKH91" s="182"/>
      <c r="BKI91" s="182"/>
      <c r="BKJ91" s="182"/>
      <c r="BKK91" s="182"/>
      <c r="BKL91" s="182"/>
      <c r="BKM91" s="182"/>
      <c r="BKN91" s="182"/>
      <c r="BKO91" s="182"/>
      <c r="BKP91" s="182"/>
      <c r="BKQ91" s="182"/>
      <c r="BKR91" s="182"/>
      <c r="BKS91" s="182"/>
      <c r="BKT91" s="182"/>
      <c r="BKU91" s="182"/>
      <c r="BKV91" s="182"/>
      <c r="BKW91" s="182"/>
      <c r="BKX91" s="182"/>
      <c r="BKY91" s="182"/>
      <c r="BKZ91" s="182"/>
      <c r="BLA91" s="182"/>
      <c r="BLB91" s="182"/>
      <c r="BLC91" s="182"/>
      <c r="BLD91" s="182"/>
      <c r="BLE91" s="182"/>
      <c r="BLF91" s="182"/>
      <c r="BLG91" s="182"/>
      <c r="BLH91" s="182"/>
      <c r="BLI91" s="182"/>
      <c r="BLJ91" s="182"/>
      <c r="BLK91" s="182"/>
      <c r="BLL91" s="182"/>
      <c r="BLM91" s="182"/>
      <c r="BLN91" s="182"/>
      <c r="BLO91" s="182"/>
      <c r="BLP91" s="182"/>
      <c r="BLQ91" s="182"/>
      <c r="BLR91" s="182"/>
      <c r="BLS91" s="182"/>
      <c r="BLT91" s="182"/>
      <c r="BLU91" s="182"/>
      <c r="BLV91" s="182"/>
      <c r="BLW91" s="182"/>
      <c r="BLX91" s="182"/>
      <c r="BLY91" s="182"/>
      <c r="BLZ91" s="182"/>
      <c r="BMA91" s="182"/>
      <c r="BMB91" s="182"/>
      <c r="BMC91" s="182"/>
      <c r="BMD91" s="182"/>
      <c r="BME91" s="182"/>
      <c r="BMF91" s="182"/>
      <c r="BMG91" s="182"/>
      <c r="BMH91" s="182"/>
      <c r="BMI91" s="182"/>
      <c r="BMJ91" s="182"/>
      <c r="BMK91" s="182"/>
      <c r="BML91" s="182"/>
      <c r="BMM91" s="182"/>
      <c r="BMN91" s="182"/>
      <c r="BMO91" s="182"/>
      <c r="BMP91" s="182"/>
      <c r="BMQ91" s="182"/>
      <c r="BMR91" s="182"/>
      <c r="BMS91" s="182"/>
      <c r="BMT91" s="182"/>
      <c r="BMU91" s="182"/>
      <c r="BMV91" s="182"/>
      <c r="BMW91" s="182"/>
      <c r="BMX91" s="182"/>
      <c r="BMY91" s="182"/>
      <c r="BMZ91" s="182"/>
      <c r="BNA91" s="182"/>
      <c r="BNB91" s="182"/>
      <c r="BNC91" s="182"/>
      <c r="BND91" s="182"/>
      <c r="BNE91" s="182"/>
      <c r="BNF91" s="182"/>
      <c r="BNG91" s="182"/>
      <c r="BNH91" s="182"/>
      <c r="BNI91" s="182"/>
      <c r="BNJ91" s="182"/>
      <c r="BNK91" s="182"/>
      <c r="BNL91" s="182"/>
      <c r="BNM91" s="182"/>
      <c r="BNN91" s="182"/>
      <c r="BNO91" s="182"/>
      <c r="BNP91" s="182"/>
      <c r="BNQ91" s="182"/>
      <c r="BNR91" s="182"/>
      <c r="BNS91" s="182"/>
      <c r="BNT91" s="182"/>
      <c r="BNU91" s="182"/>
      <c r="BNV91" s="182"/>
      <c r="BNW91" s="182"/>
      <c r="BNX91" s="182"/>
      <c r="BNY91" s="182"/>
      <c r="BNZ91" s="182"/>
      <c r="BOA91" s="182"/>
      <c r="BOB91" s="182"/>
      <c r="BOC91" s="182"/>
      <c r="BOD91" s="182"/>
      <c r="BOE91" s="182"/>
      <c r="BOF91" s="182"/>
      <c r="BOG91" s="182"/>
      <c r="BOH91" s="182"/>
      <c r="BOI91" s="182"/>
      <c r="BOJ91" s="182"/>
      <c r="BOK91" s="182"/>
      <c r="BOL91" s="182"/>
      <c r="BOM91" s="182"/>
      <c r="BON91" s="182"/>
      <c r="BOO91" s="182"/>
      <c r="BOP91" s="182"/>
      <c r="BOQ91" s="182"/>
      <c r="BOR91" s="182"/>
      <c r="BOS91" s="182"/>
      <c r="BOT91" s="182"/>
      <c r="BOU91" s="182"/>
      <c r="BOV91" s="182"/>
      <c r="BOW91" s="182"/>
      <c r="BOX91" s="182"/>
      <c r="BOY91" s="182"/>
      <c r="BOZ91" s="182"/>
      <c r="BPA91" s="182"/>
      <c r="BPB91" s="182"/>
      <c r="BPC91" s="182"/>
      <c r="BPD91" s="182"/>
      <c r="BPE91" s="182"/>
      <c r="BPF91" s="182"/>
      <c r="BPG91" s="182"/>
      <c r="BPH91" s="182"/>
      <c r="BPI91" s="182"/>
      <c r="BPJ91" s="182"/>
      <c r="BPK91" s="182"/>
      <c r="BPL91" s="182"/>
      <c r="BPM91" s="182"/>
      <c r="BPN91" s="182"/>
      <c r="BPO91" s="182"/>
      <c r="BPP91" s="182"/>
      <c r="BPQ91" s="182"/>
      <c r="BPR91" s="182"/>
      <c r="BPS91" s="182"/>
      <c r="BPT91" s="182"/>
      <c r="BPU91" s="182"/>
      <c r="BPV91" s="182"/>
      <c r="BPW91" s="182"/>
      <c r="BPX91" s="182"/>
      <c r="BPY91" s="182"/>
      <c r="BPZ91" s="182"/>
      <c r="BQA91" s="182"/>
      <c r="BQB91" s="182"/>
      <c r="BQC91" s="182"/>
      <c r="BQD91" s="182"/>
      <c r="BQE91" s="182"/>
      <c r="BQF91" s="182"/>
      <c r="BQG91" s="182"/>
      <c r="BQH91" s="182"/>
      <c r="BQI91" s="182"/>
      <c r="BQJ91" s="182"/>
      <c r="BQK91" s="182"/>
      <c r="BQL91" s="182"/>
      <c r="BQM91" s="182"/>
      <c r="BQN91" s="182"/>
      <c r="BQO91" s="182"/>
      <c r="BQP91" s="182"/>
      <c r="BQQ91" s="182"/>
      <c r="BQR91" s="182"/>
      <c r="BQS91" s="182"/>
      <c r="BQT91" s="182"/>
      <c r="BQU91" s="182"/>
      <c r="BQV91" s="182"/>
      <c r="BQW91" s="182"/>
      <c r="BQX91" s="182"/>
      <c r="BQY91" s="182"/>
      <c r="BQZ91" s="182"/>
      <c r="BRA91" s="182"/>
      <c r="BRB91" s="182"/>
      <c r="BRC91" s="182"/>
      <c r="BRD91" s="182"/>
      <c r="BRE91" s="182"/>
      <c r="BRF91" s="182"/>
      <c r="BRG91" s="182"/>
      <c r="BRH91" s="182"/>
      <c r="BRI91" s="182"/>
      <c r="BRJ91" s="182"/>
      <c r="BRK91" s="182"/>
      <c r="BRL91" s="182"/>
      <c r="BRM91" s="182"/>
      <c r="BRN91" s="182"/>
      <c r="BRO91" s="182"/>
      <c r="BRP91" s="182"/>
      <c r="BRQ91" s="182"/>
      <c r="BRR91" s="182"/>
      <c r="BRS91" s="182"/>
      <c r="BRT91" s="182"/>
      <c r="BRU91" s="182"/>
      <c r="BRV91" s="182"/>
      <c r="BRW91" s="182"/>
      <c r="BRX91" s="182"/>
      <c r="BRY91" s="182"/>
      <c r="BRZ91" s="182"/>
      <c r="BSA91" s="182"/>
      <c r="BSB91" s="182"/>
      <c r="BSC91" s="182"/>
      <c r="BSD91" s="182"/>
      <c r="BSE91" s="182"/>
      <c r="BSF91" s="182"/>
      <c r="BSG91" s="182"/>
      <c r="BSH91" s="182"/>
      <c r="BSI91" s="182"/>
      <c r="BSJ91" s="182"/>
      <c r="BSK91" s="182"/>
      <c r="BSL91" s="182"/>
      <c r="BSM91" s="182"/>
      <c r="BSN91" s="182"/>
      <c r="BSO91" s="182"/>
      <c r="BSP91" s="182"/>
      <c r="BSQ91" s="182"/>
      <c r="BSR91" s="182"/>
      <c r="BSS91" s="182"/>
      <c r="BST91" s="182"/>
      <c r="BSU91" s="182"/>
      <c r="BSV91" s="182"/>
      <c r="BSW91" s="182"/>
      <c r="BSX91" s="182"/>
      <c r="BSY91" s="182"/>
      <c r="BSZ91" s="182"/>
      <c r="BTA91" s="182"/>
      <c r="BTB91" s="182"/>
      <c r="BTC91" s="182"/>
      <c r="BTD91" s="182"/>
      <c r="BTE91" s="182"/>
      <c r="BTF91" s="182"/>
      <c r="BTG91" s="182"/>
      <c r="BTH91" s="182"/>
      <c r="BTI91" s="182"/>
      <c r="BTJ91" s="182"/>
      <c r="BTK91" s="182"/>
      <c r="BTL91" s="182"/>
      <c r="BTM91" s="182"/>
      <c r="BTN91" s="182"/>
      <c r="BTO91" s="182"/>
      <c r="BTP91" s="182"/>
      <c r="BTQ91" s="182"/>
      <c r="BTR91" s="182"/>
      <c r="BTS91" s="182"/>
      <c r="BTT91" s="182"/>
      <c r="BTU91" s="182"/>
      <c r="BTV91" s="182"/>
      <c r="BTW91" s="182"/>
      <c r="BTX91" s="182"/>
      <c r="BTY91" s="182"/>
      <c r="BTZ91" s="182"/>
      <c r="BUA91" s="182"/>
      <c r="BUB91" s="182"/>
      <c r="BUC91" s="182"/>
      <c r="BUD91" s="182"/>
      <c r="BUE91" s="182"/>
      <c r="BUF91" s="182"/>
      <c r="BUG91" s="182"/>
      <c r="BUH91" s="182"/>
      <c r="BUI91" s="182"/>
      <c r="BUJ91" s="182"/>
      <c r="BUK91" s="182"/>
      <c r="BUL91" s="182"/>
      <c r="BUM91" s="182"/>
      <c r="BUN91" s="182"/>
      <c r="BUO91" s="182"/>
      <c r="BUP91" s="182"/>
      <c r="BUQ91" s="182"/>
      <c r="BUR91" s="182"/>
      <c r="BUS91" s="182"/>
      <c r="BUT91" s="182"/>
      <c r="BUU91" s="182"/>
      <c r="BUV91" s="182"/>
      <c r="BUW91" s="182"/>
      <c r="BUX91" s="182"/>
      <c r="BUY91" s="182"/>
      <c r="BUZ91" s="182"/>
      <c r="BVA91" s="182"/>
      <c r="BVB91" s="182"/>
      <c r="BVC91" s="182"/>
      <c r="BVD91" s="182"/>
      <c r="BVE91" s="182"/>
      <c r="BVF91" s="182"/>
      <c r="BVG91" s="182"/>
      <c r="BVH91" s="182"/>
      <c r="BVI91" s="182"/>
      <c r="BVJ91" s="182"/>
      <c r="BVK91" s="182"/>
      <c r="BVL91" s="182"/>
      <c r="BVM91" s="182"/>
      <c r="BVN91" s="182"/>
      <c r="BVO91" s="182"/>
      <c r="BVP91" s="182"/>
      <c r="BVQ91" s="182"/>
      <c r="BVR91" s="182"/>
      <c r="BVS91" s="182"/>
      <c r="BVT91" s="182"/>
      <c r="BVU91" s="182"/>
      <c r="BVV91" s="182"/>
      <c r="BVW91" s="182"/>
      <c r="BVX91" s="182"/>
      <c r="BVY91" s="182"/>
      <c r="BVZ91" s="182"/>
      <c r="BWA91" s="182"/>
      <c r="BWB91" s="182"/>
      <c r="BWC91" s="182"/>
      <c r="BWD91" s="182"/>
      <c r="BWE91" s="182"/>
      <c r="BWF91" s="182"/>
      <c r="BWG91" s="182"/>
      <c r="BWH91" s="182"/>
      <c r="BWI91" s="182"/>
      <c r="BWJ91" s="182"/>
      <c r="BWK91" s="182"/>
      <c r="BWL91" s="182"/>
      <c r="BWM91" s="182"/>
      <c r="BWN91" s="182"/>
      <c r="BWO91" s="182"/>
      <c r="BWP91" s="182"/>
      <c r="BWQ91" s="182"/>
      <c r="BWR91" s="182"/>
      <c r="BWS91" s="182"/>
      <c r="BWT91" s="182"/>
      <c r="BWU91" s="182"/>
      <c r="BWV91" s="182"/>
      <c r="BWW91" s="182"/>
      <c r="BWX91" s="182"/>
      <c r="BWY91" s="182"/>
      <c r="BWZ91" s="182"/>
      <c r="BXA91" s="182"/>
      <c r="BXB91" s="182"/>
      <c r="BXC91" s="182"/>
      <c r="BXD91" s="182"/>
      <c r="BXE91" s="182"/>
      <c r="BXF91" s="182"/>
      <c r="BXG91" s="182"/>
      <c r="BXH91" s="182"/>
      <c r="BXI91" s="182"/>
      <c r="BXJ91" s="182"/>
      <c r="BXK91" s="182"/>
      <c r="BXL91" s="182"/>
      <c r="BXM91" s="182"/>
      <c r="BXN91" s="182"/>
      <c r="BXO91" s="182"/>
      <c r="BXP91" s="182"/>
      <c r="BXQ91" s="182"/>
      <c r="BXR91" s="182"/>
      <c r="BXS91" s="182"/>
      <c r="BXT91" s="182"/>
      <c r="BXU91" s="182"/>
      <c r="BXV91" s="182"/>
      <c r="BXW91" s="182"/>
      <c r="BXX91" s="182"/>
      <c r="BXY91" s="182"/>
      <c r="BXZ91" s="182"/>
      <c r="BYA91" s="182"/>
      <c r="BYB91" s="182"/>
      <c r="BYC91" s="182"/>
      <c r="BYD91" s="182"/>
      <c r="BYE91" s="182"/>
      <c r="BYF91" s="182"/>
      <c r="BYG91" s="182"/>
      <c r="BYH91" s="182"/>
      <c r="BYI91" s="182"/>
      <c r="BYJ91" s="182"/>
      <c r="BYK91" s="182"/>
      <c r="BYL91" s="182"/>
      <c r="BYM91" s="182"/>
      <c r="BYN91" s="182"/>
      <c r="BYO91" s="182"/>
      <c r="BYP91" s="182"/>
      <c r="BYQ91" s="182"/>
      <c r="BYR91" s="182"/>
      <c r="BYS91" s="182"/>
      <c r="BYT91" s="182"/>
      <c r="BYU91" s="182"/>
      <c r="BYV91" s="182"/>
      <c r="BYW91" s="182"/>
      <c r="BYX91" s="182"/>
      <c r="BYY91" s="182"/>
      <c r="BYZ91" s="182"/>
      <c r="BZA91" s="182"/>
      <c r="BZB91" s="182"/>
      <c r="BZC91" s="182"/>
      <c r="BZD91" s="182"/>
      <c r="BZE91" s="182"/>
      <c r="BZF91" s="182"/>
      <c r="BZG91" s="182"/>
      <c r="BZH91" s="182"/>
      <c r="BZI91" s="182"/>
      <c r="BZJ91" s="182"/>
      <c r="BZK91" s="182"/>
      <c r="BZL91" s="182"/>
      <c r="BZM91" s="182"/>
      <c r="BZN91" s="182"/>
      <c r="BZO91" s="182"/>
      <c r="BZP91" s="182"/>
      <c r="BZQ91" s="182"/>
      <c r="BZR91" s="182"/>
      <c r="BZS91" s="182"/>
      <c r="BZT91" s="182"/>
      <c r="BZU91" s="182"/>
      <c r="BZV91" s="182"/>
      <c r="BZW91" s="182"/>
      <c r="BZX91" s="182"/>
      <c r="BZY91" s="182"/>
      <c r="BZZ91" s="182"/>
      <c r="CAA91" s="182"/>
      <c r="CAB91" s="182"/>
      <c r="CAC91" s="182"/>
      <c r="CAD91" s="182"/>
      <c r="CAE91" s="182"/>
      <c r="CAF91" s="182"/>
      <c r="CAG91" s="182"/>
      <c r="CAH91" s="182"/>
      <c r="CAI91" s="182"/>
      <c r="CAJ91" s="182"/>
      <c r="CAK91" s="182"/>
      <c r="CAL91" s="182"/>
      <c r="CAM91" s="182"/>
      <c r="CAN91" s="182"/>
      <c r="CAO91" s="182"/>
      <c r="CAP91" s="182"/>
      <c r="CAQ91" s="182"/>
      <c r="CAR91" s="182"/>
      <c r="CAS91" s="182"/>
      <c r="CAT91" s="182"/>
      <c r="CAU91" s="182"/>
      <c r="CAV91" s="182"/>
      <c r="CAW91" s="182"/>
      <c r="CAX91" s="182"/>
      <c r="CAY91" s="182"/>
      <c r="CAZ91" s="182"/>
      <c r="CBA91" s="182"/>
      <c r="CBB91" s="182"/>
      <c r="CBC91" s="182"/>
      <c r="CBD91" s="182"/>
      <c r="CBE91" s="182"/>
      <c r="CBF91" s="182"/>
      <c r="CBG91" s="182"/>
      <c r="CBH91" s="182"/>
      <c r="CBI91" s="182"/>
      <c r="CBJ91" s="182"/>
      <c r="CBK91" s="182"/>
      <c r="CBL91" s="182"/>
      <c r="CBM91" s="182"/>
      <c r="CBN91" s="182"/>
      <c r="CBO91" s="182"/>
      <c r="CBP91" s="182"/>
      <c r="CBQ91" s="182"/>
      <c r="CBR91" s="182"/>
      <c r="CBS91" s="182"/>
      <c r="CBT91" s="182"/>
      <c r="CBU91" s="182"/>
      <c r="CBV91" s="182"/>
      <c r="CBW91" s="182"/>
      <c r="CBX91" s="182"/>
      <c r="CBY91" s="182"/>
      <c r="CBZ91" s="182"/>
      <c r="CCA91" s="182"/>
      <c r="CCB91" s="182"/>
      <c r="CCC91" s="182"/>
      <c r="CCD91" s="182"/>
      <c r="CCE91" s="182"/>
      <c r="CCF91" s="182"/>
      <c r="CCG91" s="182"/>
      <c r="CCH91" s="182"/>
      <c r="CCI91" s="182"/>
      <c r="CCJ91" s="182"/>
      <c r="CCK91" s="182"/>
      <c r="CCL91" s="182"/>
      <c r="CCM91" s="182"/>
      <c r="CCN91" s="182"/>
      <c r="CCO91" s="182"/>
      <c r="CCP91" s="182"/>
      <c r="CCQ91" s="182"/>
      <c r="CCR91" s="182"/>
      <c r="CCS91" s="182"/>
      <c r="CCT91" s="182"/>
      <c r="CCU91" s="182"/>
      <c r="CCV91" s="182"/>
      <c r="CCW91" s="182"/>
      <c r="CCX91" s="182"/>
      <c r="CCY91" s="182"/>
      <c r="CCZ91" s="182"/>
      <c r="CDA91" s="182"/>
      <c r="CDB91" s="182"/>
      <c r="CDC91" s="182"/>
      <c r="CDD91" s="182"/>
      <c r="CDE91" s="182"/>
      <c r="CDF91" s="182"/>
      <c r="CDG91" s="182"/>
      <c r="CDH91" s="182"/>
      <c r="CDI91" s="182"/>
      <c r="CDJ91" s="182"/>
      <c r="CDK91" s="182"/>
      <c r="CDL91" s="182"/>
      <c r="CDM91" s="182"/>
      <c r="CDN91" s="182"/>
      <c r="CDO91" s="182"/>
      <c r="CDP91" s="182"/>
      <c r="CDQ91" s="182"/>
      <c r="CDR91" s="182"/>
      <c r="CDS91" s="182"/>
      <c r="CDT91" s="182"/>
      <c r="CDU91" s="182"/>
      <c r="CDV91" s="182"/>
      <c r="CDW91" s="182"/>
      <c r="CDX91" s="182"/>
      <c r="CDY91" s="182"/>
      <c r="CDZ91" s="182"/>
      <c r="CEA91" s="182"/>
      <c r="CEB91" s="182"/>
      <c r="CEC91" s="182"/>
      <c r="CED91" s="182"/>
      <c r="CEE91" s="182"/>
      <c r="CEF91" s="182"/>
      <c r="CEG91" s="182"/>
      <c r="CEH91" s="182"/>
      <c r="CEI91" s="182"/>
      <c r="CEJ91" s="182"/>
      <c r="CEK91" s="182"/>
      <c r="CEL91" s="182"/>
      <c r="CEM91" s="182"/>
      <c r="CEN91" s="182"/>
      <c r="CEO91" s="182"/>
      <c r="CEP91" s="182"/>
      <c r="CEQ91" s="182"/>
      <c r="CER91" s="182"/>
      <c r="CES91" s="182"/>
      <c r="CET91" s="182"/>
      <c r="CEU91" s="182"/>
      <c r="CEV91" s="182"/>
      <c r="CEW91" s="182"/>
      <c r="CEX91" s="182"/>
      <c r="CEY91" s="182"/>
      <c r="CEZ91" s="182"/>
      <c r="CFA91" s="182"/>
      <c r="CFB91" s="182"/>
      <c r="CFC91" s="182"/>
      <c r="CFD91" s="182"/>
      <c r="CFE91" s="182"/>
      <c r="CFF91" s="182"/>
      <c r="CFG91" s="182"/>
      <c r="CFH91" s="182"/>
      <c r="CFI91" s="182"/>
      <c r="CFJ91" s="182"/>
      <c r="CFK91" s="182"/>
      <c r="CFL91" s="182"/>
      <c r="CFM91" s="182"/>
      <c r="CFN91" s="182"/>
      <c r="CFO91" s="182"/>
      <c r="CFP91" s="182"/>
      <c r="CFQ91" s="182"/>
      <c r="CFR91" s="182"/>
      <c r="CFS91" s="182"/>
      <c r="CFT91" s="182"/>
      <c r="CFU91" s="182"/>
      <c r="CFV91" s="182"/>
      <c r="CFW91" s="182"/>
      <c r="CFX91" s="182"/>
      <c r="CFY91" s="182"/>
      <c r="CFZ91" s="182"/>
      <c r="CGA91" s="182"/>
      <c r="CGB91" s="182"/>
      <c r="CGC91" s="182"/>
      <c r="CGD91" s="182"/>
      <c r="CGE91" s="182"/>
      <c r="CGF91" s="182"/>
      <c r="CGG91" s="182"/>
      <c r="CGH91" s="182"/>
      <c r="CGI91" s="182"/>
      <c r="CGJ91" s="182"/>
      <c r="CGK91" s="182"/>
      <c r="CGL91" s="182"/>
      <c r="CGM91" s="182"/>
      <c r="CGN91" s="182"/>
      <c r="CGO91" s="182"/>
      <c r="CGP91" s="182"/>
      <c r="CGQ91" s="182"/>
      <c r="CGR91" s="182"/>
      <c r="CGS91" s="182"/>
      <c r="CGT91" s="182"/>
      <c r="CGU91" s="182"/>
      <c r="CGV91" s="182"/>
      <c r="CGW91" s="182"/>
      <c r="CGX91" s="182"/>
      <c r="CGY91" s="182"/>
      <c r="CGZ91" s="182"/>
      <c r="CHA91" s="182"/>
      <c r="CHB91" s="182"/>
      <c r="CHC91" s="182"/>
      <c r="CHD91" s="182"/>
      <c r="CHE91" s="182"/>
      <c r="CHF91" s="182"/>
      <c r="CHG91" s="182"/>
      <c r="CHH91" s="182"/>
      <c r="CHI91" s="182"/>
      <c r="CHJ91" s="182"/>
      <c r="CHK91" s="182"/>
      <c r="CHL91" s="182"/>
      <c r="CHM91" s="182"/>
      <c r="CHN91" s="182"/>
      <c r="CHO91" s="182"/>
      <c r="CHP91" s="182"/>
      <c r="CHQ91" s="182"/>
      <c r="CHR91" s="182"/>
      <c r="CHS91" s="182"/>
      <c r="CHT91" s="182"/>
      <c r="CHU91" s="182"/>
      <c r="CHV91" s="182"/>
      <c r="CHW91" s="182"/>
      <c r="CHX91" s="182"/>
      <c r="CHY91" s="182"/>
      <c r="CHZ91" s="182"/>
      <c r="CIA91" s="182"/>
      <c r="CIB91" s="182"/>
      <c r="CIC91" s="182"/>
      <c r="CID91" s="182"/>
      <c r="CIE91" s="182"/>
      <c r="CIF91" s="182"/>
      <c r="CIG91" s="182"/>
      <c r="CIH91" s="182"/>
      <c r="CII91" s="182"/>
      <c r="CIJ91" s="182"/>
      <c r="CIK91" s="182"/>
      <c r="CIL91" s="182"/>
      <c r="CIM91" s="182"/>
      <c r="CIN91" s="182"/>
      <c r="CIO91" s="182"/>
      <c r="CIP91" s="182"/>
      <c r="CIQ91" s="182"/>
      <c r="CIR91" s="182"/>
      <c r="CIS91" s="182"/>
      <c r="CIT91" s="182"/>
      <c r="CIU91" s="182"/>
      <c r="CIV91" s="182"/>
      <c r="CIW91" s="182"/>
      <c r="CIX91" s="182"/>
      <c r="CIY91" s="182"/>
      <c r="CIZ91" s="182"/>
      <c r="CJA91" s="182"/>
      <c r="CJB91" s="182"/>
      <c r="CJC91" s="182"/>
      <c r="CJD91" s="182"/>
      <c r="CJE91" s="182"/>
      <c r="CJF91" s="182"/>
      <c r="CJG91" s="182"/>
      <c r="CJH91" s="182"/>
      <c r="CJI91" s="182"/>
      <c r="CJJ91" s="182"/>
      <c r="CJK91" s="182"/>
      <c r="CJL91" s="182"/>
      <c r="CJM91" s="182"/>
      <c r="CJN91" s="182"/>
      <c r="CJO91" s="182"/>
      <c r="CJP91" s="182"/>
      <c r="CJQ91" s="182"/>
      <c r="CJR91" s="182"/>
      <c r="CJS91" s="182"/>
      <c r="CJT91" s="182"/>
      <c r="CJU91" s="182"/>
      <c r="CJV91" s="182"/>
      <c r="CJW91" s="182"/>
      <c r="CJX91" s="182"/>
      <c r="CJY91" s="182"/>
      <c r="CJZ91" s="182"/>
      <c r="CKA91" s="182"/>
      <c r="CKB91" s="182"/>
      <c r="CKC91" s="182"/>
      <c r="CKD91" s="182"/>
      <c r="CKE91" s="182"/>
      <c r="CKF91" s="182"/>
      <c r="CKG91" s="182"/>
      <c r="CKH91" s="182"/>
      <c r="CKI91" s="182"/>
      <c r="CKJ91" s="182"/>
      <c r="CKK91" s="182"/>
      <c r="CKL91" s="182"/>
      <c r="CKM91" s="182"/>
      <c r="CKN91" s="182"/>
      <c r="CKO91" s="182"/>
      <c r="CKP91" s="182"/>
      <c r="CKQ91" s="182"/>
      <c r="CKR91" s="182"/>
      <c r="CKS91" s="182"/>
      <c r="CKT91" s="182"/>
      <c r="CKU91" s="182"/>
      <c r="CKV91" s="182"/>
      <c r="CKW91" s="182"/>
      <c r="CKX91" s="182"/>
      <c r="CKY91" s="182"/>
      <c r="CKZ91" s="182"/>
      <c r="CLA91" s="182"/>
      <c r="CLB91" s="182"/>
      <c r="CLC91" s="182"/>
      <c r="CLD91" s="182"/>
      <c r="CLE91" s="182"/>
      <c r="CLF91" s="182"/>
      <c r="CLG91" s="182"/>
      <c r="CLH91" s="182"/>
      <c r="CLI91" s="182"/>
      <c r="CLJ91" s="182"/>
      <c r="CLK91" s="182"/>
      <c r="CLL91" s="182"/>
      <c r="CLM91" s="182"/>
      <c r="CLN91" s="182"/>
      <c r="CLO91" s="182"/>
      <c r="CLP91" s="182"/>
      <c r="CLQ91" s="182"/>
      <c r="CLR91" s="182"/>
      <c r="CLS91" s="182"/>
      <c r="CLT91" s="182"/>
      <c r="CLU91" s="182"/>
      <c r="CLV91" s="182"/>
      <c r="CLW91" s="182"/>
      <c r="CLX91" s="182"/>
      <c r="CLY91" s="182"/>
      <c r="CLZ91" s="182"/>
      <c r="CMA91" s="182"/>
      <c r="CMB91" s="182"/>
      <c r="CMC91" s="182"/>
      <c r="CMD91" s="182"/>
      <c r="CME91" s="182"/>
      <c r="CMF91" s="182"/>
      <c r="CMG91" s="182"/>
      <c r="CMH91" s="182"/>
      <c r="CMI91" s="182"/>
      <c r="CMJ91" s="182"/>
      <c r="CMK91" s="182"/>
      <c r="CML91" s="182"/>
      <c r="CMM91" s="182"/>
      <c r="CMN91" s="182"/>
      <c r="CMO91" s="182"/>
      <c r="CMP91" s="182"/>
      <c r="CMQ91" s="182"/>
      <c r="CMR91" s="182"/>
      <c r="CMS91" s="182"/>
      <c r="CMT91" s="182"/>
      <c r="CMU91" s="182"/>
      <c r="CMV91" s="182"/>
      <c r="CMW91" s="182"/>
      <c r="CMX91" s="182"/>
      <c r="CMY91" s="182"/>
      <c r="CMZ91" s="182"/>
      <c r="CNA91" s="182"/>
      <c r="CNB91" s="182"/>
      <c r="CNC91" s="182"/>
      <c r="CND91" s="182"/>
      <c r="CNE91" s="182"/>
      <c r="CNF91" s="182"/>
      <c r="CNG91" s="182"/>
      <c r="CNH91" s="182"/>
      <c r="CNI91" s="182"/>
      <c r="CNJ91" s="182"/>
      <c r="CNK91" s="182"/>
      <c r="CNL91" s="182"/>
      <c r="CNM91" s="182"/>
      <c r="CNN91" s="182"/>
      <c r="CNO91" s="182"/>
      <c r="CNP91" s="182"/>
      <c r="CNQ91" s="182"/>
      <c r="CNR91" s="182"/>
      <c r="CNS91" s="182"/>
      <c r="CNT91" s="182"/>
      <c r="CNU91" s="182"/>
      <c r="CNV91" s="182"/>
      <c r="CNW91" s="182"/>
      <c r="CNX91" s="182"/>
      <c r="CNY91" s="182"/>
      <c r="CNZ91" s="182"/>
      <c r="COA91" s="182"/>
      <c r="COB91" s="182"/>
      <c r="COC91" s="182"/>
      <c r="COD91" s="182"/>
      <c r="COE91" s="182"/>
      <c r="COF91" s="182"/>
      <c r="COG91" s="182"/>
      <c r="COH91" s="182"/>
      <c r="COI91" s="182"/>
      <c r="COJ91" s="182"/>
      <c r="COK91" s="182"/>
      <c r="COL91" s="182"/>
      <c r="COM91" s="182"/>
      <c r="CON91" s="182"/>
      <c r="COO91" s="182"/>
      <c r="COP91" s="182"/>
      <c r="COQ91" s="182"/>
      <c r="COR91" s="182"/>
      <c r="COS91" s="182"/>
      <c r="COT91" s="182"/>
      <c r="COU91" s="182"/>
      <c r="COV91" s="182"/>
      <c r="COW91" s="182"/>
      <c r="COX91" s="182"/>
      <c r="COY91" s="182"/>
      <c r="COZ91" s="182"/>
      <c r="CPA91" s="182"/>
      <c r="CPB91" s="182"/>
      <c r="CPC91" s="182"/>
      <c r="CPD91" s="182"/>
      <c r="CPE91" s="182"/>
      <c r="CPF91" s="182"/>
      <c r="CPG91" s="182"/>
      <c r="CPH91" s="182"/>
      <c r="CPI91" s="182"/>
      <c r="CPJ91" s="182"/>
      <c r="CPK91" s="182"/>
      <c r="CPL91" s="182"/>
      <c r="CPM91" s="182"/>
      <c r="CPN91" s="182"/>
      <c r="CPO91" s="182"/>
      <c r="CPP91" s="182"/>
      <c r="CPQ91" s="182"/>
      <c r="CPR91" s="182"/>
      <c r="CPS91" s="182"/>
      <c r="CPT91" s="182"/>
      <c r="CPU91" s="182"/>
      <c r="CPV91" s="182"/>
      <c r="CPW91" s="182"/>
      <c r="CPX91" s="182"/>
      <c r="CPY91" s="182"/>
      <c r="CPZ91" s="182"/>
      <c r="CQA91" s="182"/>
      <c r="CQB91" s="182"/>
      <c r="CQC91" s="182"/>
      <c r="CQD91" s="182"/>
      <c r="CQE91" s="182"/>
      <c r="CQF91" s="182"/>
      <c r="CQG91" s="182"/>
      <c r="CQH91" s="182"/>
      <c r="CQI91" s="182"/>
      <c r="CQJ91" s="182"/>
      <c r="CQK91" s="182"/>
      <c r="CQL91" s="182"/>
      <c r="CQM91" s="182"/>
      <c r="CQN91" s="182"/>
      <c r="CQO91" s="182"/>
      <c r="CQP91" s="182"/>
      <c r="CQQ91" s="182"/>
      <c r="CQR91" s="182"/>
      <c r="CQS91" s="182"/>
      <c r="CQT91" s="182"/>
      <c r="CQU91" s="182"/>
      <c r="CQV91" s="182"/>
      <c r="CQW91" s="182"/>
      <c r="CQX91" s="182"/>
      <c r="CQY91" s="182"/>
      <c r="CQZ91" s="182"/>
      <c r="CRA91" s="182"/>
      <c r="CRB91" s="182"/>
      <c r="CRC91" s="182"/>
      <c r="CRD91" s="182"/>
      <c r="CRE91" s="182"/>
      <c r="CRF91" s="182"/>
      <c r="CRG91" s="182"/>
      <c r="CRH91" s="182"/>
      <c r="CRI91" s="182"/>
      <c r="CRJ91" s="182"/>
      <c r="CRK91" s="182"/>
      <c r="CRL91" s="182"/>
      <c r="CRM91" s="182"/>
      <c r="CRN91" s="182"/>
      <c r="CRO91" s="182"/>
      <c r="CRP91" s="182"/>
      <c r="CRQ91" s="182"/>
      <c r="CRR91" s="182"/>
      <c r="CRS91" s="182"/>
      <c r="CRT91" s="182"/>
      <c r="CRU91" s="182"/>
      <c r="CRV91" s="182"/>
      <c r="CRW91" s="182"/>
      <c r="CRX91" s="182"/>
      <c r="CRY91" s="182"/>
      <c r="CRZ91" s="182"/>
      <c r="CSA91" s="182"/>
      <c r="CSB91" s="182"/>
      <c r="CSC91" s="182"/>
      <c r="CSD91" s="182"/>
      <c r="CSE91" s="182"/>
      <c r="CSF91" s="182"/>
      <c r="CSG91" s="182"/>
      <c r="CSH91" s="182"/>
      <c r="CSI91" s="182"/>
      <c r="CSJ91" s="182"/>
      <c r="CSK91" s="182"/>
      <c r="CSL91" s="182"/>
      <c r="CSM91" s="182"/>
      <c r="CSN91" s="182"/>
      <c r="CSO91" s="182"/>
      <c r="CSP91" s="182"/>
      <c r="CSQ91" s="182"/>
      <c r="CSR91" s="182"/>
      <c r="CSS91" s="182"/>
      <c r="CST91" s="182"/>
      <c r="CSU91" s="182"/>
      <c r="CSV91" s="182"/>
      <c r="CSW91" s="182"/>
      <c r="CSX91" s="182"/>
      <c r="CSY91" s="182"/>
      <c r="CSZ91" s="182"/>
      <c r="CTA91" s="182"/>
      <c r="CTB91" s="182"/>
      <c r="CTC91" s="182"/>
      <c r="CTD91" s="182"/>
      <c r="CTE91" s="182"/>
      <c r="CTF91" s="182"/>
      <c r="CTG91" s="182"/>
      <c r="CTH91" s="182"/>
      <c r="CTI91" s="182"/>
      <c r="CTJ91" s="182"/>
      <c r="CTK91" s="182"/>
      <c r="CTL91" s="182"/>
      <c r="CTM91" s="182"/>
      <c r="CTN91" s="182"/>
      <c r="CTO91" s="182"/>
      <c r="CTP91" s="182"/>
      <c r="CTQ91" s="182"/>
      <c r="CTR91" s="182"/>
      <c r="CTS91" s="182"/>
      <c r="CTT91" s="182"/>
      <c r="CTU91" s="182"/>
      <c r="CTV91" s="182"/>
      <c r="CTW91" s="182"/>
      <c r="CTX91" s="182"/>
      <c r="CTY91" s="182"/>
      <c r="CTZ91" s="182"/>
      <c r="CUA91" s="182"/>
      <c r="CUB91" s="182"/>
      <c r="CUC91" s="182"/>
      <c r="CUD91" s="182"/>
      <c r="CUE91" s="182"/>
      <c r="CUF91" s="182"/>
      <c r="CUG91" s="182"/>
      <c r="CUH91" s="182"/>
      <c r="CUI91" s="182"/>
      <c r="CUJ91" s="182"/>
      <c r="CUK91" s="182"/>
      <c r="CUL91" s="182"/>
      <c r="CUM91" s="182"/>
      <c r="CUN91" s="182"/>
      <c r="CUO91" s="182"/>
      <c r="CUP91" s="182"/>
      <c r="CUQ91" s="182"/>
      <c r="CUR91" s="182"/>
      <c r="CUS91" s="182"/>
      <c r="CUT91" s="182"/>
      <c r="CUU91" s="182"/>
      <c r="CUV91" s="182"/>
      <c r="CUW91" s="182"/>
      <c r="CUX91" s="182"/>
      <c r="CUY91" s="182"/>
      <c r="CUZ91" s="182"/>
      <c r="CVA91" s="182"/>
      <c r="CVB91" s="182"/>
      <c r="CVC91" s="182"/>
      <c r="CVD91" s="182"/>
      <c r="CVE91" s="182"/>
      <c r="CVF91" s="182"/>
      <c r="CVG91" s="182"/>
      <c r="CVH91" s="182"/>
      <c r="CVI91" s="182"/>
      <c r="CVJ91" s="182"/>
      <c r="CVK91" s="182"/>
      <c r="CVL91" s="182"/>
      <c r="CVM91" s="182"/>
      <c r="CVN91" s="182"/>
      <c r="CVO91" s="182"/>
      <c r="CVP91" s="182"/>
      <c r="CVQ91" s="182"/>
      <c r="CVR91" s="182"/>
      <c r="CVS91" s="182"/>
      <c r="CVT91" s="182"/>
      <c r="CVU91" s="182"/>
      <c r="CVV91" s="182"/>
      <c r="CVW91" s="182"/>
      <c r="CVX91" s="182"/>
      <c r="CVY91" s="182"/>
      <c r="CVZ91" s="182"/>
      <c r="CWA91" s="182"/>
      <c r="CWB91" s="182"/>
      <c r="CWC91" s="182"/>
      <c r="CWD91" s="182"/>
      <c r="CWE91" s="182"/>
      <c r="CWF91" s="182"/>
      <c r="CWG91" s="182"/>
      <c r="CWH91" s="182"/>
      <c r="CWI91" s="182"/>
      <c r="CWJ91" s="182"/>
      <c r="CWK91" s="182"/>
      <c r="CWL91" s="182"/>
      <c r="CWM91" s="182"/>
      <c r="CWN91" s="182"/>
      <c r="CWO91" s="182"/>
      <c r="CWP91" s="182"/>
      <c r="CWQ91" s="182"/>
      <c r="CWR91" s="182"/>
      <c r="CWS91" s="182"/>
      <c r="CWT91" s="182"/>
      <c r="CWU91" s="182"/>
      <c r="CWV91" s="182"/>
      <c r="CWW91" s="182"/>
      <c r="CWX91" s="182"/>
      <c r="CWY91" s="182"/>
      <c r="CWZ91" s="182"/>
      <c r="CXA91" s="182"/>
      <c r="CXB91" s="182"/>
      <c r="CXC91" s="182"/>
      <c r="CXD91" s="182"/>
      <c r="CXE91" s="182"/>
      <c r="CXF91" s="182"/>
      <c r="CXG91" s="182"/>
      <c r="CXH91" s="182"/>
      <c r="CXI91" s="182"/>
      <c r="CXJ91" s="182"/>
      <c r="CXK91" s="182"/>
      <c r="CXL91" s="182"/>
      <c r="CXM91" s="182"/>
      <c r="CXN91" s="182"/>
      <c r="CXO91" s="182"/>
      <c r="CXP91" s="182"/>
      <c r="CXQ91" s="182"/>
      <c r="CXR91" s="182"/>
      <c r="CXS91" s="182"/>
      <c r="CXT91" s="182"/>
      <c r="CXU91" s="182"/>
      <c r="CXV91" s="182"/>
      <c r="CXW91" s="182"/>
      <c r="CXX91" s="182"/>
      <c r="CXY91" s="182"/>
      <c r="CXZ91" s="182"/>
      <c r="CYA91" s="182"/>
      <c r="CYB91" s="182"/>
      <c r="CYC91" s="182"/>
      <c r="CYD91" s="182"/>
      <c r="CYE91" s="182"/>
      <c r="CYF91" s="182"/>
      <c r="CYG91" s="182"/>
      <c r="CYH91" s="182"/>
      <c r="CYI91" s="182"/>
      <c r="CYJ91" s="182"/>
      <c r="CYK91" s="182"/>
      <c r="CYL91" s="182"/>
      <c r="CYM91" s="182"/>
      <c r="CYN91" s="182"/>
      <c r="CYO91" s="182"/>
      <c r="CYP91" s="182"/>
      <c r="CYQ91" s="182"/>
      <c r="CYR91" s="182"/>
      <c r="CYS91" s="182"/>
      <c r="CYT91" s="182"/>
      <c r="CYU91" s="182"/>
      <c r="CYV91" s="182"/>
      <c r="CYW91" s="182"/>
      <c r="CYX91" s="182"/>
      <c r="CYY91" s="182"/>
      <c r="CYZ91" s="182"/>
      <c r="CZA91" s="182"/>
      <c r="CZB91" s="182"/>
      <c r="CZC91" s="182"/>
      <c r="CZD91" s="182"/>
      <c r="CZE91" s="182"/>
      <c r="CZF91" s="182"/>
      <c r="CZG91" s="182"/>
      <c r="CZH91" s="182"/>
      <c r="CZI91" s="182"/>
      <c r="CZJ91" s="182"/>
      <c r="CZK91" s="182"/>
      <c r="CZL91" s="182"/>
      <c r="CZM91" s="182"/>
      <c r="CZN91" s="182"/>
      <c r="CZO91" s="182"/>
      <c r="CZP91" s="182"/>
      <c r="CZQ91" s="182"/>
      <c r="CZR91" s="182"/>
      <c r="CZS91" s="182"/>
      <c r="CZT91" s="182"/>
      <c r="CZU91" s="182"/>
      <c r="CZV91" s="182"/>
      <c r="CZW91" s="182"/>
      <c r="CZX91" s="182"/>
      <c r="CZY91" s="182"/>
      <c r="CZZ91" s="182"/>
      <c r="DAA91" s="182"/>
      <c r="DAB91" s="182"/>
      <c r="DAC91" s="182"/>
      <c r="DAD91" s="182"/>
      <c r="DAE91" s="182"/>
      <c r="DAF91" s="182"/>
      <c r="DAG91" s="182"/>
      <c r="DAH91" s="182"/>
      <c r="DAI91" s="182"/>
      <c r="DAJ91" s="182"/>
      <c r="DAK91" s="182"/>
      <c r="DAL91" s="182"/>
      <c r="DAM91" s="182"/>
      <c r="DAN91" s="182"/>
      <c r="DAO91" s="182"/>
      <c r="DAP91" s="182"/>
      <c r="DAQ91" s="182"/>
      <c r="DAR91" s="182"/>
      <c r="DAS91" s="182"/>
      <c r="DAT91" s="182"/>
      <c r="DAU91" s="182"/>
      <c r="DAV91" s="182"/>
      <c r="DAW91" s="182"/>
      <c r="DAX91" s="182"/>
      <c r="DAY91" s="182"/>
      <c r="DAZ91" s="182"/>
      <c r="DBA91" s="182"/>
      <c r="DBB91" s="182"/>
      <c r="DBC91" s="182"/>
      <c r="DBD91" s="182"/>
      <c r="DBE91" s="182"/>
      <c r="DBF91" s="182"/>
      <c r="DBG91" s="182"/>
      <c r="DBH91" s="182"/>
      <c r="DBI91" s="182"/>
      <c r="DBJ91" s="182"/>
      <c r="DBK91" s="182"/>
      <c r="DBL91" s="182"/>
      <c r="DBM91" s="182"/>
      <c r="DBN91" s="182"/>
      <c r="DBO91" s="182"/>
      <c r="DBP91" s="182"/>
      <c r="DBQ91" s="182"/>
      <c r="DBR91" s="182"/>
      <c r="DBS91" s="182"/>
      <c r="DBT91" s="182"/>
      <c r="DBU91" s="182"/>
      <c r="DBV91" s="182"/>
      <c r="DBW91" s="182"/>
      <c r="DBX91" s="182"/>
      <c r="DBY91" s="182"/>
      <c r="DBZ91" s="182"/>
      <c r="DCA91" s="182"/>
      <c r="DCB91" s="182"/>
      <c r="DCC91" s="182"/>
      <c r="DCD91" s="182"/>
      <c r="DCE91" s="182"/>
      <c r="DCF91" s="182"/>
      <c r="DCG91" s="182"/>
      <c r="DCH91" s="182"/>
      <c r="DCI91" s="182"/>
      <c r="DCJ91" s="182"/>
      <c r="DCK91" s="182"/>
      <c r="DCL91" s="182"/>
      <c r="DCM91" s="182"/>
      <c r="DCN91" s="182"/>
      <c r="DCO91" s="182"/>
      <c r="DCP91" s="182"/>
      <c r="DCQ91" s="182"/>
      <c r="DCR91" s="182"/>
      <c r="DCS91" s="182"/>
      <c r="DCT91" s="182"/>
      <c r="DCU91" s="182"/>
      <c r="DCV91" s="182"/>
      <c r="DCW91" s="182"/>
      <c r="DCX91" s="182"/>
      <c r="DCY91" s="182"/>
      <c r="DCZ91" s="182"/>
      <c r="DDA91" s="182"/>
      <c r="DDB91" s="182"/>
      <c r="DDC91" s="182"/>
      <c r="DDD91" s="182"/>
      <c r="DDE91" s="182"/>
      <c r="DDF91" s="182"/>
      <c r="DDG91" s="182"/>
      <c r="DDH91" s="182"/>
      <c r="DDI91" s="182"/>
      <c r="DDJ91" s="182"/>
      <c r="DDK91" s="182"/>
      <c r="DDL91" s="182"/>
      <c r="DDM91" s="182"/>
      <c r="DDN91" s="182"/>
      <c r="DDO91" s="182"/>
      <c r="DDP91" s="182"/>
      <c r="DDQ91" s="182"/>
      <c r="DDR91" s="182"/>
      <c r="DDS91" s="182"/>
      <c r="DDT91" s="182"/>
      <c r="DDU91" s="182"/>
      <c r="DDV91" s="182"/>
      <c r="DDW91" s="182"/>
      <c r="DDX91" s="182"/>
      <c r="DDY91" s="182"/>
      <c r="DDZ91" s="182"/>
      <c r="DEA91" s="182"/>
      <c r="DEB91" s="182"/>
      <c r="DEC91" s="182"/>
      <c r="DED91" s="182"/>
      <c r="DEE91" s="182"/>
      <c r="DEF91" s="182"/>
      <c r="DEG91" s="182"/>
      <c r="DEH91" s="182"/>
      <c r="DEI91" s="182"/>
      <c r="DEJ91" s="182"/>
      <c r="DEK91" s="182"/>
      <c r="DEL91" s="182"/>
      <c r="DEM91" s="182"/>
      <c r="DEN91" s="182"/>
      <c r="DEO91" s="182"/>
      <c r="DEP91" s="182"/>
      <c r="DEQ91" s="182"/>
      <c r="DER91" s="182"/>
      <c r="DES91" s="182"/>
      <c r="DET91" s="182"/>
      <c r="DEU91" s="182"/>
      <c r="DEV91" s="182"/>
      <c r="DEW91" s="182"/>
      <c r="DEX91" s="182"/>
      <c r="DEY91" s="182"/>
      <c r="DEZ91" s="182"/>
      <c r="DFA91" s="182"/>
      <c r="DFB91" s="182"/>
      <c r="DFC91" s="182"/>
      <c r="DFD91" s="182"/>
      <c r="DFE91" s="182"/>
      <c r="DFF91" s="182"/>
      <c r="DFG91" s="182"/>
      <c r="DFH91" s="182"/>
      <c r="DFI91" s="182"/>
      <c r="DFJ91" s="182"/>
      <c r="DFK91" s="182"/>
      <c r="DFL91" s="182"/>
      <c r="DFM91" s="182"/>
      <c r="DFN91" s="182"/>
      <c r="DFO91" s="182"/>
      <c r="DFP91" s="182"/>
      <c r="DFQ91" s="182"/>
      <c r="DFR91" s="182"/>
      <c r="DFS91" s="182"/>
      <c r="DFT91" s="182"/>
      <c r="DFU91" s="182"/>
      <c r="DFV91" s="182"/>
      <c r="DFW91" s="182"/>
      <c r="DFX91" s="182"/>
      <c r="DFY91" s="182"/>
      <c r="DFZ91" s="182"/>
      <c r="DGA91" s="182"/>
      <c r="DGB91" s="182"/>
      <c r="DGC91" s="182"/>
      <c r="DGD91" s="182"/>
      <c r="DGE91" s="182"/>
      <c r="DGF91" s="182"/>
      <c r="DGG91" s="182"/>
      <c r="DGH91" s="182"/>
      <c r="DGI91" s="182"/>
      <c r="DGJ91" s="182"/>
      <c r="DGK91" s="182"/>
      <c r="DGL91" s="182"/>
      <c r="DGM91" s="182"/>
      <c r="DGN91" s="182"/>
      <c r="DGO91" s="182"/>
      <c r="DGP91" s="182"/>
      <c r="DGQ91" s="182"/>
      <c r="DGR91" s="182"/>
      <c r="DGS91" s="182"/>
      <c r="DGT91" s="182"/>
      <c r="DGU91" s="182"/>
      <c r="DGV91" s="182"/>
      <c r="DGW91" s="182"/>
      <c r="DGX91" s="182"/>
      <c r="DGY91" s="182"/>
      <c r="DGZ91" s="182"/>
      <c r="DHA91" s="182"/>
      <c r="DHB91" s="182"/>
      <c r="DHC91" s="182"/>
      <c r="DHD91" s="182"/>
      <c r="DHE91" s="182"/>
      <c r="DHF91" s="182"/>
      <c r="DHG91" s="182"/>
      <c r="DHH91" s="182"/>
      <c r="DHI91" s="182"/>
      <c r="DHJ91" s="182"/>
      <c r="DHK91" s="182"/>
      <c r="DHL91" s="182"/>
      <c r="DHM91" s="182"/>
      <c r="DHN91" s="182"/>
      <c r="DHO91" s="182"/>
      <c r="DHP91" s="182"/>
      <c r="DHQ91" s="182"/>
      <c r="DHR91" s="182"/>
      <c r="DHS91" s="182"/>
      <c r="DHT91" s="182"/>
      <c r="DHU91" s="182"/>
      <c r="DHV91" s="182"/>
      <c r="DHW91" s="182"/>
      <c r="DHX91" s="182"/>
      <c r="DHY91" s="182"/>
      <c r="DHZ91" s="182"/>
      <c r="DIA91" s="182"/>
      <c r="DIB91" s="182"/>
      <c r="DIC91" s="182"/>
      <c r="DID91" s="182"/>
      <c r="DIE91" s="182"/>
      <c r="DIF91" s="182"/>
      <c r="DIG91" s="182"/>
      <c r="DIH91" s="182"/>
      <c r="DII91" s="182"/>
      <c r="DIJ91" s="182"/>
      <c r="DIK91" s="182"/>
      <c r="DIL91" s="182"/>
      <c r="DIM91" s="182"/>
      <c r="DIN91" s="182"/>
      <c r="DIO91" s="182"/>
      <c r="DIP91" s="182"/>
      <c r="DIQ91" s="182"/>
      <c r="DIR91" s="182"/>
      <c r="DIS91" s="182"/>
      <c r="DIT91" s="182"/>
      <c r="DIU91" s="182"/>
      <c r="DIV91" s="182"/>
      <c r="DIW91" s="182"/>
      <c r="DIX91" s="182"/>
      <c r="DIY91" s="182"/>
      <c r="DIZ91" s="182"/>
      <c r="DJA91" s="182"/>
      <c r="DJB91" s="182"/>
      <c r="DJC91" s="182"/>
      <c r="DJD91" s="182"/>
      <c r="DJE91" s="182"/>
      <c r="DJF91" s="182"/>
      <c r="DJG91" s="182"/>
      <c r="DJH91" s="182"/>
      <c r="DJI91" s="182"/>
      <c r="DJJ91" s="182"/>
      <c r="DJK91" s="182"/>
      <c r="DJL91" s="182"/>
      <c r="DJM91" s="182"/>
      <c r="DJN91" s="182"/>
      <c r="DJO91" s="182"/>
      <c r="DJP91" s="182"/>
      <c r="DJQ91" s="182"/>
      <c r="DJR91" s="182"/>
      <c r="DJS91" s="182"/>
      <c r="DJT91" s="182"/>
      <c r="DJU91" s="182"/>
      <c r="DJV91" s="182"/>
      <c r="DJW91" s="182"/>
      <c r="DJX91" s="182"/>
      <c r="DJY91" s="182"/>
      <c r="DJZ91" s="182"/>
      <c r="DKA91" s="182"/>
      <c r="DKB91" s="182"/>
      <c r="DKC91" s="182"/>
      <c r="DKD91" s="182"/>
      <c r="DKE91" s="182"/>
      <c r="DKF91" s="182"/>
      <c r="DKG91" s="182"/>
      <c r="DKH91" s="182"/>
      <c r="DKI91" s="182"/>
      <c r="DKJ91" s="182"/>
      <c r="DKK91" s="182"/>
      <c r="DKL91" s="182"/>
      <c r="DKM91" s="182"/>
      <c r="DKN91" s="182"/>
      <c r="DKO91" s="182"/>
      <c r="DKP91" s="182"/>
      <c r="DKQ91" s="182"/>
      <c r="DKR91" s="182"/>
      <c r="DKS91" s="182"/>
      <c r="DKT91" s="182"/>
      <c r="DKU91" s="182"/>
      <c r="DKV91" s="182"/>
      <c r="DKW91" s="182"/>
      <c r="DKX91" s="182"/>
      <c r="DKY91" s="182"/>
      <c r="DKZ91" s="182"/>
      <c r="DLA91" s="182"/>
      <c r="DLB91" s="182"/>
      <c r="DLC91" s="182"/>
      <c r="DLD91" s="182"/>
      <c r="DLE91" s="182"/>
      <c r="DLF91" s="182"/>
      <c r="DLG91" s="182"/>
      <c r="DLH91" s="182"/>
      <c r="DLI91" s="182"/>
      <c r="DLJ91" s="182"/>
      <c r="DLK91" s="182"/>
      <c r="DLL91" s="182"/>
      <c r="DLM91" s="182"/>
      <c r="DLN91" s="182"/>
      <c r="DLO91" s="182"/>
      <c r="DLP91" s="182"/>
      <c r="DLQ91" s="182"/>
      <c r="DLR91" s="182"/>
      <c r="DLS91" s="182"/>
      <c r="DLT91" s="182"/>
      <c r="DLU91" s="182"/>
      <c r="DLV91" s="182"/>
      <c r="DLW91" s="182"/>
      <c r="DLX91" s="182"/>
      <c r="DLY91" s="182"/>
      <c r="DLZ91" s="182"/>
      <c r="DMA91" s="182"/>
      <c r="DMB91" s="182"/>
      <c r="DMC91" s="182"/>
      <c r="DMD91" s="182"/>
      <c r="DME91" s="182"/>
      <c r="DMF91" s="182"/>
      <c r="DMG91" s="182"/>
      <c r="DMH91" s="182"/>
      <c r="DMI91" s="182"/>
      <c r="DMJ91" s="182"/>
      <c r="DMK91" s="182"/>
      <c r="DML91" s="182"/>
      <c r="DMM91" s="182"/>
      <c r="DMN91" s="182"/>
      <c r="DMO91" s="182"/>
      <c r="DMP91" s="182"/>
      <c r="DMQ91" s="182"/>
      <c r="DMR91" s="182"/>
      <c r="DMS91" s="182"/>
      <c r="DMT91" s="182"/>
      <c r="DMU91" s="182"/>
      <c r="DMV91" s="182"/>
      <c r="DMW91" s="182"/>
      <c r="DMX91" s="182"/>
      <c r="DMY91" s="182"/>
      <c r="DMZ91" s="182"/>
      <c r="DNA91" s="182"/>
      <c r="DNB91" s="182"/>
      <c r="DNC91" s="182"/>
      <c r="DND91" s="182"/>
      <c r="DNE91" s="182"/>
      <c r="DNF91" s="182"/>
      <c r="DNG91" s="182"/>
      <c r="DNH91" s="182"/>
      <c r="DNI91" s="182"/>
      <c r="DNJ91" s="182"/>
      <c r="DNK91" s="182"/>
      <c r="DNL91" s="182"/>
      <c r="DNM91" s="182"/>
      <c r="DNN91" s="182"/>
      <c r="DNO91" s="182"/>
      <c r="DNP91" s="182"/>
      <c r="DNQ91" s="182"/>
      <c r="DNR91" s="182"/>
      <c r="DNS91" s="182"/>
      <c r="DNT91" s="182"/>
      <c r="DNU91" s="182"/>
      <c r="DNV91" s="182"/>
      <c r="DNW91" s="182"/>
      <c r="DNX91" s="182"/>
      <c r="DNY91" s="182"/>
      <c r="DNZ91" s="182"/>
      <c r="DOA91" s="182"/>
      <c r="DOB91" s="182"/>
      <c r="DOC91" s="182"/>
      <c r="DOD91" s="182"/>
      <c r="DOE91" s="182"/>
      <c r="DOF91" s="182"/>
      <c r="DOG91" s="182"/>
      <c r="DOH91" s="182"/>
      <c r="DOI91" s="182"/>
      <c r="DOJ91" s="182"/>
      <c r="DOK91" s="182"/>
      <c r="DOL91" s="182"/>
      <c r="DOM91" s="182"/>
      <c r="DON91" s="182"/>
      <c r="DOO91" s="182"/>
      <c r="DOP91" s="182"/>
      <c r="DOQ91" s="182"/>
      <c r="DOR91" s="182"/>
      <c r="DOS91" s="182"/>
      <c r="DOT91" s="182"/>
      <c r="DOU91" s="182"/>
      <c r="DOV91" s="182"/>
      <c r="DOW91" s="182"/>
      <c r="DOX91" s="182"/>
      <c r="DOY91" s="182"/>
      <c r="DOZ91" s="182"/>
      <c r="DPA91" s="182"/>
      <c r="DPB91" s="182"/>
      <c r="DPC91" s="182"/>
      <c r="DPD91" s="182"/>
      <c r="DPE91" s="182"/>
      <c r="DPF91" s="182"/>
      <c r="DPG91" s="182"/>
      <c r="DPH91" s="182"/>
      <c r="DPI91" s="182"/>
      <c r="DPJ91" s="182"/>
      <c r="DPK91" s="182"/>
      <c r="DPL91" s="182"/>
      <c r="DPM91" s="182"/>
      <c r="DPN91" s="182"/>
      <c r="DPO91" s="182"/>
      <c r="DPP91" s="182"/>
      <c r="DPQ91" s="182"/>
      <c r="DPR91" s="182"/>
      <c r="DPS91" s="182"/>
      <c r="DPT91" s="182"/>
      <c r="DPU91" s="182"/>
      <c r="DPV91" s="182"/>
      <c r="DPW91" s="182"/>
      <c r="DPX91" s="182"/>
      <c r="DPY91" s="182"/>
      <c r="DPZ91" s="182"/>
      <c r="DQA91" s="182"/>
      <c r="DQB91" s="182"/>
      <c r="DQC91" s="182"/>
      <c r="DQD91" s="182"/>
      <c r="DQE91" s="182"/>
      <c r="DQF91" s="182"/>
      <c r="DQG91" s="182"/>
      <c r="DQH91" s="182"/>
      <c r="DQI91" s="182"/>
      <c r="DQJ91" s="182"/>
      <c r="DQK91" s="182"/>
      <c r="DQL91" s="182"/>
      <c r="DQM91" s="182"/>
      <c r="DQN91" s="182"/>
      <c r="DQO91" s="182"/>
      <c r="DQP91" s="182"/>
      <c r="DQQ91" s="182"/>
      <c r="DQR91" s="182"/>
      <c r="DQS91" s="182"/>
      <c r="DQT91" s="182"/>
      <c r="DQU91" s="182"/>
      <c r="DQV91" s="182"/>
      <c r="DQW91" s="182"/>
      <c r="DQX91" s="182"/>
      <c r="DQY91" s="182"/>
      <c r="DQZ91" s="182"/>
      <c r="DRA91" s="182"/>
      <c r="DRB91" s="182"/>
      <c r="DRC91" s="182"/>
      <c r="DRD91" s="182"/>
      <c r="DRE91" s="182"/>
      <c r="DRF91" s="182"/>
      <c r="DRG91" s="182"/>
      <c r="DRH91" s="182"/>
      <c r="DRI91" s="182"/>
      <c r="DRJ91" s="182"/>
      <c r="DRK91" s="182"/>
      <c r="DRL91" s="182"/>
      <c r="DRM91" s="182"/>
      <c r="DRN91" s="182"/>
      <c r="DRO91" s="182"/>
      <c r="DRP91" s="182"/>
      <c r="DRQ91" s="182"/>
      <c r="DRR91" s="182"/>
      <c r="DRS91" s="182"/>
      <c r="DRT91" s="182"/>
      <c r="DRU91" s="182"/>
      <c r="DRV91" s="182"/>
      <c r="DRW91" s="182"/>
      <c r="DRX91" s="182"/>
      <c r="DRY91" s="182"/>
      <c r="DRZ91" s="182"/>
      <c r="DSA91" s="182"/>
      <c r="DSB91" s="182"/>
      <c r="DSC91" s="182"/>
      <c r="DSD91" s="182"/>
      <c r="DSE91" s="182"/>
      <c r="DSF91" s="182"/>
      <c r="DSG91" s="182"/>
      <c r="DSH91" s="182"/>
      <c r="DSI91" s="182"/>
      <c r="DSJ91" s="182"/>
      <c r="DSK91" s="182"/>
      <c r="DSL91" s="182"/>
      <c r="DSM91" s="182"/>
      <c r="DSN91" s="182"/>
      <c r="DSO91" s="182"/>
      <c r="DSP91" s="182"/>
      <c r="DSQ91" s="182"/>
      <c r="DSR91" s="182"/>
      <c r="DSS91" s="182"/>
      <c r="DST91" s="182"/>
      <c r="DSU91" s="182"/>
      <c r="DSV91" s="182"/>
      <c r="DSW91" s="182"/>
      <c r="DSX91" s="182"/>
      <c r="DSY91" s="182"/>
      <c r="DSZ91" s="182"/>
      <c r="DTA91" s="182"/>
      <c r="DTB91" s="182"/>
      <c r="DTC91" s="182"/>
      <c r="DTD91" s="182"/>
      <c r="DTE91" s="182"/>
      <c r="DTF91" s="182"/>
      <c r="DTG91" s="182"/>
      <c r="DTH91" s="182"/>
      <c r="DTI91" s="182"/>
      <c r="DTJ91" s="182"/>
      <c r="DTK91" s="182"/>
      <c r="DTL91" s="182"/>
      <c r="DTM91" s="182"/>
      <c r="DTN91" s="182"/>
      <c r="DTO91" s="182"/>
      <c r="DTP91" s="182"/>
      <c r="DTQ91" s="182"/>
      <c r="DTR91" s="182"/>
      <c r="DTS91" s="182"/>
      <c r="DTT91" s="182"/>
      <c r="DTU91" s="182"/>
      <c r="DTV91" s="182"/>
      <c r="DTW91" s="182"/>
      <c r="DTX91" s="182"/>
      <c r="DTY91" s="182"/>
      <c r="DTZ91" s="182"/>
      <c r="DUA91" s="182"/>
      <c r="DUB91" s="182"/>
      <c r="DUC91" s="182"/>
      <c r="DUD91" s="182"/>
      <c r="DUE91" s="182"/>
      <c r="DUF91" s="182"/>
      <c r="DUG91" s="182"/>
      <c r="DUH91" s="182"/>
      <c r="DUI91" s="182"/>
      <c r="DUJ91" s="182"/>
      <c r="DUK91" s="182"/>
      <c r="DUL91" s="182"/>
      <c r="DUM91" s="182"/>
      <c r="DUN91" s="182"/>
      <c r="DUO91" s="182"/>
      <c r="DUP91" s="182"/>
      <c r="DUQ91" s="182"/>
      <c r="DUR91" s="182"/>
      <c r="DUS91" s="182"/>
      <c r="DUT91" s="182"/>
      <c r="DUU91" s="182"/>
      <c r="DUV91" s="182"/>
      <c r="DUW91" s="182"/>
      <c r="DUX91" s="182"/>
      <c r="DUY91" s="182"/>
      <c r="DUZ91" s="182"/>
      <c r="DVA91" s="182"/>
      <c r="DVB91" s="182"/>
      <c r="DVC91" s="182"/>
      <c r="DVD91" s="182"/>
      <c r="DVE91" s="182"/>
      <c r="DVF91" s="182"/>
      <c r="DVG91" s="182"/>
      <c r="DVH91" s="182"/>
      <c r="DVI91" s="182"/>
      <c r="DVJ91" s="182"/>
      <c r="DVK91" s="182"/>
      <c r="DVL91" s="182"/>
      <c r="DVM91" s="182"/>
      <c r="DVN91" s="182"/>
      <c r="DVO91" s="182"/>
      <c r="DVP91" s="182"/>
      <c r="DVQ91" s="182"/>
      <c r="DVR91" s="182"/>
      <c r="DVS91" s="182"/>
      <c r="DVT91" s="182"/>
      <c r="DVU91" s="182"/>
      <c r="DVV91" s="182"/>
      <c r="DVW91" s="182"/>
      <c r="DVX91" s="182"/>
      <c r="DVY91" s="182"/>
      <c r="DVZ91" s="182"/>
      <c r="DWA91" s="182"/>
      <c r="DWB91" s="182"/>
      <c r="DWC91" s="182"/>
      <c r="DWD91" s="182"/>
      <c r="DWE91" s="182"/>
      <c r="DWF91" s="182"/>
      <c r="DWG91" s="182"/>
      <c r="DWH91" s="182"/>
      <c r="DWI91" s="182"/>
      <c r="DWJ91" s="182"/>
      <c r="DWK91" s="182"/>
      <c r="DWL91" s="182"/>
      <c r="DWM91" s="182"/>
      <c r="DWN91" s="182"/>
      <c r="DWO91" s="182"/>
      <c r="DWP91" s="182"/>
      <c r="DWQ91" s="182"/>
      <c r="DWR91" s="182"/>
      <c r="DWS91" s="182"/>
      <c r="DWT91" s="182"/>
      <c r="DWU91" s="182"/>
      <c r="DWV91" s="182"/>
      <c r="DWW91" s="182"/>
      <c r="DWX91" s="182"/>
      <c r="DWY91" s="182"/>
      <c r="DWZ91" s="182"/>
      <c r="DXA91" s="182"/>
      <c r="DXB91" s="182"/>
      <c r="DXC91" s="182"/>
      <c r="DXD91" s="182"/>
      <c r="DXE91" s="182"/>
      <c r="DXF91" s="182"/>
      <c r="DXG91" s="182"/>
      <c r="DXH91" s="182"/>
      <c r="DXI91" s="182"/>
      <c r="DXJ91" s="182"/>
      <c r="DXK91" s="182"/>
      <c r="DXL91" s="182"/>
      <c r="DXM91" s="182"/>
      <c r="DXN91" s="182"/>
      <c r="DXO91" s="182"/>
      <c r="DXP91" s="182"/>
      <c r="DXQ91" s="182"/>
      <c r="DXR91" s="182"/>
      <c r="DXS91" s="182"/>
      <c r="DXT91" s="182"/>
      <c r="DXU91" s="182"/>
      <c r="DXV91" s="182"/>
      <c r="DXW91" s="182"/>
      <c r="DXX91" s="182"/>
      <c r="DXY91" s="182"/>
      <c r="DXZ91" s="182"/>
      <c r="DYA91" s="182"/>
      <c r="DYB91" s="182"/>
      <c r="DYC91" s="182"/>
      <c r="DYD91" s="182"/>
      <c r="DYE91" s="182"/>
      <c r="DYF91" s="182"/>
      <c r="DYG91" s="182"/>
      <c r="DYH91" s="182"/>
      <c r="DYI91" s="182"/>
      <c r="DYJ91" s="182"/>
      <c r="DYK91" s="182"/>
      <c r="DYL91" s="182"/>
      <c r="DYM91" s="182"/>
      <c r="DYN91" s="182"/>
      <c r="DYO91" s="182"/>
      <c r="DYP91" s="182"/>
      <c r="DYQ91" s="182"/>
      <c r="DYR91" s="182"/>
      <c r="DYS91" s="182"/>
      <c r="DYT91" s="182"/>
      <c r="DYU91" s="182"/>
      <c r="DYV91" s="182"/>
      <c r="DYW91" s="182"/>
      <c r="DYX91" s="182"/>
      <c r="DYY91" s="182"/>
      <c r="DYZ91" s="182"/>
      <c r="DZA91" s="182"/>
      <c r="DZB91" s="182"/>
      <c r="DZC91" s="182"/>
      <c r="DZD91" s="182"/>
      <c r="DZE91" s="182"/>
      <c r="DZF91" s="182"/>
      <c r="DZG91" s="182"/>
      <c r="DZH91" s="182"/>
      <c r="DZI91" s="182"/>
      <c r="DZJ91" s="182"/>
      <c r="DZK91" s="182"/>
      <c r="DZL91" s="182"/>
      <c r="DZM91" s="182"/>
      <c r="DZN91" s="182"/>
      <c r="DZO91" s="182"/>
      <c r="DZP91" s="182"/>
      <c r="DZQ91" s="182"/>
      <c r="DZR91" s="182"/>
      <c r="DZS91" s="182"/>
      <c r="DZT91" s="182"/>
      <c r="DZU91" s="182"/>
      <c r="DZV91" s="182"/>
      <c r="DZW91" s="182"/>
      <c r="DZX91" s="182"/>
      <c r="DZY91" s="182"/>
      <c r="DZZ91" s="182"/>
      <c r="EAA91" s="182"/>
      <c r="EAB91" s="182"/>
      <c r="EAC91" s="182"/>
      <c r="EAD91" s="182"/>
      <c r="EAE91" s="182"/>
      <c r="EAF91" s="182"/>
      <c r="EAG91" s="182"/>
      <c r="EAH91" s="182"/>
      <c r="EAI91" s="182"/>
      <c r="EAJ91" s="182"/>
      <c r="EAK91" s="182"/>
      <c r="EAL91" s="182"/>
      <c r="EAM91" s="182"/>
      <c r="EAN91" s="182"/>
      <c r="EAO91" s="182"/>
      <c r="EAP91" s="182"/>
      <c r="EAQ91" s="182"/>
      <c r="EAR91" s="182"/>
      <c r="EAS91" s="182"/>
      <c r="EAT91" s="182"/>
      <c r="EAU91" s="182"/>
      <c r="EAV91" s="182"/>
      <c r="EAW91" s="182"/>
      <c r="EAX91" s="182"/>
      <c r="EAY91" s="182"/>
      <c r="EAZ91" s="182"/>
      <c r="EBA91" s="182"/>
      <c r="EBB91" s="182"/>
      <c r="EBC91" s="182"/>
      <c r="EBD91" s="182"/>
      <c r="EBE91" s="182"/>
      <c r="EBF91" s="182"/>
      <c r="EBG91" s="182"/>
      <c r="EBH91" s="182"/>
      <c r="EBI91" s="182"/>
      <c r="EBJ91" s="182"/>
      <c r="EBK91" s="182"/>
      <c r="EBL91" s="182"/>
      <c r="EBM91" s="182"/>
      <c r="EBN91" s="182"/>
      <c r="EBO91" s="182"/>
      <c r="EBP91" s="182"/>
      <c r="EBQ91" s="182"/>
      <c r="EBR91" s="182"/>
      <c r="EBS91" s="182"/>
      <c r="EBT91" s="182"/>
      <c r="EBU91" s="182"/>
      <c r="EBV91" s="182"/>
      <c r="EBW91" s="182"/>
      <c r="EBX91" s="182"/>
      <c r="EBY91" s="182"/>
      <c r="EBZ91" s="182"/>
      <c r="ECA91" s="182"/>
      <c r="ECB91" s="182"/>
      <c r="ECC91" s="182"/>
      <c r="ECD91" s="182"/>
      <c r="ECE91" s="182"/>
      <c r="ECF91" s="182"/>
      <c r="ECG91" s="182"/>
      <c r="ECH91" s="182"/>
      <c r="ECI91" s="182"/>
      <c r="ECJ91" s="182"/>
      <c r="ECK91" s="182"/>
      <c r="ECL91" s="182"/>
      <c r="ECM91" s="182"/>
      <c r="ECN91" s="182"/>
      <c r="ECO91" s="182"/>
      <c r="ECP91" s="182"/>
      <c r="ECQ91" s="182"/>
      <c r="ECR91" s="182"/>
      <c r="ECS91" s="182"/>
      <c r="ECT91" s="182"/>
      <c r="ECU91" s="182"/>
      <c r="ECV91" s="182"/>
      <c r="ECW91" s="182"/>
      <c r="ECX91" s="182"/>
      <c r="ECY91" s="182"/>
      <c r="ECZ91" s="182"/>
      <c r="EDA91" s="182"/>
      <c r="EDB91" s="182"/>
      <c r="EDC91" s="182"/>
      <c r="EDD91" s="182"/>
      <c r="EDE91" s="182"/>
      <c r="EDF91" s="182"/>
      <c r="EDG91" s="182"/>
      <c r="EDH91" s="182"/>
      <c r="EDI91" s="182"/>
      <c r="EDJ91" s="182"/>
      <c r="EDK91" s="182"/>
      <c r="EDL91" s="182"/>
      <c r="EDM91" s="182"/>
      <c r="EDN91" s="182"/>
      <c r="EDO91" s="182"/>
      <c r="EDP91" s="182"/>
      <c r="EDQ91" s="182"/>
      <c r="EDR91" s="182"/>
      <c r="EDS91" s="182"/>
      <c r="EDT91" s="182"/>
      <c r="EDU91" s="182"/>
      <c r="EDV91" s="182"/>
      <c r="EDW91" s="182"/>
      <c r="EDX91" s="182"/>
      <c r="EDY91" s="182"/>
      <c r="EDZ91" s="182"/>
      <c r="EEA91" s="182"/>
      <c r="EEB91" s="182"/>
      <c r="EEC91" s="182"/>
      <c r="EED91" s="182"/>
      <c r="EEE91" s="182"/>
      <c r="EEF91" s="182"/>
      <c r="EEG91" s="182"/>
      <c r="EEH91" s="182"/>
      <c r="EEI91" s="182"/>
      <c r="EEJ91" s="182"/>
      <c r="EEK91" s="182"/>
      <c r="EEL91" s="182"/>
      <c r="EEM91" s="182"/>
      <c r="EEN91" s="182"/>
      <c r="EEO91" s="182"/>
      <c r="EEP91" s="182"/>
      <c r="EEQ91" s="182"/>
      <c r="EER91" s="182"/>
      <c r="EES91" s="182"/>
      <c r="EET91" s="182"/>
      <c r="EEU91" s="182"/>
      <c r="EEV91" s="182"/>
      <c r="EEW91" s="182"/>
      <c r="EEX91" s="182"/>
      <c r="EEY91" s="182"/>
      <c r="EEZ91" s="182"/>
      <c r="EFA91" s="182"/>
      <c r="EFB91" s="182"/>
      <c r="EFC91" s="182"/>
      <c r="EFD91" s="182"/>
      <c r="EFE91" s="182"/>
      <c r="EFF91" s="182"/>
      <c r="EFG91" s="182"/>
      <c r="EFH91" s="182"/>
      <c r="EFI91" s="182"/>
      <c r="EFJ91" s="182"/>
      <c r="EFK91" s="182"/>
      <c r="EFL91" s="182"/>
      <c r="EFM91" s="182"/>
      <c r="EFN91" s="182"/>
      <c r="EFO91" s="182"/>
      <c r="EFP91" s="182"/>
      <c r="EFQ91" s="182"/>
      <c r="EFR91" s="182"/>
      <c r="EFS91" s="182"/>
      <c r="EFT91" s="182"/>
      <c r="EFU91" s="182"/>
      <c r="EFV91" s="182"/>
      <c r="EFW91" s="182"/>
      <c r="EFX91" s="182"/>
      <c r="EFY91" s="182"/>
      <c r="EFZ91" s="182"/>
      <c r="EGA91" s="182"/>
      <c r="EGB91" s="182"/>
      <c r="EGC91" s="182"/>
      <c r="EGD91" s="182"/>
      <c r="EGE91" s="182"/>
      <c r="EGF91" s="182"/>
      <c r="EGG91" s="182"/>
      <c r="EGH91" s="182"/>
      <c r="EGI91" s="182"/>
      <c r="EGJ91" s="182"/>
      <c r="EGK91" s="182"/>
      <c r="EGL91" s="182"/>
      <c r="EGM91" s="182"/>
      <c r="EGN91" s="182"/>
      <c r="EGO91" s="182"/>
      <c r="EGP91" s="182"/>
      <c r="EGQ91" s="182"/>
      <c r="EGR91" s="182"/>
      <c r="EGS91" s="182"/>
      <c r="EGT91" s="182"/>
      <c r="EGU91" s="182"/>
      <c r="EGV91" s="182"/>
      <c r="EGW91" s="182"/>
      <c r="EGX91" s="182"/>
      <c r="EGY91" s="182"/>
      <c r="EGZ91" s="182"/>
      <c r="EHA91" s="182"/>
      <c r="EHB91" s="182"/>
      <c r="EHC91" s="182"/>
      <c r="EHD91" s="182"/>
      <c r="EHE91" s="182"/>
      <c r="EHF91" s="182"/>
      <c r="EHG91" s="182"/>
      <c r="EHH91" s="182"/>
      <c r="EHI91" s="182"/>
      <c r="EHJ91" s="182"/>
      <c r="EHK91" s="182"/>
      <c r="EHL91" s="182"/>
      <c r="EHM91" s="182"/>
      <c r="EHN91" s="182"/>
      <c r="EHO91" s="182"/>
      <c r="EHP91" s="182"/>
      <c r="EHQ91" s="182"/>
      <c r="EHR91" s="182"/>
      <c r="EHS91" s="182"/>
      <c r="EHT91" s="182"/>
      <c r="EHU91" s="182"/>
      <c r="EHV91" s="182"/>
      <c r="EHW91" s="182"/>
      <c r="EHX91" s="182"/>
      <c r="EHY91" s="182"/>
      <c r="EHZ91" s="182"/>
      <c r="EIA91" s="182"/>
      <c r="EIB91" s="182"/>
      <c r="EIC91" s="182"/>
      <c r="EID91" s="182"/>
      <c r="EIE91" s="182"/>
      <c r="EIF91" s="182"/>
      <c r="EIG91" s="182"/>
      <c r="EIH91" s="182"/>
      <c r="EII91" s="182"/>
      <c r="EIJ91" s="182"/>
      <c r="EIK91" s="182"/>
      <c r="EIL91" s="182"/>
      <c r="EIM91" s="182"/>
      <c r="EIN91" s="182"/>
      <c r="EIO91" s="182"/>
      <c r="EIP91" s="182"/>
      <c r="EIQ91" s="182"/>
      <c r="EIR91" s="182"/>
      <c r="EIS91" s="182"/>
      <c r="EIT91" s="182"/>
      <c r="EIU91" s="182"/>
      <c r="EIV91" s="182"/>
      <c r="EIW91" s="182"/>
      <c r="EIX91" s="182"/>
      <c r="EIY91" s="182"/>
      <c r="EIZ91" s="182"/>
      <c r="EJA91" s="182"/>
      <c r="EJB91" s="182"/>
      <c r="EJC91" s="182"/>
      <c r="EJD91" s="182"/>
      <c r="EJE91" s="182"/>
      <c r="EJF91" s="182"/>
      <c r="EJG91" s="182"/>
      <c r="EJH91" s="182"/>
      <c r="EJI91" s="182"/>
      <c r="EJJ91" s="182"/>
      <c r="EJK91" s="182"/>
      <c r="EJL91" s="182"/>
      <c r="EJM91" s="182"/>
      <c r="EJN91" s="182"/>
      <c r="EJO91" s="182"/>
      <c r="EJP91" s="182"/>
      <c r="EJQ91" s="182"/>
      <c r="EJR91" s="182"/>
      <c r="EJS91" s="182"/>
      <c r="EJT91" s="182"/>
      <c r="EJU91" s="182"/>
      <c r="EJV91" s="182"/>
      <c r="EJW91" s="182"/>
      <c r="EJX91" s="182"/>
      <c r="EJY91" s="182"/>
      <c r="EJZ91" s="182"/>
      <c r="EKA91" s="182"/>
      <c r="EKB91" s="182"/>
      <c r="EKC91" s="182"/>
      <c r="EKD91" s="182"/>
      <c r="EKE91" s="182"/>
      <c r="EKF91" s="182"/>
      <c r="EKG91" s="182"/>
      <c r="EKH91" s="182"/>
      <c r="EKI91" s="182"/>
      <c r="EKJ91" s="182"/>
      <c r="EKK91" s="182"/>
      <c r="EKL91" s="182"/>
      <c r="EKM91" s="182"/>
      <c r="EKN91" s="182"/>
      <c r="EKO91" s="182"/>
      <c r="EKP91" s="182"/>
      <c r="EKQ91" s="182"/>
      <c r="EKR91" s="182"/>
      <c r="EKS91" s="182"/>
      <c r="EKT91" s="182"/>
      <c r="EKU91" s="182"/>
      <c r="EKV91" s="182"/>
      <c r="EKW91" s="182"/>
      <c r="EKX91" s="182"/>
      <c r="EKY91" s="182"/>
      <c r="EKZ91" s="182"/>
      <c r="ELA91" s="182"/>
      <c r="ELB91" s="182"/>
      <c r="ELC91" s="182"/>
      <c r="ELD91" s="182"/>
      <c r="ELE91" s="182"/>
      <c r="ELF91" s="182"/>
      <c r="ELG91" s="182"/>
      <c r="ELH91" s="182"/>
      <c r="ELI91" s="182"/>
      <c r="ELJ91" s="182"/>
      <c r="ELK91" s="182"/>
      <c r="ELL91" s="182"/>
      <c r="ELM91" s="182"/>
      <c r="ELN91" s="182"/>
      <c r="ELO91" s="182"/>
      <c r="ELP91" s="182"/>
      <c r="ELQ91" s="182"/>
      <c r="ELR91" s="182"/>
      <c r="ELS91" s="182"/>
      <c r="ELT91" s="182"/>
      <c r="ELU91" s="182"/>
      <c r="ELV91" s="182"/>
      <c r="ELW91" s="182"/>
      <c r="ELX91" s="182"/>
      <c r="ELY91" s="182"/>
      <c r="ELZ91" s="182"/>
      <c r="EMA91" s="182"/>
      <c r="EMB91" s="182"/>
      <c r="EMC91" s="182"/>
      <c r="EMD91" s="182"/>
      <c r="EME91" s="182"/>
      <c r="EMF91" s="182"/>
      <c r="EMG91" s="182"/>
      <c r="EMH91" s="182"/>
      <c r="EMI91" s="182"/>
      <c r="EMJ91" s="182"/>
      <c r="EMK91" s="182"/>
      <c r="EML91" s="182"/>
      <c r="EMM91" s="182"/>
      <c r="EMN91" s="182"/>
      <c r="EMO91" s="182"/>
      <c r="EMP91" s="182"/>
      <c r="EMQ91" s="182"/>
      <c r="EMR91" s="182"/>
      <c r="EMS91" s="182"/>
      <c r="EMT91" s="182"/>
      <c r="EMU91" s="182"/>
      <c r="EMV91" s="182"/>
      <c r="EMW91" s="182"/>
      <c r="EMX91" s="182"/>
      <c r="EMY91" s="182"/>
      <c r="EMZ91" s="182"/>
      <c r="ENA91" s="182"/>
      <c r="ENB91" s="182"/>
      <c r="ENC91" s="182"/>
      <c r="END91" s="182"/>
      <c r="ENE91" s="182"/>
      <c r="ENF91" s="182"/>
      <c r="ENG91" s="182"/>
      <c r="ENH91" s="182"/>
      <c r="ENI91" s="182"/>
      <c r="ENJ91" s="182"/>
      <c r="ENK91" s="182"/>
      <c r="ENL91" s="182"/>
      <c r="ENM91" s="182"/>
      <c r="ENN91" s="182"/>
      <c r="ENO91" s="182"/>
      <c r="ENP91" s="182"/>
      <c r="ENQ91" s="182"/>
      <c r="ENR91" s="182"/>
      <c r="ENS91" s="182"/>
      <c r="ENT91" s="182"/>
      <c r="ENU91" s="182"/>
      <c r="ENV91" s="182"/>
      <c r="ENW91" s="182"/>
      <c r="ENX91" s="182"/>
      <c r="ENY91" s="182"/>
      <c r="ENZ91" s="182"/>
      <c r="EOA91" s="182"/>
      <c r="EOB91" s="182"/>
      <c r="EOC91" s="182"/>
      <c r="EOD91" s="182"/>
      <c r="EOE91" s="182"/>
      <c r="EOF91" s="182"/>
      <c r="EOG91" s="182"/>
      <c r="EOH91" s="182"/>
      <c r="EOI91" s="182"/>
      <c r="EOJ91" s="182"/>
      <c r="EOK91" s="182"/>
      <c r="EOL91" s="182"/>
      <c r="EOM91" s="182"/>
      <c r="EON91" s="182"/>
      <c r="EOO91" s="182"/>
      <c r="EOP91" s="182"/>
      <c r="EOQ91" s="182"/>
      <c r="EOR91" s="182"/>
      <c r="EOS91" s="182"/>
      <c r="EOT91" s="182"/>
      <c r="EOU91" s="182"/>
      <c r="EOV91" s="182"/>
      <c r="EOW91" s="182"/>
      <c r="EOX91" s="182"/>
      <c r="EOY91" s="182"/>
      <c r="EOZ91" s="182"/>
      <c r="EPA91" s="182"/>
      <c r="EPB91" s="182"/>
      <c r="EPC91" s="182"/>
      <c r="EPD91" s="182"/>
      <c r="EPE91" s="182"/>
      <c r="EPF91" s="182"/>
      <c r="EPG91" s="182"/>
      <c r="EPH91" s="182"/>
      <c r="EPI91" s="182"/>
      <c r="EPJ91" s="182"/>
      <c r="EPK91" s="182"/>
      <c r="EPL91" s="182"/>
      <c r="EPM91" s="182"/>
      <c r="EPN91" s="182"/>
      <c r="EPO91" s="182"/>
      <c r="EPP91" s="182"/>
      <c r="EPQ91" s="182"/>
      <c r="EPR91" s="182"/>
      <c r="EPS91" s="182"/>
      <c r="EPT91" s="182"/>
      <c r="EPU91" s="182"/>
      <c r="EPV91" s="182"/>
      <c r="EPW91" s="182"/>
      <c r="EPX91" s="182"/>
      <c r="EPY91" s="182"/>
      <c r="EPZ91" s="182"/>
      <c r="EQA91" s="182"/>
      <c r="EQB91" s="182"/>
      <c r="EQC91" s="182"/>
      <c r="EQD91" s="182"/>
      <c r="EQE91" s="182"/>
      <c r="EQF91" s="182"/>
      <c r="EQG91" s="182"/>
      <c r="EQH91" s="182"/>
      <c r="EQI91" s="182"/>
      <c r="EQJ91" s="182"/>
      <c r="EQK91" s="182"/>
      <c r="EQL91" s="182"/>
      <c r="EQM91" s="182"/>
      <c r="EQN91" s="182"/>
      <c r="EQO91" s="182"/>
      <c r="EQP91" s="182"/>
      <c r="EQQ91" s="182"/>
      <c r="EQR91" s="182"/>
      <c r="EQS91" s="182"/>
      <c r="EQT91" s="182"/>
      <c r="EQU91" s="182"/>
      <c r="EQV91" s="182"/>
      <c r="EQW91" s="182"/>
      <c r="EQX91" s="182"/>
      <c r="EQY91" s="182"/>
      <c r="EQZ91" s="182"/>
      <c r="ERA91" s="182"/>
      <c r="ERB91" s="182"/>
      <c r="ERC91" s="182"/>
      <c r="ERD91" s="182"/>
      <c r="ERE91" s="182"/>
      <c r="ERF91" s="182"/>
      <c r="ERG91" s="182"/>
      <c r="ERH91" s="182"/>
      <c r="ERI91" s="182"/>
      <c r="ERJ91" s="182"/>
      <c r="ERK91" s="182"/>
      <c r="ERL91" s="182"/>
      <c r="ERM91" s="182"/>
      <c r="ERN91" s="182"/>
      <c r="ERO91" s="182"/>
      <c r="ERP91" s="182"/>
      <c r="ERQ91" s="182"/>
      <c r="ERR91" s="182"/>
      <c r="ERS91" s="182"/>
      <c r="ERT91" s="182"/>
      <c r="ERU91" s="182"/>
      <c r="ERV91" s="182"/>
      <c r="ERW91" s="182"/>
      <c r="ERX91" s="182"/>
      <c r="ERY91" s="182"/>
      <c r="ERZ91" s="182"/>
      <c r="ESA91" s="182"/>
      <c r="ESB91" s="182"/>
      <c r="ESC91" s="182"/>
      <c r="ESD91" s="182"/>
      <c r="ESE91" s="182"/>
      <c r="ESF91" s="182"/>
      <c r="ESG91" s="182"/>
      <c r="ESH91" s="182"/>
      <c r="ESI91" s="182"/>
      <c r="ESJ91" s="182"/>
      <c r="ESK91" s="182"/>
      <c r="ESL91" s="182"/>
      <c r="ESM91" s="182"/>
      <c r="ESN91" s="182"/>
      <c r="ESO91" s="182"/>
      <c r="ESP91" s="182"/>
      <c r="ESQ91" s="182"/>
      <c r="ESR91" s="182"/>
      <c r="ESS91" s="182"/>
      <c r="EST91" s="182"/>
      <c r="ESU91" s="182"/>
      <c r="ESV91" s="182"/>
      <c r="ESW91" s="182"/>
      <c r="ESX91" s="182"/>
      <c r="ESY91" s="182"/>
      <c r="ESZ91" s="182"/>
      <c r="ETA91" s="182"/>
      <c r="ETB91" s="182"/>
      <c r="ETC91" s="182"/>
      <c r="ETD91" s="182"/>
      <c r="ETE91" s="182"/>
      <c r="ETF91" s="182"/>
      <c r="ETG91" s="182"/>
      <c r="ETH91" s="182"/>
      <c r="ETI91" s="182"/>
      <c r="ETJ91" s="182"/>
      <c r="ETK91" s="182"/>
      <c r="ETL91" s="182"/>
      <c r="ETM91" s="182"/>
      <c r="ETN91" s="182"/>
      <c r="ETO91" s="182"/>
      <c r="ETP91" s="182"/>
      <c r="ETQ91" s="182"/>
      <c r="ETR91" s="182"/>
      <c r="ETS91" s="182"/>
      <c r="ETT91" s="182"/>
      <c r="ETU91" s="182"/>
      <c r="ETV91" s="182"/>
      <c r="ETW91" s="182"/>
      <c r="ETX91" s="182"/>
      <c r="ETY91" s="182"/>
      <c r="ETZ91" s="182"/>
      <c r="EUA91" s="182"/>
      <c r="EUB91" s="182"/>
      <c r="EUC91" s="182"/>
      <c r="EUD91" s="182"/>
      <c r="EUE91" s="182"/>
      <c r="EUF91" s="182"/>
      <c r="EUG91" s="182"/>
      <c r="EUH91" s="182"/>
      <c r="EUI91" s="182"/>
      <c r="EUJ91" s="182"/>
      <c r="EUK91" s="182"/>
      <c r="EUL91" s="182"/>
      <c r="EUM91" s="182"/>
      <c r="EUN91" s="182"/>
      <c r="EUO91" s="182"/>
      <c r="EUP91" s="182"/>
      <c r="EUQ91" s="182"/>
      <c r="EUR91" s="182"/>
      <c r="EUS91" s="182"/>
      <c r="EUT91" s="182"/>
      <c r="EUU91" s="182"/>
      <c r="EUV91" s="182"/>
      <c r="EUW91" s="182"/>
      <c r="EUX91" s="182"/>
      <c r="EUY91" s="182"/>
      <c r="EUZ91" s="182"/>
      <c r="EVA91" s="182"/>
      <c r="EVB91" s="182"/>
      <c r="EVC91" s="182"/>
      <c r="EVD91" s="182"/>
      <c r="EVE91" s="182"/>
      <c r="EVF91" s="182"/>
      <c r="EVG91" s="182"/>
      <c r="EVH91" s="182"/>
      <c r="EVI91" s="182"/>
      <c r="EVJ91" s="182"/>
      <c r="EVK91" s="182"/>
      <c r="EVL91" s="182"/>
      <c r="EVM91" s="182"/>
      <c r="EVN91" s="182"/>
      <c r="EVO91" s="182"/>
      <c r="EVP91" s="182"/>
      <c r="EVQ91" s="182"/>
      <c r="EVR91" s="182"/>
      <c r="EVS91" s="182"/>
      <c r="EVT91" s="182"/>
      <c r="EVU91" s="182"/>
      <c r="EVV91" s="182"/>
      <c r="EVW91" s="182"/>
      <c r="EVX91" s="182"/>
      <c r="EVY91" s="182"/>
      <c r="EVZ91" s="182"/>
      <c r="EWA91" s="182"/>
      <c r="EWB91" s="182"/>
      <c r="EWC91" s="182"/>
      <c r="EWD91" s="182"/>
      <c r="EWE91" s="182"/>
      <c r="EWF91" s="182"/>
      <c r="EWG91" s="182"/>
      <c r="EWH91" s="182"/>
      <c r="EWI91" s="182"/>
      <c r="EWJ91" s="182"/>
      <c r="EWK91" s="182"/>
      <c r="EWL91" s="182"/>
      <c r="EWM91" s="182"/>
      <c r="EWN91" s="182"/>
      <c r="EWO91" s="182"/>
      <c r="EWP91" s="182"/>
      <c r="EWQ91" s="182"/>
      <c r="EWR91" s="182"/>
      <c r="EWS91" s="182"/>
      <c r="EWT91" s="182"/>
      <c r="EWU91" s="182"/>
      <c r="EWV91" s="182"/>
      <c r="EWW91" s="182"/>
      <c r="EWX91" s="182"/>
      <c r="EWY91" s="182"/>
      <c r="EWZ91" s="182"/>
      <c r="EXA91" s="182"/>
      <c r="EXB91" s="182"/>
      <c r="EXC91" s="182"/>
      <c r="EXD91" s="182"/>
      <c r="EXE91" s="182"/>
      <c r="EXF91" s="182"/>
      <c r="EXG91" s="182"/>
      <c r="EXH91" s="182"/>
      <c r="EXI91" s="182"/>
      <c r="EXJ91" s="182"/>
      <c r="EXK91" s="182"/>
      <c r="EXL91" s="182"/>
      <c r="EXM91" s="182"/>
      <c r="EXN91" s="182"/>
      <c r="EXO91" s="182"/>
      <c r="EXP91" s="182"/>
      <c r="EXQ91" s="182"/>
      <c r="EXR91" s="182"/>
      <c r="EXS91" s="182"/>
      <c r="EXT91" s="182"/>
      <c r="EXU91" s="182"/>
      <c r="EXV91" s="182"/>
      <c r="EXW91" s="182"/>
      <c r="EXX91" s="182"/>
      <c r="EXY91" s="182"/>
      <c r="EXZ91" s="182"/>
      <c r="EYA91" s="182"/>
      <c r="EYB91" s="182"/>
      <c r="EYC91" s="182"/>
      <c r="EYD91" s="182"/>
      <c r="EYE91" s="182"/>
      <c r="EYF91" s="182"/>
      <c r="EYG91" s="182"/>
      <c r="EYH91" s="182"/>
      <c r="EYI91" s="182"/>
      <c r="EYJ91" s="182"/>
      <c r="EYK91" s="182"/>
      <c r="EYL91" s="182"/>
      <c r="EYM91" s="182"/>
      <c r="EYN91" s="182"/>
      <c r="EYO91" s="182"/>
      <c r="EYP91" s="182"/>
      <c r="EYQ91" s="182"/>
      <c r="EYR91" s="182"/>
      <c r="EYS91" s="182"/>
      <c r="EYT91" s="182"/>
      <c r="EYU91" s="182"/>
      <c r="EYV91" s="182"/>
      <c r="EYW91" s="182"/>
      <c r="EYX91" s="182"/>
      <c r="EYY91" s="182"/>
      <c r="EYZ91" s="182"/>
      <c r="EZA91" s="182"/>
      <c r="EZB91" s="182"/>
      <c r="EZC91" s="182"/>
      <c r="EZD91" s="182"/>
      <c r="EZE91" s="182"/>
      <c r="EZF91" s="182"/>
      <c r="EZG91" s="182"/>
      <c r="EZH91" s="182"/>
      <c r="EZI91" s="182"/>
      <c r="EZJ91" s="182"/>
      <c r="EZK91" s="182"/>
      <c r="EZL91" s="182"/>
      <c r="EZM91" s="182"/>
      <c r="EZN91" s="182"/>
      <c r="EZO91" s="182"/>
      <c r="EZP91" s="182"/>
      <c r="EZQ91" s="182"/>
      <c r="EZR91" s="182"/>
      <c r="EZS91" s="182"/>
      <c r="EZT91" s="182"/>
      <c r="EZU91" s="182"/>
      <c r="EZV91" s="182"/>
      <c r="EZW91" s="182"/>
      <c r="EZX91" s="182"/>
      <c r="EZY91" s="182"/>
      <c r="EZZ91" s="182"/>
      <c r="FAA91" s="182"/>
      <c r="FAB91" s="182"/>
      <c r="FAC91" s="182"/>
      <c r="FAD91" s="182"/>
      <c r="FAE91" s="182"/>
      <c r="FAF91" s="182"/>
      <c r="FAG91" s="182"/>
      <c r="FAH91" s="182"/>
      <c r="FAI91" s="182"/>
      <c r="FAJ91" s="182"/>
      <c r="FAK91" s="182"/>
      <c r="FAL91" s="182"/>
      <c r="FAM91" s="182"/>
      <c r="FAN91" s="182"/>
      <c r="FAO91" s="182"/>
      <c r="FAP91" s="182"/>
      <c r="FAQ91" s="182"/>
      <c r="FAR91" s="182"/>
      <c r="FAS91" s="182"/>
      <c r="FAT91" s="182"/>
      <c r="FAU91" s="182"/>
      <c r="FAV91" s="182"/>
      <c r="FAW91" s="182"/>
      <c r="FAX91" s="182"/>
      <c r="FAY91" s="182"/>
      <c r="FAZ91" s="182"/>
      <c r="FBA91" s="182"/>
      <c r="FBB91" s="182"/>
      <c r="FBC91" s="182"/>
      <c r="FBD91" s="182"/>
      <c r="FBE91" s="182"/>
      <c r="FBF91" s="182"/>
      <c r="FBG91" s="182"/>
      <c r="FBH91" s="182"/>
      <c r="FBI91" s="182"/>
      <c r="FBJ91" s="182"/>
      <c r="FBK91" s="182"/>
      <c r="FBL91" s="182"/>
      <c r="FBM91" s="182"/>
      <c r="FBN91" s="182"/>
      <c r="FBO91" s="182"/>
      <c r="FBP91" s="182"/>
      <c r="FBQ91" s="182"/>
      <c r="FBR91" s="182"/>
      <c r="FBS91" s="182"/>
      <c r="FBT91" s="182"/>
      <c r="FBU91" s="182"/>
      <c r="FBV91" s="182"/>
      <c r="FBW91" s="182"/>
      <c r="FBX91" s="182"/>
      <c r="FBY91" s="182"/>
      <c r="FBZ91" s="182"/>
      <c r="FCA91" s="182"/>
      <c r="FCB91" s="182"/>
      <c r="FCC91" s="182"/>
      <c r="FCD91" s="182"/>
      <c r="FCE91" s="182"/>
      <c r="FCF91" s="182"/>
      <c r="FCG91" s="182"/>
      <c r="FCH91" s="182"/>
      <c r="FCI91" s="182"/>
      <c r="FCJ91" s="182"/>
      <c r="FCK91" s="182"/>
      <c r="FCL91" s="182"/>
      <c r="FCM91" s="182"/>
      <c r="FCN91" s="182"/>
      <c r="FCO91" s="182"/>
      <c r="FCP91" s="182"/>
      <c r="FCQ91" s="182"/>
      <c r="FCR91" s="182"/>
      <c r="FCS91" s="182"/>
      <c r="FCT91" s="182"/>
      <c r="FCU91" s="182"/>
      <c r="FCV91" s="182"/>
      <c r="FCW91" s="182"/>
      <c r="FCX91" s="182"/>
      <c r="FCY91" s="182"/>
      <c r="FCZ91" s="182"/>
      <c r="FDA91" s="182"/>
      <c r="FDB91" s="182"/>
      <c r="FDC91" s="182"/>
      <c r="FDD91" s="182"/>
      <c r="FDE91" s="182"/>
      <c r="FDF91" s="182"/>
      <c r="FDG91" s="182"/>
      <c r="FDH91" s="182"/>
      <c r="FDI91" s="182"/>
      <c r="FDJ91" s="182"/>
      <c r="FDK91" s="182"/>
      <c r="FDL91" s="182"/>
      <c r="FDM91" s="182"/>
      <c r="FDN91" s="182"/>
      <c r="FDO91" s="182"/>
      <c r="FDP91" s="182"/>
      <c r="FDQ91" s="182"/>
      <c r="FDR91" s="182"/>
      <c r="FDS91" s="182"/>
      <c r="FDT91" s="182"/>
      <c r="FDU91" s="182"/>
      <c r="FDV91" s="182"/>
      <c r="FDW91" s="182"/>
      <c r="FDX91" s="182"/>
      <c r="FDY91" s="182"/>
      <c r="FDZ91" s="182"/>
      <c r="FEA91" s="182"/>
      <c r="FEB91" s="182"/>
      <c r="FEC91" s="182"/>
      <c r="FED91" s="182"/>
      <c r="FEE91" s="182"/>
      <c r="FEF91" s="182"/>
      <c r="FEG91" s="182"/>
      <c r="FEH91" s="182"/>
      <c r="FEI91" s="182"/>
      <c r="FEJ91" s="182"/>
      <c r="FEK91" s="182"/>
      <c r="FEL91" s="182"/>
      <c r="FEM91" s="182"/>
      <c r="FEN91" s="182"/>
      <c r="FEO91" s="182"/>
      <c r="FEP91" s="182"/>
      <c r="FEQ91" s="182"/>
      <c r="FER91" s="182"/>
      <c r="FES91" s="182"/>
      <c r="FET91" s="182"/>
      <c r="FEU91" s="182"/>
      <c r="FEV91" s="182"/>
      <c r="FEW91" s="182"/>
      <c r="FEX91" s="182"/>
      <c r="FEY91" s="182"/>
      <c r="FEZ91" s="182"/>
      <c r="FFA91" s="182"/>
      <c r="FFB91" s="182"/>
      <c r="FFC91" s="182"/>
      <c r="FFD91" s="182"/>
      <c r="FFE91" s="182"/>
      <c r="FFF91" s="182"/>
      <c r="FFG91" s="182"/>
      <c r="FFH91" s="182"/>
      <c r="FFI91" s="182"/>
      <c r="FFJ91" s="182"/>
      <c r="FFK91" s="182"/>
      <c r="FFL91" s="182"/>
      <c r="FFM91" s="182"/>
      <c r="FFN91" s="182"/>
      <c r="FFO91" s="182"/>
      <c r="FFP91" s="182"/>
      <c r="FFQ91" s="182"/>
      <c r="FFR91" s="182"/>
      <c r="FFS91" s="182"/>
      <c r="FFT91" s="182"/>
      <c r="FFU91" s="182"/>
      <c r="FFV91" s="182"/>
      <c r="FFW91" s="182"/>
      <c r="FFX91" s="182"/>
      <c r="FFY91" s="182"/>
      <c r="FFZ91" s="182"/>
      <c r="FGA91" s="182"/>
      <c r="FGB91" s="182"/>
      <c r="FGC91" s="182"/>
      <c r="FGD91" s="182"/>
      <c r="FGE91" s="182"/>
      <c r="FGF91" s="182"/>
      <c r="FGG91" s="182"/>
      <c r="FGH91" s="182"/>
      <c r="FGI91" s="182"/>
      <c r="FGJ91" s="182"/>
      <c r="FGK91" s="182"/>
      <c r="FGL91" s="182"/>
      <c r="FGM91" s="182"/>
      <c r="FGN91" s="182"/>
      <c r="FGO91" s="182"/>
      <c r="FGP91" s="182"/>
      <c r="FGQ91" s="182"/>
      <c r="FGR91" s="182"/>
      <c r="FGS91" s="182"/>
      <c r="FGT91" s="182"/>
      <c r="FGU91" s="182"/>
      <c r="FGV91" s="182"/>
      <c r="FGW91" s="182"/>
      <c r="FGX91" s="182"/>
      <c r="FGY91" s="182"/>
      <c r="FGZ91" s="182"/>
      <c r="FHA91" s="182"/>
      <c r="FHB91" s="182"/>
      <c r="FHC91" s="182"/>
      <c r="FHD91" s="182"/>
      <c r="FHE91" s="182"/>
      <c r="FHF91" s="182"/>
      <c r="FHG91" s="182"/>
      <c r="FHH91" s="182"/>
      <c r="FHI91" s="182"/>
      <c r="FHJ91" s="182"/>
      <c r="FHK91" s="182"/>
      <c r="FHL91" s="182"/>
      <c r="FHM91" s="182"/>
      <c r="FHN91" s="182"/>
      <c r="FHO91" s="182"/>
      <c r="FHP91" s="182"/>
      <c r="FHQ91" s="182"/>
      <c r="FHR91" s="182"/>
      <c r="FHS91" s="182"/>
      <c r="FHT91" s="182"/>
      <c r="FHU91" s="182"/>
      <c r="FHV91" s="182"/>
      <c r="FHW91" s="182"/>
      <c r="FHX91" s="182"/>
      <c r="FHY91" s="182"/>
      <c r="FHZ91" s="182"/>
      <c r="FIA91" s="182"/>
      <c r="FIB91" s="182"/>
      <c r="FIC91" s="182"/>
      <c r="FID91" s="182"/>
      <c r="FIE91" s="182"/>
      <c r="FIF91" s="182"/>
      <c r="FIG91" s="182"/>
      <c r="FIH91" s="182"/>
      <c r="FII91" s="182"/>
      <c r="FIJ91" s="182"/>
      <c r="FIK91" s="182"/>
      <c r="FIL91" s="182"/>
      <c r="FIM91" s="182"/>
      <c r="FIN91" s="182"/>
      <c r="FIO91" s="182"/>
      <c r="FIP91" s="182"/>
      <c r="FIQ91" s="182"/>
      <c r="FIR91" s="182"/>
      <c r="FIS91" s="182"/>
      <c r="FIT91" s="182"/>
      <c r="FIU91" s="182"/>
      <c r="FIV91" s="182"/>
      <c r="FIW91" s="182"/>
      <c r="FIX91" s="182"/>
      <c r="FIY91" s="182"/>
      <c r="FIZ91" s="182"/>
      <c r="FJA91" s="182"/>
      <c r="FJB91" s="182"/>
      <c r="FJC91" s="182"/>
      <c r="FJD91" s="182"/>
      <c r="FJE91" s="182"/>
      <c r="FJF91" s="182"/>
      <c r="FJG91" s="182"/>
      <c r="FJH91" s="182"/>
      <c r="FJI91" s="182"/>
      <c r="FJJ91" s="182"/>
      <c r="FJK91" s="182"/>
      <c r="FJL91" s="182"/>
      <c r="FJM91" s="182"/>
      <c r="FJN91" s="182"/>
      <c r="FJO91" s="182"/>
      <c r="FJP91" s="182"/>
      <c r="FJQ91" s="182"/>
      <c r="FJR91" s="182"/>
      <c r="FJS91" s="182"/>
      <c r="FJT91" s="182"/>
      <c r="FJU91" s="182"/>
      <c r="FJV91" s="182"/>
      <c r="FJW91" s="182"/>
      <c r="FJX91" s="182"/>
      <c r="FJY91" s="182"/>
      <c r="FJZ91" s="182"/>
      <c r="FKA91" s="182"/>
      <c r="FKB91" s="182"/>
      <c r="FKC91" s="182"/>
      <c r="FKD91" s="182"/>
      <c r="FKE91" s="182"/>
      <c r="FKF91" s="182"/>
      <c r="FKG91" s="182"/>
      <c r="FKH91" s="182"/>
      <c r="FKI91" s="182"/>
      <c r="FKJ91" s="182"/>
      <c r="FKK91" s="182"/>
      <c r="FKL91" s="182"/>
      <c r="FKM91" s="182"/>
      <c r="FKN91" s="182"/>
      <c r="FKO91" s="182"/>
      <c r="FKP91" s="182"/>
      <c r="FKQ91" s="182"/>
      <c r="FKR91" s="182"/>
      <c r="FKS91" s="182"/>
      <c r="FKT91" s="182"/>
      <c r="FKU91" s="182"/>
      <c r="FKV91" s="182"/>
      <c r="FKW91" s="182"/>
      <c r="FKX91" s="182"/>
      <c r="FKY91" s="182"/>
      <c r="FKZ91" s="182"/>
      <c r="FLA91" s="182"/>
      <c r="FLB91" s="182"/>
      <c r="FLC91" s="182"/>
      <c r="FLD91" s="182"/>
      <c r="FLE91" s="182"/>
      <c r="FLF91" s="182"/>
      <c r="FLG91" s="182"/>
      <c r="FLH91" s="182"/>
      <c r="FLI91" s="182"/>
      <c r="FLJ91" s="182"/>
      <c r="FLK91" s="182"/>
      <c r="FLL91" s="182"/>
      <c r="FLM91" s="182"/>
      <c r="FLN91" s="182"/>
      <c r="FLO91" s="182"/>
      <c r="FLP91" s="182"/>
      <c r="FLQ91" s="182"/>
      <c r="FLR91" s="182"/>
      <c r="FLS91" s="182"/>
      <c r="FLT91" s="182"/>
      <c r="FLU91" s="182"/>
      <c r="FLV91" s="182"/>
      <c r="FLW91" s="182"/>
      <c r="FLX91" s="182"/>
      <c r="FLY91" s="182"/>
      <c r="FLZ91" s="182"/>
      <c r="FMA91" s="182"/>
      <c r="FMB91" s="182"/>
      <c r="FMC91" s="182"/>
      <c r="FMD91" s="182"/>
      <c r="FME91" s="182"/>
      <c r="FMF91" s="182"/>
      <c r="FMG91" s="182"/>
      <c r="FMH91" s="182"/>
      <c r="FMI91" s="182"/>
      <c r="FMJ91" s="182"/>
      <c r="FMK91" s="182"/>
      <c r="FML91" s="182"/>
      <c r="FMM91" s="182"/>
      <c r="FMN91" s="182"/>
      <c r="FMO91" s="182"/>
      <c r="FMP91" s="182"/>
      <c r="FMQ91" s="182"/>
      <c r="FMR91" s="182"/>
      <c r="FMS91" s="182"/>
      <c r="FMT91" s="182"/>
      <c r="FMU91" s="182"/>
      <c r="FMV91" s="182"/>
      <c r="FMW91" s="182"/>
      <c r="FMX91" s="182"/>
      <c r="FMY91" s="182"/>
      <c r="FMZ91" s="182"/>
      <c r="FNA91" s="182"/>
      <c r="FNB91" s="182"/>
      <c r="FNC91" s="182"/>
      <c r="FND91" s="182"/>
      <c r="FNE91" s="182"/>
      <c r="FNF91" s="182"/>
      <c r="FNG91" s="182"/>
      <c r="FNH91" s="182"/>
      <c r="FNI91" s="182"/>
      <c r="FNJ91" s="182"/>
      <c r="FNK91" s="182"/>
      <c r="FNL91" s="182"/>
      <c r="FNM91" s="182"/>
      <c r="FNN91" s="182"/>
      <c r="FNO91" s="182"/>
      <c r="FNP91" s="182"/>
      <c r="FNQ91" s="182"/>
      <c r="FNR91" s="182"/>
      <c r="FNS91" s="182"/>
      <c r="FNT91" s="182"/>
      <c r="FNU91" s="182"/>
      <c r="FNV91" s="182"/>
      <c r="FNW91" s="182"/>
      <c r="FNX91" s="182"/>
      <c r="FNY91" s="182"/>
      <c r="FNZ91" s="182"/>
      <c r="FOA91" s="182"/>
      <c r="FOB91" s="182"/>
      <c r="FOC91" s="182"/>
      <c r="FOD91" s="182"/>
      <c r="FOE91" s="182"/>
      <c r="FOF91" s="182"/>
      <c r="FOG91" s="182"/>
      <c r="FOH91" s="182"/>
      <c r="FOI91" s="182"/>
      <c r="FOJ91" s="182"/>
      <c r="FOK91" s="182"/>
      <c r="FOL91" s="182"/>
      <c r="FOM91" s="182"/>
      <c r="FON91" s="182"/>
      <c r="FOO91" s="182"/>
      <c r="FOP91" s="182"/>
      <c r="FOQ91" s="182"/>
      <c r="FOR91" s="182"/>
      <c r="FOS91" s="182"/>
      <c r="FOT91" s="182"/>
      <c r="FOU91" s="182"/>
      <c r="FOV91" s="182"/>
      <c r="FOW91" s="182"/>
      <c r="FOX91" s="182"/>
      <c r="FOY91" s="182"/>
      <c r="FOZ91" s="182"/>
      <c r="FPA91" s="182"/>
      <c r="FPB91" s="182"/>
      <c r="FPC91" s="182"/>
      <c r="FPD91" s="182"/>
      <c r="FPE91" s="182"/>
      <c r="FPF91" s="182"/>
      <c r="FPG91" s="182"/>
      <c r="FPH91" s="182"/>
      <c r="FPI91" s="182"/>
      <c r="FPJ91" s="182"/>
      <c r="FPK91" s="182"/>
      <c r="FPL91" s="182"/>
      <c r="FPM91" s="182"/>
      <c r="FPN91" s="182"/>
      <c r="FPO91" s="182"/>
      <c r="FPP91" s="182"/>
      <c r="FPQ91" s="182"/>
      <c r="FPR91" s="182"/>
      <c r="FPS91" s="182"/>
      <c r="FPT91" s="182"/>
      <c r="FPU91" s="182"/>
      <c r="FPV91" s="182"/>
      <c r="FPW91" s="182"/>
      <c r="FPX91" s="182"/>
      <c r="FPY91" s="182"/>
      <c r="FPZ91" s="182"/>
      <c r="FQA91" s="182"/>
      <c r="FQB91" s="182"/>
      <c r="FQC91" s="182"/>
      <c r="FQD91" s="182"/>
      <c r="FQE91" s="182"/>
      <c r="FQF91" s="182"/>
      <c r="FQG91" s="182"/>
      <c r="FQH91" s="182"/>
      <c r="FQI91" s="182"/>
      <c r="FQJ91" s="182"/>
      <c r="FQK91" s="182"/>
      <c r="FQL91" s="182"/>
      <c r="FQM91" s="182"/>
      <c r="FQN91" s="182"/>
      <c r="FQO91" s="182"/>
      <c r="FQP91" s="182"/>
      <c r="FQQ91" s="182"/>
      <c r="FQR91" s="182"/>
      <c r="FQS91" s="182"/>
      <c r="FQT91" s="182"/>
      <c r="FQU91" s="182"/>
      <c r="FQV91" s="182"/>
      <c r="FQW91" s="182"/>
      <c r="FQX91" s="182"/>
      <c r="FQY91" s="182"/>
      <c r="FQZ91" s="182"/>
      <c r="FRA91" s="182"/>
      <c r="FRB91" s="182"/>
      <c r="FRC91" s="182"/>
      <c r="FRD91" s="182"/>
      <c r="FRE91" s="182"/>
      <c r="FRF91" s="182"/>
      <c r="FRG91" s="182"/>
      <c r="FRH91" s="182"/>
      <c r="FRI91" s="182"/>
      <c r="FRJ91" s="182"/>
      <c r="FRK91" s="182"/>
      <c r="FRL91" s="182"/>
      <c r="FRM91" s="182"/>
      <c r="FRN91" s="182"/>
      <c r="FRO91" s="182"/>
      <c r="FRP91" s="182"/>
      <c r="FRQ91" s="182"/>
      <c r="FRR91" s="182"/>
      <c r="FRS91" s="182"/>
      <c r="FRT91" s="182"/>
      <c r="FRU91" s="182"/>
      <c r="FRV91" s="182"/>
      <c r="FRW91" s="182"/>
      <c r="FRX91" s="182"/>
      <c r="FRY91" s="182"/>
      <c r="FRZ91" s="182"/>
      <c r="FSA91" s="182"/>
      <c r="FSB91" s="182"/>
      <c r="FSC91" s="182"/>
      <c r="FSD91" s="182"/>
      <c r="FSE91" s="182"/>
      <c r="FSF91" s="182"/>
      <c r="FSG91" s="182"/>
      <c r="FSH91" s="182"/>
      <c r="FSI91" s="182"/>
      <c r="FSJ91" s="182"/>
      <c r="FSK91" s="182"/>
      <c r="FSL91" s="182"/>
      <c r="FSM91" s="182"/>
      <c r="FSN91" s="182"/>
      <c r="FSO91" s="182"/>
      <c r="FSP91" s="182"/>
      <c r="FSQ91" s="182"/>
      <c r="FSR91" s="182"/>
      <c r="FSS91" s="182"/>
      <c r="FST91" s="182"/>
      <c r="FSU91" s="182"/>
      <c r="FSV91" s="182"/>
      <c r="FSW91" s="182"/>
      <c r="FSX91" s="182"/>
      <c r="FSY91" s="182"/>
      <c r="FSZ91" s="182"/>
      <c r="FTA91" s="182"/>
      <c r="FTB91" s="182"/>
      <c r="FTC91" s="182"/>
      <c r="FTD91" s="182"/>
      <c r="FTE91" s="182"/>
      <c r="FTF91" s="182"/>
      <c r="FTG91" s="182"/>
      <c r="FTH91" s="182"/>
      <c r="FTI91" s="182"/>
      <c r="FTJ91" s="182"/>
      <c r="FTK91" s="182"/>
      <c r="FTL91" s="182"/>
      <c r="FTM91" s="182"/>
      <c r="FTN91" s="182"/>
      <c r="FTO91" s="182"/>
      <c r="FTP91" s="182"/>
      <c r="FTQ91" s="182"/>
      <c r="FTR91" s="182"/>
      <c r="FTS91" s="182"/>
      <c r="FTT91" s="182"/>
      <c r="FTU91" s="182"/>
      <c r="FTV91" s="182"/>
      <c r="FTW91" s="182"/>
      <c r="FTX91" s="182"/>
      <c r="FTY91" s="182"/>
      <c r="FTZ91" s="182"/>
      <c r="FUA91" s="182"/>
      <c r="FUB91" s="182"/>
      <c r="FUC91" s="182"/>
      <c r="FUD91" s="182"/>
      <c r="FUE91" s="182"/>
      <c r="FUF91" s="182"/>
      <c r="FUG91" s="182"/>
      <c r="FUH91" s="182"/>
      <c r="FUI91" s="182"/>
      <c r="FUJ91" s="182"/>
      <c r="FUK91" s="182"/>
      <c r="FUL91" s="182"/>
      <c r="FUM91" s="182"/>
      <c r="FUN91" s="182"/>
      <c r="FUO91" s="182"/>
      <c r="FUP91" s="182"/>
      <c r="FUQ91" s="182"/>
      <c r="FUR91" s="182"/>
      <c r="FUS91" s="182"/>
      <c r="FUT91" s="182"/>
      <c r="FUU91" s="182"/>
      <c r="FUV91" s="182"/>
      <c r="FUW91" s="182"/>
      <c r="FUX91" s="182"/>
      <c r="FUY91" s="182"/>
      <c r="FUZ91" s="182"/>
      <c r="FVA91" s="182"/>
      <c r="FVB91" s="182"/>
      <c r="FVC91" s="182"/>
      <c r="FVD91" s="182"/>
      <c r="FVE91" s="182"/>
      <c r="FVF91" s="182"/>
      <c r="FVG91" s="182"/>
      <c r="FVH91" s="182"/>
      <c r="FVI91" s="182"/>
      <c r="FVJ91" s="182"/>
      <c r="FVK91" s="182"/>
      <c r="FVL91" s="182"/>
      <c r="FVM91" s="182"/>
      <c r="FVN91" s="182"/>
      <c r="FVO91" s="182"/>
      <c r="FVP91" s="182"/>
      <c r="FVQ91" s="182"/>
      <c r="FVR91" s="182"/>
      <c r="FVS91" s="182"/>
      <c r="FVT91" s="182"/>
      <c r="FVU91" s="182"/>
      <c r="FVV91" s="182"/>
      <c r="FVW91" s="182"/>
      <c r="FVX91" s="182"/>
      <c r="FVY91" s="182"/>
      <c r="FVZ91" s="182"/>
      <c r="FWA91" s="182"/>
      <c r="FWB91" s="182"/>
      <c r="FWC91" s="182"/>
      <c r="FWD91" s="182"/>
      <c r="FWE91" s="182"/>
      <c r="FWF91" s="182"/>
      <c r="FWG91" s="182"/>
      <c r="FWH91" s="182"/>
      <c r="FWI91" s="182"/>
      <c r="FWJ91" s="182"/>
      <c r="FWK91" s="182"/>
      <c r="FWL91" s="182"/>
      <c r="FWM91" s="182"/>
      <c r="FWN91" s="182"/>
      <c r="FWO91" s="182"/>
      <c r="FWP91" s="182"/>
      <c r="FWQ91" s="182"/>
      <c r="FWR91" s="182"/>
      <c r="FWS91" s="182"/>
      <c r="FWT91" s="182"/>
      <c r="FWU91" s="182"/>
      <c r="FWV91" s="182"/>
      <c r="FWW91" s="182"/>
      <c r="FWX91" s="182"/>
      <c r="FWY91" s="182"/>
      <c r="FWZ91" s="182"/>
      <c r="FXA91" s="182"/>
      <c r="FXB91" s="182"/>
      <c r="FXC91" s="182"/>
      <c r="FXD91" s="182"/>
      <c r="FXE91" s="182"/>
      <c r="FXF91" s="182"/>
      <c r="FXG91" s="182"/>
      <c r="FXH91" s="182"/>
      <c r="FXI91" s="182"/>
      <c r="FXJ91" s="182"/>
      <c r="FXK91" s="182"/>
      <c r="FXL91" s="182"/>
      <c r="FXM91" s="182"/>
      <c r="FXN91" s="182"/>
      <c r="FXO91" s="182"/>
      <c r="FXP91" s="182"/>
      <c r="FXQ91" s="182"/>
      <c r="FXR91" s="182"/>
      <c r="FXS91" s="182"/>
      <c r="FXT91" s="182"/>
      <c r="FXU91" s="182"/>
      <c r="FXV91" s="182"/>
      <c r="FXW91" s="182"/>
      <c r="FXX91" s="182"/>
      <c r="FXY91" s="182"/>
      <c r="FXZ91" s="182"/>
      <c r="FYA91" s="182"/>
      <c r="FYB91" s="182"/>
      <c r="FYC91" s="182"/>
      <c r="FYD91" s="182"/>
      <c r="FYE91" s="182"/>
      <c r="FYF91" s="182"/>
      <c r="FYG91" s="182"/>
      <c r="FYH91" s="182"/>
      <c r="FYI91" s="182"/>
      <c r="FYJ91" s="182"/>
      <c r="FYK91" s="182"/>
      <c r="FYL91" s="182"/>
      <c r="FYM91" s="182"/>
      <c r="FYN91" s="182"/>
      <c r="FYO91" s="182"/>
      <c r="FYP91" s="182"/>
      <c r="FYQ91" s="182"/>
      <c r="FYR91" s="182"/>
      <c r="FYS91" s="182"/>
      <c r="FYT91" s="182"/>
      <c r="FYU91" s="182"/>
      <c r="FYV91" s="182"/>
      <c r="FYW91" s="182"/>
      <c r="FYX91" s="182"/>
      <c r="FYY91" s="182"/>
      <c r="FYZ91" s="182"/>
      <c r="FZA91" s="182"/>
      <c r="FZB91" s="182"/>
      <c r="FZC91" s="182"/>
      <c r="FZD91" s="182"/>
      <c r="FZE91" s="182"/>
      <c r="FZF91" s="182"/>
      <c r="FZG91" s="182"/>
      <c r="FZH91" s="182"/>
      <c r="FZI91" s="182"/>
      <c r="FZJ91" s="182"/>
      <c r="FZK91" s="182"/>
      <c r="FZL91" s="182"/>
      <c r="FZM91" s="182"/>
      <c r="FZN91" s="182"/>
      <c r="FZO91" s="182"/>
      <c r="FZP91" s="182"/>
      <c r="FZQ91" s="182"/>
      <c r="FZR91" s="182"/>
      <c r="FZS91" s="182"/>
      <c r="FZT91" s="182"/>
      <c r="FZU91" s="182"/>
      <c r="FZV91" s="182"/>
      <c r="FZW91" s="182"/>
      <c r="FZX91" s="182"/>
      <c r="FZY91" s="182"/>
      <c r="FZZ91" s="182"/>
      <c r="GAA91" s="182"/>
      <c r="GAB91" s="182"/>
      <c r="GAC91" s="182"/>
      <c r="GAD91" s="182"/>
      <c r="GAE91" s="182"/>
      <c r="GAF91" s="182"/>
      <c r="GAG91" s="182"/>
      <c r="GAH91" s="182"/>
      <c r="GAI91" s="182"/>
      <c r="GAJ91" s="182"/>
      <c r="GAK91" s="182"/>
      <c r="GAL91" s="182"/>
      <c r="GAM91" s="182"/>
      <c r="GAN91" s="182"/>
      <c r="GAO91" s="182"/>
      <c r="GAP91" s="182"/>
      <c r="GAQ91" s="182"/>
      <c r="GAR91" s="182"/>
      <c r="GAS91" s="182"/>
      <c r="GAT91" s="182"/>
      <c r="GAU91" s="182"/>
      <c r="GAV91" s="182"/>
      <c r="GAW91" s="182"/>
      <c r="GAX91" s="182"/>
      <c r="GAY91" s="182"/>
      <c r="GAZ91" s="182"/>
      <c r="GBA91" s="182"/>
      <c r="GBB91" s="182"/>
      <c r="GBC91" s="182"/>
      <c r="GBD91" s="182"/>
      <c r="GBE91" s="182"/>
      <c r="GBF91" s="182"/>
      <c r="GBG91" s="182"/>
      <c r="GBH91" s="182"/>
      <c r="GBI91" s="182"/>
      <c r="GBJ91" s="182"/>
      <c r="GBK91" s="182"/>
      <c r="GBL91" s="182"/>
      <c r="GBM91" s="182"/>
      <c r="GBN91" s="182"/>
      <c r="GBO91" s="182"/>
      <c r="GBP91" s="182"/>
      <c r="GBQ91" s="182"/>
      <c r="GBR91" s="182"/>
      <c r="GBS91" s="182"/>
      <c r="GBT91" s="182"/>
      <c r="GBU91" s="182"/>
      <c r="GBV91" s="182"/>
      <c r="GBW91" s="182"/>
      <c r="GBX91" s="182"/>
      <c r="GBY91" s="182"/>
      <c r="GBZ91" s="182"/>
      <c r="GCA91" s="182"/>
      <c r="GCB91" s="182"/>
      <c r="GCC91" s="182"/>
      <c r="GCD91" s="182"/>
      <c r="GCE91" s="182"/>
      <c r="GCF91" s="182"/>
      <c r="GCG91" s="182"/>
      <c r="GCH91" s="182"/>
      <c r="GCI91" s="182"/>
      <c r="GCJ91" s="182"/>
      <c r="GCK91" s="182"/>
      <c r="GCL91" s="182"/>
      <c r="GCM91" s="182"/>
      <c r="GCN91" s="182"/>
      <c r="GCO91" s="182"/>
      <c r="GCP91" s="182"/>
      <c r="GCQ91" s="182"/>
      <c r="GCR91" s="182"/>
      <c r="GCS91" s="182"/>
      <c r="GCT91" s="182"/>
      <c r="GCU91" s="182"/>
      <c r="GCV91" s="182"/>
      <c r="GCW91" s="182"/>
      <c r="GCX91" s="182"/>
      <c r="GCY91" s="182"/>
      <c r="GCZ91" s="182"/>
      <c r="GDA91" s="182"/>
      <c r="GDB91" s="182"/>
      <c r="GDC91" s="182"/>
      <c r="GDD91" s="182"/>
      <c r="GDE91" s="182"/>
      <c r="GDF91" s="182"/>
      <c r="GDG91" s="182"/>
      <c r="GDH91" s="182"/>
      <c r="GDI91" s="182"/>
      <c r="GDJ91" s="182"/>
      <c r="GDK91" s="182"/>
      <c r="GDL91" s="182"/>
      <c r="GDM91" s="182"/>
      <c r="GDN91" s="182"/>
      <c r="GDO91" s="182"/>
      <c r="GDP91" s="182"/>
      <c r="GDQ91" s="182"/>
      <c r="GDR91" s="182"/>
      <c r="GDS91" s="182"/>
      <c r="GDT91" s="182"/>
      <c r="GDU91" s="182"/>
      <c r="GDV91" s="182"/>
      <c r="GDW91" s="182"/>
      <c r="GDX91" s="182"/>
      <c r="GDY91" s="182"/>
      <c r="GDZ91" s="182"/>
      <c r="GEA91" s="182"/>
      <c r="GEB91" s="182"/>
      <c r="GEC91" s="182"/>
      <c r="GED91" s="182"/>
      <c r="GEE91" s="182"/>
      <c r="GEF91" s="182"/>
      <c r="GEG91" s="182"/>
      <c r="GEH91" s="182"/>
      <c r="GEI91" s="182"/>
      <c r="GEJ91" s="182"/>
      <c r="GEK91" s="182"/>
      <c r="GEL91" s="182"/>
      <c r="GEM91" s="182"/>
      <c r="GEN91" s="182"/>
      <c r="GEO91" s="182"/>
      <c r="GEP91" s="182"/>
      <c r="GEQ91" s="182"/>
      <c r="GER91" s="182"/>
      <c r="GES91" s="182"/>
      <c r="GET91" s="182"/>
      <c r="GEU91" s="182"/>
      <c r="GEV91" s="182"/>
      <c r="GEW91" s="182"/>
      <c r="GEX91" s="182"/>
      <c r="GEY91" s="182"/>
      <c r="GEZ91" s="182"/>
      <c r="GFA91" s="182"/>
      <c r="GFB91" s="182"/>
      <c r="GFC91" s="182"/>
      <c r="GFD91" s="182"/>
      <c r="GFE91" s="182"/>
      <c r="GFF91" s="182"/>
      <c r="GFG91" s="182"/>
      <c r="GFH91" s="182"/>
      <c r="GFI91" s="182"/>
      <c r="GFJ91" s="182"/>
      <c r="GFK91" s="182"/>
      <c r="GFL91" s="182"/>
      <c r="GFM91" s="182"/>
      <c r="GFN91" s="182"/>
      <c r="GFO91" s="182"/>
      <c r="GFP91" s="182"/>
      <c r="GFQ91" s="182"/>
      <c r="GFR91" s="182"/>
      <c r="GFS91" s="182"/>
      <c r="GFT91" s="182"/>
      <c r="GFU91" s="182"/>
      <c r="GFV91" s="182"/>
      <c r="GFW91" s="182"/>
      <c r="GFX91" s="182"/>
      <c r="GFY91" s="182"/>
      <c r="GFZ91" s="182"/>
      <c r="GGA91" s="182"/>
      <c r="GGB91" s="182"/>
      <c r="GGC91" s="182"/>
      <c r="GGD91" s="182"/>
      <c r="GGE91" s="182"/>
      <c r="GGF91" s="182"/>
      <c r="GGG91" s="182"/>
      <c r="GGH91" s="182"/>
      <c r="GGI91" s="182"/>
      <c r="GGJ91" s="182"/>
      <c r="GGK91" s="182"/>
      <c r="GGL91" s="182"/>
      <c r="GGM91" s="182"/>
      <c r="GGN91" s="182"/>
      <c r="GGO91" s="182"/>
      <c r="GGP91" s="182"/>
      <c r="GGQ91" s="182"/>
      <c r="GGR91" s="182"/>
      <c r="GGS91" s="182"/>
      <c r="GGT91" s="182"/>
      <c r="GGU91" s="182"/>
      <c r="GGV91" s="182"/>
      <c r="GGW91" s="182"/>
      <c r="GGX91" s="182"/>
      <c r="GGY91" s="182"/>
      <c r="GGZ91" s="182"/>
      <c r="GHA91" s="182"/>
      <c r="GHB91" s="182"/>
      <c r="GHC91" s="182"/>
      <c r="GHD91" s="182"/>
      <c r="GHE91" s="182"/>
      <c r="GHF91" s="182"/>
      <c r="GHG91" s="182"/>
      <c r="GHH91" s="182"/>
      <c r="GHI91" s="182"/>
      <c r="GHJ91" s="182"/>
      <c r="GHK91" s="182"/>
      <c r="GHL91" s="182"/>
      <c r="GHM91" s="182"/>
      <c r="GHN91" s="182"/>
      <c r="GHO91" s="182"/>
      <c r="GHP91" s="182"/>
      <c r="GHQ91" s="182"/>
      <c r="GHR91" s="182"/>
      <c r="GHS91" s="182"/>
      <c r="GHT91" s="182"/>
      <c r="GHU91" s="182"/>
      <c r="GHV91" s="182"/>
      <c r="GHW91" s="182"/>
      <c r="GHX91" s="182"/>
      <c r="GHY91" s="182"/>
      <c r="GHZ91" s="182"/>
      <c r="GIA91" s="182"/>
      <c r="GIB91" s="182"/>
      <c r="GIC91" s="182"/>
      <c r="GID91" s="182"/>
      <c r="GIE91" s="182"/>
      <c r="GIF91" s="182"/>
      <c r="GIG91" s="182"/>
      <c r="GIH91" s="182"/>
      <c r="GII91" s="182"/>
      <c r="GIJ91" s="182"/>
      <c r="GIK91" s="182"/>
      <c r="GIL91" s="182"/>
      <c r="GIM91" s="182"/>
      <c r="GIN91" s="182"/>
      <c r="GIO91" s="182"/>
      <c r="GIP91" s="182"/>
      <c r="GIQ91" s="182"/>
      <c r="GIR91" s="182"/>
      <c r="GIS91" s="182"/>
      <c r="GIT91" s="182"/>
      <c r="GIU91" s="182"/>
      <c r="GIV91" s="182"/>
      <c r="GIW91" s="182"/>
      <c r="GIX91" s="182"/>
      <c r="GIY91" s="182"/>
      <c r="GIZ91" s="182"/>
      <c r="GJA91" s="182"/>
      <c r="GJB91" s="182"/>
      <c r="GJC91" s="182"/>
      <c r="GJD91" s="182"/>
      <c r="GJE91" s="182"/>
      <c r="GJF91" s="182"/>
      <c r="GJG91" s="182"/>
      <c r="GJH91" s="182"/>
      <c r="GJI91" s="182"/>
      <c r="GJJ91" s="182"/>
      <c r="GJK91" s="182"/>
      <c r="GJL91" s="182"/>
      <c r="GJM91" s="182"/>
      <c r="GJN91" s="182"/>
      <c r="GJO91" s="182"/>
      <c r="GJP91" s="182"/>
      <c r="GJQ91" s="182"/>
      <c r="GJR91" s="182"/>
      <c r="GJS91" s="182"/>
      <c r="GJT91" s="182"/>
      <c r="GJU91" s="182"/>
      <c r="GJV91" s="182"/>
      <c r="GJW91" s="182"/>
      <c r="GJX91" s="182"/>
      <c r="GJY91" s="182"/>
      <c r="GJZ91" s="182"/>
      <c r="GKA91" s="182"/>
      <c r="GKB91" s="182"/>
      <c r="GKC91" s="182"/>
      <c r="GKD91" s="182"/>
      <c r="GKE91" s="182"/>
      <c r="GKF91" s="182"/>
      <c r="GKG91" s="182"/>
      <c r="GKH91" s="182"/>
      <c r="GKI91" s="182"/>
      <c r="GKJ91" s="182"/>
      <c r="GKK91" s="182"/>
      <c r="GKL91" s="182"/>
      <c r="GKM91" s="182"/>
      <c r="GKN91" s="182"/>
      <c r="GKO91" s="182"/>
      <c r="GKP91" s="182"/>
      <c r="GKQ91" s="182"/>
      <c r="GKR91" s="182"/>
      <c r="GKS91" s="182"/>
      <c r="GKT91" s="182"/>
      <c r="GKU91" s="182"/>
      <c r="GKV91" s="182"/>
      <c r="GKW91" s="182"/>
      <c r="GKX91" s="182"/>
      <c r="GKY91" s="182"/>
      <c r="GKZ91" s="182"/>
      <c r="GLA91" s="182"/>
      <c r="GLB91" s="182"/>
      <c r="GLC91" s="182"/>
      <c r="GLD91" s="182"/>
      <c r="GLE91" s="182"/>
      <c r="GLF91" s="182"/>
      <c r="GLG91" s="182"/>
      <c r="GLH91" s="182"/>
      <c r="GLI91" s="182"/>
      <c r="GLJ91" s="182"/>
      <c r="GLK91" s="182"/>
      <c r="GLL91" s="182"/>
      <c r="GLM91" s="182"/>
      <c r="GLN91" s="182"/>
      <c r="GLO91" s="182"/>
      <c r="GLP91" s="182"/>
      <c r="GLQ91" s="182"/>
      <c r="GLR91" s="182"/>
      <c r="GLS91" s="182"/>
      <c r="GLT91" s="182"/>
      <c r="GLU91" s="182"/>
      <c r="GLV91" s="182"/>
      <c r="GLW91" s="182"/>
      <c r="GLX91" s="182"/>
      <c r="GLY91" s="182"/>
      <c r="GLZ91" s="182"/>
      <c r="GMA91" s="182"/>
      <c r="GMB91" s="182"/>
      <c r="GMC91" s="182"/>
      <c r="GMD91" s="182"/>
      <c r="GME91" s="182"/>
      <c r="GMF91" s="182"/>
      <c r="GMG91" s="182"/>
      <c r="GMH91" s="182"/>
      <c r="GMI91" s="182"/>
      <c r="GMJ91" s="182"/>
      <c r="GMK91" s="182"/>
      <c r="GML91" s="182"/>
      <c r="GMM91" s="182"/>
      <c r="GMN91" s="182"/>
      <c r="GMO91" s="182"/>
      <c r="GMP91" s="182"/>
      <c r="GMQ91" s="182"/>
      <c r="GMR91" s="182"/>
      <c r="GMS91" s="182"/>
      <c r="GMT91" s="182"/>
      <c r="GMU91" s="182"/>
      <c r="GMV91" s="182"/>
      <c r="GMW91" s="182"/>
      <c r="GMX91" s="182"/>
      <c r="GMY91" s="182"/>
      <c r="GMZ91" s="182"/>
      <c r="GNA91" s="182"/>
      <c r="GNB91" s="182"/>
      <c r="GNC91" s="182"/>
      <c r="GND91" s="182"/>
      <c r="GNE91" s="182"/>
      <c r="GNF91" s="182"/>
      <c r="GNG91" s="182"/>
      <c r="GNH91" s="182"/>
      <c r="GNI91" s="182"/>
      <c r="GNJ91" s="182"/>
      <c r="GNK91" s="182"/>
      <c r="GNL91" s="182"/>
      <c r="GNM91" s="182"/>
      <c r="GNN91" s="182"/>
      <c r="GNO91" s="182"/>
      <c r="GNP91" s="182"/>
      <c r="GNQ91" s="182"/>
      <c r="GNR91" s="182"/>
      <c r="GNS91" s="182"/>
      <c r="GNT91" s="182"/>
      <c r="GNU91" s="182"/>
      <c r="GNV91" s="182"/>
      <c r="GNW91" s="182"/>
      <c r="GNX91" s="182"/>
      <c r="GNY91" s="182"/>
      <c r="GNZ91" s="182"/>
      <c r="GOA91" s="182"/>
      <c r="GOB91" s="182"/>
      <c r="GOC91" s="182"/>
      <c r="GOD91" s="182"/>
      <c r="GOE91" s="182"/>
      <c r="GOF91" s="182"/>
      <c r="GOG91" s="182"/>
      <c r="GOH91" s="182"/>
      <c r="GOI91" s="182"/>
      <c r="GOJ91" s="182"/>
      <c r="GOK91" s="182"/>
      <c r="GOL91" s="182"/>
      <c r="GOM91" s="182"/>
      <c r="GON91" s="182"/>
      <c r="GOO91" s="182"/>
      <c r="GOP91" s="182"/>
      <c r="GOQ91" s="182"/>
      <c r="GOR91" s="182"/>
      <c r="GOS91" s="182"/>
      <c r="GOT91" s="182"/>
      <c r="GOU91" s="182"/>
      <c r="GOV91" s="182"/>
      <c r="GOW91" s="182"/>
      <c r="GOX91" s="182"/>
      <c r="GOY91" s="182"/>
      <c r="GOZ91" s="182"/>
      <c r="GPA91" s="182"/>
      <c r="GPB91" s="182"/>
      <c r="GPC91" s="182"/>
      <c r="GPD91" s="182"/>
      <c r="GPE91" s="182"/>
      <c r="GPF91" s="182"/>
      <c r="GPG91" s="182"/>
      <c r="GPH91" s="182"/>
      <c r="GPI91" s="182"/>
      <c r="GPJ91" s="182"/>
      <c r="GPK91" s="182"/>
      <c r="GPL91" s="182"/>
      <c r="GPM91" s="182"/>
      <c r="GPN91" s="182"/>
      <c r="GPO91" s="182"/>
      <c r="GPP91" s="182"/>
      <c r="GPQ91" s="182"/>
      <c r="GPR91" s="182"/>
      <c r="GPS91" s="182"/>
      <c r="GPT91" s="182"/>
      <c r="GPU91" s="182"/>
      <c r="GPV91" s="182"/>
      <c r="GPW91" s="182"/>
      <c r="GPX91" s="182"/>
      <c r="GPY91" s="182"/>
      <c r="GPZ91" s="182"/>
      <c r="GQA91" s="182"/>
      <c r="GQB91" s="182"/>
      <c r="GQC91" s="182"/>
      <c r="GQD91" s="182"/>
      <c r="GQE91" s="182"/>
      <c r="GQF91" s="182"/>
      <c r="GQG91" s="182"/>
      <c r="GQH91" s="182"/>
      <c r="GQI91" s="182"/>
      <c r="GQJ91" s="182"/>
      <c r="GQK91" s="182"/>
      <c r="GQL91" s="182"/>
      <c r="GQM91" s="182"/>
      <c r="GQN91" s="182"/>
      <c r="GQO91" s="182"/>
      <c r="GQP91" s="182"/>
      <c r="GQQ91" s="182"/>
      <c r="GQR91" s="182"/>
      <c r="GQS91" s="182"/>
      <c r="GQT91" s="182"/>
      <c r="GQU91" s="182"/>
      <c r="GQV91" s="182"/>
      <c r="GQW91" s="182"/>
      <c r="GQX91" s="182"/>
      <c r="GQY91" s="182"/>
      <c r="GQZ91" s="182"/>
      <c r="GRA91" s="182"/>
      <c r="GRB91" s="182"/>
      <c r="GRC91" s="182"/>
      <c r="GRD91" s="182"/>
      <c r="GRE91" s="182"/>
      <c r="GRF91" s="182"/>
      <c r="GRG91" s="182"/>
      <c r="GRH91" s="182"/>
      <c r="GRI91" s="182"/>
      <c r="GRJ91" s="182"/>
      <c r="GRK91" s="182"/>
      <c r="GRL91" s="182"/>
      <c r="GRM91" s="182"/>
      <c r="GRN91" s="182"/>
      <c r="GRO91" s="182"/>
      <c r="GRP91" s="182"/>
      <c r="GRQ91" s="182"/>
      <c r="GRR91" s="182"/>
      <c r="GRS91" s="182"/>
      <c r="GRT91" s="182"/>
      <c r="GRU91" s="182"/>
      <c r="GRV91" s="182"/>
      <c r="GRW91" s="182"/>
      <c r="GRX91" s="182"/>
      <c r="GRY91" s="182"/>
      <c r="GRZ91" s="182"/>
      <c r="GSA91" s="182"/>
      <c r="GSB91" s="182"/>
      <c r="GSC91" s="182"/>
      <c r="GSD91" s="182"/>
      <c r="GSE91" s="182"/>
      <c r="GSF91" s="182"/>
      <c r="GSG91" s="182"/>
      <c r="GSH91" s="182"/>
      <c r="GSI91" s="182"/>
      <c r="GSJ91" s="182"/>
      <c r="GSK91" s="182"/>
      <c r="GSL91" s="182"/>
      <c r="GSM91" s="182"/>
      <c r="GSN91" s="182"/>
      <c r="GSO91" s="182"/>
      <c r="GSP91" s="182"/>
      <c r="GSQ91" s="182"/>
      <c r="GSR91" s="182"/>
      <c r="GSS91" s="182"/>
      <c r="GST91" s="182"/>
      <c r="GSU91" s="182"/>
      <c r="GSV91" s="182"/>
      <c r="GSW91" s="182"/>
      <c r="GSX91" s="182"/>
      <c r="GSY91" s="182"/>
      <c r="GSZ91" s="182"/>
      <c r="GTA91" s="182"/>
      <c r="GTB91" s="182"/>
      <c r="GTC91" s="182"/>
      <c r="GTD91" s="182"/>
      <c r="GTE91" s="182"/>
      <c r="GTF91" s="182"/>
      <c r="GTG91" s="182"/>
      <c r="GTH91" s="182"/>
      <c r="GTI91" s="182"/>
      <c r="GTJ91" s="182"/>
      <c r="GTK91" s="182"/>
      <c r="GTL91" s="182"/>
      <c r="GTM91" s="182"/>
      <c r="GTN91" s="182"/>
      <c r="GTO91" s="182"/>
      <c r="GTP91" s="182"/>
      <c r="GTQ91" s="182"/>
      <c r="GTR91" s="182"/>
      <c r="GTS91" s="182"/>
      <c r="GTT91" s="182"/>
      <c r="GTU91" s="182"/>
      <c r="GTV91" s="182"/>
      <c r="GTW91" s="182"/>
      <c r="GTX91" s="182"/>
      <c r="GTY91" s="182"/>
      <c r="GTZ91" s="182"/>
      <c r="GUA91" s="182"/>
      <c r="GUB91" s="182"/>
      <c r="GUC91" s="182"/>
      <c r="GUD91" s="182"/>
      <c r="GUE91" s="182"/>
      <c r="GUF91" s="182"/>
      <c r="GUG91" s="182"/>
      <c r="GUH91" s="182"/>
      <c r="GUI91" s="182"/>
      <c r="GUJ91" s="182"/>
      <c r="GUK91" s="182"/>
      <c r="GUL91" s="182"/>
      <c r="GUM91" s="182"/>
      <c r="GUN91" s="182"/>
      <c r="GUO91" s="182"/>
      <c r="GUP91" s="182"/>
      <c r="GUQ91" s="182"/>
      <c r="GUR91" s="182"/>
      <c r="GUS91" s="182"/>
      <c r="GUT91" s="182"/>
      <c r="GUU91" s="182"/>
      <c r="GUV91" s="182"/>
      <c r="GUW91" s="182"/>
      <c r="GUX91" s="182"/>
      <c r="GUY91" s="182"/>
      <c r="GUZ91" s="182"/>
      <c r="GVA91" s="182"/>
      <c r="GVB91" s="182"/>
      <c r="GVC91" s="182"/>
      <c r="GVD91" s="182"/>
      <c r="GVE91" s="182"/>
      <c r="GVF91" s="182"/>
      <c r="GVG91" s="182"/>
      <c r="GVH91" s="182"/>
      <c r="GVI91" s="182"/>
      <c r="GVJ91" s="182"/>
      <c r="GVK91" s="182"/>
      <c r="GVL91" s="182"/>
      <c r="GVM91" s="182"/>
      <c r="GVN91" s="182"/>
      <c r="GVO91" s="182"/>
      <c r="GVP91" s="182"/>
      <c r="GVQ91" s="182"/>
      <c r="GVR91" s="182"/>
      <c r="GVS91" s="182"/>
      <c r="GVT91" s="182"/>
      <c r="GVU91" s="182"/>
      <c r="GVV91" s="182"/>
      <c r="GVW91" s="182"/>
      <c r="GVX91" s="182"/>
      <c r="GVY91" s="182"/>
      <c r="GVZ91" s="182"/>
      <c r="GWA91" s="182"/>
      <c r="GWB91" s="182"/>
      <c r="GWC91" s="182"/>
      <c r="GWD91" s="182"/>
      <c r="GWE91" s="182"/>
      <c r="GWF91" s="182"/>
      <c r="GWG91" s="182"/>
      <c r="GWH91" s="182"/>
      <c r="GWI91" s="182"/>
      <c r="GWJ91" s="182"/>
      <c r="GWK91" s="182"/>
      <c r="GWL91" s="182"/>
      <c r="GWM91" s="182"/>
      <c r="GWN91" s="182"/>
      <c r="GWO91" s="182"/>
      <c r="GWP91" s="182"/>
      <c r="GWQ91" s="182"/>
      <c r="GWR91" s="182"/>
      <c r="GWS91" s="182"/>
      <c r="GWT91" s="182"/>
      <c r="GWU91" s="182"/>
      <c r="GWV91" s="182"/>
      <c r="GWW91" s="182"/>
      <c r="GWX91" s="182"/>
      <c r="GWY91" s="182"/>
      <c r="GWZ91" s="182"/>
      <c r="GXA91" s="182"/>
      <c r="GXB91" s="182"/>
      <c r="GXC91" s="182"/>
      <c r="GXD91" s="182"/>
      <c r="GXE91" s="182"/>
      <c r="GXF91" s="182"/>
      <c r="GXG91" s="182"/>
      <c r="GXH91" s="182"/>
      <c r="GXI91" s="182"/>
      <c r="GXJ91" s="182"/>
      <c r="GXK91" s="182"/>
      <c r="GXL91" s="182"/>
      <c r="GXM91" s="182"/>
      <c r="GXN91" s="182"/>
      <c r="GXO91" s="182"/>
      <c r="GXP91" s="182"/>
      <c r="GXQ91" s="182"/>
      <c r="GXR91" s="182"/>
      <c r="GXS91" s="182"/>
      <c r="GXT91" s="182"/>
      <c r="GXU91" s="182"/>
      <c r="GXV91" s="182"/>
      <c r="GXW91" s="182"/>
      <c r="GXX91" s="182"/>
      <c r="GXY91" s="182"/>
      <c r="GXZ91" s="182"/>
      <c r="GYA91" s="182"/>
      <c r="GYB91" s="182"/>
      <c r="GYC91" s="182"/>
      <c r="GYD91" s="182"/>
      <c r="GYE91" s="182"/>
      <c r="GYF91" s="182"/>
      <c r="GYG91" s="182"/>
      <c r="GYH91" s="182"/>
      <c r="GYI91" s="182"/>
      <c r="GYJ91" s="182"/>
      <c r="GYK91" s="182"/>
      <c r="GYL91" s="182"/>
      <c r="GYM91" s="182"/>
      <c r="GYN91" s="182"/>
      <c r="GYO91" s="182"/>
      <c r="GYP91" s="182"/>
      <c r="GYQ91" s="182"/>
      <c r="GYR91" s="182"/>
      <c r="GYS91" s="182"/>
      <c r="GYT91" s="182"/>
      <c r="GYU91" s="182"/>
      <c r="GYV91" s="182"/>
      <c r="GYW91" s="182"/>
      <c r="GYX91" s="182"/>
      <c r="GYY91" s="182"/>
      <c r="GYZ91" s="182"/>
      <c r="GZA91" s="182"/>
      <c r="GZB91" s="182"/>
      <c r="GZC91" s="182"/>
      <c r="GZD91" s="182"/>
      <c r="GZE91" s="182"/>
      <c r="GZF91" s="182"/>
      <c r="GZG91" s="182"/>
      <c r="GZH91" s="182"/>
      <c r="GZI91" s="182"/>
      <c r="GZJ91" s="182"/>
      <c r="GZK91" s="182"/>
      <c r="GZL91" s="182"/>
      <c r="GZM91" s="182"/>
      <c r="GZN91" s="182"/>
      <c r="GZO91" s="182"/>
      <c r="GZP91" s="182"/>
      <c r="GZQ91" s="182"/>
      <c r="GZR91" s="182"/>
      <c r="GZS91" s="182"/>
      <c r="GZT91" s="182"/>
      <c r="GZU91" s="182"/>
      <c r="GZV91" s="182"/>
      <c r="GZW91" s="182"/>
      <c r="GZX91" s="182"/>
      <c r="GZY91" s="182"/>
      <c r="GZZ91" s="182"/>
      <c r="HAA91" s="182"/>
      <c r="HAB91" s="182"/>
      <c r="HAC91" s="182"/>
      <c r="HAD91" s="182"/>
      <c r="HAE91" s="182"/>
      <c r="HAF91" s="182"/>
      <c r="HAG91" s="182"/>
      <c r="HAH91" s="182"/>
      <c r="HAI91" s="182"/>
      <c r="HAJ91" s="182"/>
      <c r="HAK91" s="182"/>
      <c r="HAL91" s="182"/>
      <c r="HAM91" s="182"/>
      <c r="HAN91" s="182"/>
      <c r="HAO91" s="182"/>
      <c r="HAP91" s="182"/>
      <c r="HAQ91" s="182"/>
      <c r="HAR91" s="182"/>
      <c r="HAS91" s="182"/>
      <c r="HAT91" s="182"/>
      <c r="HAU91" s="182"/>
      <c r="HAV91" s="182"/>
      <c r="HAW91" s="182"/>
      <c r="HAX91" s="182"/>
      <c r="HAY91" s="182"/>
      <c r="HAZ91" s="182"/>
      <c r="HBA91" s="182"/>
      <c r="HBB91" s="182"/>
      <c r="HBC91" s="182"/>
      <c r="HBD91" s="182"/>
      <c r="HBE91" s="182"/>
      <c r="HBF91" s="182"/>
      <c r="HBG91" s="182"/>
      <c r="HBH91" s="182"/>
      <c r="HBI91" s="182"/>
      <c r="HBJ91" s="182"/>
      <c r="HBK91" s="182"/>
      <c r="HBL91" s="182"/>
      <c r="HBM91" s="182"/>
      <c r="HBN91" s="182"/>
      <c r="HBO91" s="182"/>
      <c r="HBP91" s="182"/>
      <c r="HBQ91" s="182"/>
      <c r="HBR91" s="182"/>
      <c r="HBS91" s="182"/>
      <c r="HBT91" s="182"/>
      <c r="HBU91" s="182"/>
      <c r="HBV91" s="182"/>
      <c r="HBW91" s="182"/>
      <c r="HBX91" s="182"/>
      <c r="HBY91" s="182"/>
      <c r="HBZ91" s="182"/>
      <c r="HCA91" s="182"/>
      <c r="HCB91" s="182"/>
      <c r="HCC91" s="182"/>
      <c r="HCD91" s="182"/>
      <c r="HCE91" s="182"/>
      <c r="HCF91" s="182"/>
      <c r="HCG91" s="182"/>
      <c r="HCH91" s="182"/>
      <c r="HCI91" s="182"/>
      <c r="HCJ91" s="182"/>
      <c r="HCK91" s="182"/>
      <c r="HCL91" s="182"/>
      <c r="HCM91" s="182"/>
      <c r="HCN91" s="182"/>
      <c r="HCO91" s="182"/>
      <c r="HCP91" s="182"/>
      <c r="HCQ91" s="182"/>
      <c r="HCR91" s="182"/>
      <c r="HCS91" s="182"/>
      <c r="HCT91" s="182"/>
      <c r="HCU91" s="182"/>
      <c r="HCV91" s="182"/>
      <c r="HCW91" s="182"/>
      <c r="HCX91" s="182"/>
      <c r="HCY91" s="182"/>
      <c r="HCZ91" s="182"/>
      <c r="HDA91" s="182"/>
      <c r="HDB91" s="182"/>
      <c r="HDC91" s="182"/>
      <c r="HDD91" s="182"/>
      <c r="HDE91" s="182"/>
      <c r="HDF91" s="182"/>
      <c r="HDG91" s="182"/>
      <c r="HDH91" s="182"/>
      <c r="HDI91" s="182"/>
      <c r="HDJ91" s="182"/>
      <c r="HDK91" s="182"/>
      <c r="HDL91" s="182"/>
      <c r="HDM91" s="182"/>
      <c r="HDN91" s="182"/>
      <c r="HDO91" s="182"/>
      <c r="HDP91" s="182"/>
      <c r="HDQ91" s="182"/>
      <c r="HDR91" s="182"/>
      <c r="HDS91" s="182"/>
      <c r="HDT91" s="182"/>
      <c r="HDU91" s="182"/>
      <c r="HDV91" s="182"/>
      <c r="HDW91" s="182"/>
      <c r="HDX91" s="182"/>
      <c r="HDY91" s="182"/>
      <c r="HDZ91" s="182"/>
      <c r="HEA91" s="182"/>
      <c r="HEB91" s="182"/>
      <c r="HEC91" s="182"/>
      <c r="HED91" s="182"/>
      <c r="HEE91" s="182"/>
      <c r="HEF91" s="182"/>
      <c r="HEG91" s="182"/>
      <c r="HEH91" s="182"/>
      <c r="HEI91" s="182"/>
      <c r="HEJ91" s="182"/>
      <c r="HEK91" s="182"/>
      <c r="HEL91" s="182"/>
      <c r="HEM91" s="182"/>
      <c r="HEN91" s="182"/>
      <c r="HEO91" s="182"/>
      <c r="HEP91" s="182"/>
      <c r="HEQ91" s="182"/>
      <c r="HER91" s="182"/>
      <c r="HES91" s="182"/>
      <c r="HET91" s="182"/>
      <c r="HEU91" s="182"/>
      <c r="HEV91" s="182"/>
      <c r="HEW91" s="182"/>
      <c r="HEX91" s="182"/>
      <c r="HEY91" s="182"/>
      <c r="HEZ91" s="182"/>
      <c r="HFA91" s="182"/>
      <c r="HFB91" s="182"/>
      <c r="HFC91" s="182"/>
      <c r="HFD91" s="182"/>
      <c r="HFE91" s="182"/>
      <c r="HFF91" s="182"/>
      <c r="HFG91" s="182"/>
      <c r="HFH91" s="182"/>
      <c r="HFI91" s="182"/>
      <c r="HFJ91" s="182"/>
      <c r="HFK91" s="182"/>
      <c r="HFL91" s="182"/>
      <c r="HFM91" s="182"/>
      <c r="HFN91" s="182"/>
      <c r="HFO91" s="182"/>
      <c r="HFP91" s="182"/>
      <c r="HFQ91" s="182"/>
      <c r="HFR91" s="182"/>
      <c r="HFS91" s="182"/>
      <c r="HFT91" s="182"/>
      <c r="HFU91" s="182"/>
      <c r="HFV91" s="182"/>
      <c r="HFW91" s="182"/>
      <c r="HFX91" s="182"/>
      <c r="HFY91" s="182"/>
      <c r="HFZ91" s="182"/>
      <c r="HGA91" s="182"/>
      <c r="HGB91" s="182"/>
      <c r="HGC91" s="182"/>
      <c r="HGD91" s="182"/>
      <c r="HGE91" s="182"/>
      <c r="HGF91" s="182"/>
      <c r="HGG91" s="182"/>
      <c r="HGH91" s="182"/>
      <c r="HGI91" s="182"/>
      <c r="HGJ91" s="182"/>
      <c r="HGK91" s="182"/>
      <c r="HGL91" s="182"/>
      <c r="HGM91" s="182"/>
      <c r="HGN91" s="182"/>
      <c r="HGO91" s="182"/>
      <c r="HGP91" s="182"/>
      <c r="HGQ91" s="182"/>
      <c r="HGR91" s="182"/>
      <c r="HGS91" s="182"/>
      <c r="HGT91" s="182"/>
      <c r="HGU91" s="182"/>
      <c r="HGV91" s="182"/>
      <c r="HGW91" s="182"/>
      <c r="HGX91" s="182"/>
      <c r="HGY91" s="182"/>
      <c r="HGZ91" s="182"/>
      <c r="HHA91" s="182"/>
      <c r="HHB91" s="182"/>
      <c r="HHC91" s="182"/>
      <c r="HHD91" s="182"/>
      <c r="HHE91" s="182"/>
      <c r="HHF91" s="182"/>
      <c r="HHG91" s="182"/>
      <c r="HHH91" s="182"/>
      <c r="HHI91" s="182"/>
      <c r="HHJ91" s="182"/>
      <c r="HHK91" s="182"/>
      <c r="HHL91" s="182"/>
      <c r="HHM91" s="182"/>
      <c r="HHN91" s="182"/>
      <c r="HHO91" s="182"/>
      <c r="HHP91" s="182"/>
      <c r="HHQ91" s="182"/>
      <c r="HHR91" s="182"/>
      <c r="HHS91" s="182"/>
      <c r="HHT91" s="182"/>
      <c r="HHU91" s="182"/>
      <c r="HHV91" s="182"/>
      <c r="HHW91" s="182"/>
      <c r="HHX91" s="182"/>
      <c r="HHY91" s="182"/>
      <c r="HHZ91" s="182"/>
      <c r="HIA91" s="182"/>
      <c r="HIB91" s="182"/>
      <c r="HIC91" s="182"/>
      <c r="HID91" s="182"/>
      <c r="HIE91" s="182"/>
      <c r="HIF91" s="182"/>
      <c r="HIG91" s="182"/>
      <c r="HIH91" s="182"/>
      <c r="HII91" s="182"/>
      <c r="HIJ91" s="182"/>
      <c r="HIK91" s="182"/>
      <c r="HIL91" s="182"/>
      <c r="HIM91" s="182"/>
      <c r="HIN91" s="182"/>
      <c r="HIO91" s="182"/>
      <c r="HIP91" s="182"/>
      <c r="HIQ91" s="182"/>
      <c r="HIR91" s="182"/>
      <c r="HIS91" s="182"/>
      <c r="HIT91" s="182"/>
      <c r="HIU91" s="182"/>
      <c r="HIV91" s="182"/>
      <c r="HIW91" s="182"/>
      <c r="HIX91" s="182"/>
      <c r="HIY91" s="182"/>
      <c r="HIZ91" s="182"/>
      <c r="HJA91" s="182"/>
      <c r="HJB91" s="182"/>
      <c r="HJC91" s="182"/>
      <c r="HJD91" s="182"/>
      <c r="HJE91" s="182"/>
      <c r="HJF91" s="182"/>
      <c r="HJG91" s="182"/>
      <c r="HJH91" s="182"/>
      <c r="HJI91" s="182"/>
      <c r="HJJ91" s="182"/>
      <c r="HJK91" s="182"/>
      <c r="HJL91" s="182"/>
      <c r="HJM91" s="182"/>
      <c r="HJN91" s="182"/>
      <c r="HJO91" s="182"/>
      <c r="HJP91" s="182"/>
      <c r="HJQ91" s="182"/>
      <c r="HJR91" s="182"/>
      <c r="HJS91" s="182"/>
      <c r="HJT91" s="182"/>
      <c r="HJU91" s="182"/>
      <c r="HJV91" s="182"/>
      <c r="HJW91" s="182"/>
      <c r="HJX91" s="182"/>
      <c r="HJY91" s="182"/>
      <c r="HJZ91" s="182"/>
      <c r="HKA91" s="182"/>
      <c r="HKB91" s="182"/>
      <c r="HKC91" s="182"/>
      <c r="HKD91" s="182"/>
      <c r="HKE91" s="182"/>
      <c r="HKF91" s="182"/>
      <c r="HKG91" s="182"/>
      <c r="HKH91" s="182"/>
      <c r="HKI91" s="182"/>
      <c r="HKJ91" s="182"/>
      <c r="HKK91" s="182"/>
      <c r="HKL91" s="182"/>
      <c r="HKM91" s="182"/>
      <c r="HKN91" s="182"/>
      <c r="HKO91" s="182"/>
      <c r="HKP91" s="182"/>
      <c r="HKQ91" s="182"/>
      <c r="HKR91" s="182"/>
      <c r="HKS91" s="182"/>
      <c r="HKT91" s="182"/>
      <c r="HKU91" s="182"/>
      <c r="HKV91" s="182"/>
      <c r="HKW91" s="182"/>
      <c r="HKX91" s="182"/>
      <c r="HKY91" s="182"/>
      <c r="HKZ91" s="182"/>
      <c r="HLA91" s="182"/>
      <c r="HLB91" s="182"/>
      <c r="HLC91" s="182"/>
      <c r="HLD91" s="182"/>
      <c r="HLE91" s="182"/>
      <c r="HLF91" s="182"/>
      <c r="HLG91" s="182"/>
      <c r="HLH91" s="182"/>
      <c r="HLI91" s="182"/>
      <c r="HLJ91" s="182"/>
      <c r="HLK91" s="182"/>
      <c r="HLL91" s="182"/>
      <c r="HLM91" s="182"/>
      <c r="HLN91" s="182"/>
      <c r="HLO91" s="182"/>
      <c r="HLP91" s="182"/>
      <c r="HLQ91" s="182"/>
      <c r="HLR91" s="182"/>
      <c r="HLS91" s="182"/>
      <c r="HLT91" s="182"/>
      <c r="HLU91" s="182"/>
      <c r="HLV91" s="182"/>
      <c r="HLW91" s="182"/>
      <c r="HLX91" s="182"/>
      <c r="HLY91" s="182"/>
      <c r="HLZ91" s="182"/>
      <c r="HMA91" s="182"/>
      <c r="HMB91" s="182"/>
      <c r="HMC91" s="182"/>
      <c r="HMD91" s="182"/>
      <c r="HME91" s="182"/>
      <c r="HMF91" s="182"/>
      <c r="HMG91" s="182"/>
      <c r="HMH91" s="182"/>
      <c r="HMI91" s="182"/>
      <c r="HMJ91" s="182"/>
      <c r="HMK91" s="182"/>
      <c r="HML91" s="182"/>
      <c r="HMM91" s="182"/>
      <c r="HMN91" s="182"/>
      <c r="HMO91" s="182"/>
      <c r="HMP91" s="182"/>
      <c r="HMQ91" s="182"/>
      <c r="HMR91" s="182"/>
      <c r="HMS91" s="182"/>
      <c r="HMT91" s="182"/>
      <c r="HMU91" s="182"/>
      <c r="HMV91" s="182"/>
      <c r="HMW91" s="182"/>
      <c r="HMX91" s="182"/>
      <c r="HMY91" s="182"/>
      <c r="HMZ91" s="182"/>
      <c r="HNA91" s="182"/>
      <c r="HNB91" s="182"/>
      <c r="HNC91" s="182"/>
      <c r="HND91" s="182"/>
      <c r="HNE91" s="182"/>
      <c r="HNF91" s="182"/>
      <c r="HNG91" s="182"/>
      <c r="HNH91" s="182"/>
      <c r="HNI91" s="182"/>
      <c r="HNJ91" s="182"/>
      <c r="HNK91" s="182"/>
      <c r="HNL91" s="182"/>
      <c r="HNM91" s="182"/>
      <c r="HNN91" s="182"/>
      <c r="HNO91" s="182"/>
      <c r="HNP91" s="182"/>
      <c r="HNQ91" s="182"/>
      <c r="HNR91" s="182"/>
      <c r="HNS91" s="182"/>
      <c r="HNT91" s="182"/>
      <c r="HNU91" s="182"/>
      <c r="HNV91" s="182"/>
      <c r="HNW91" s="182"/>
      <c r="HNX91" s="182"/>
      <c r="HNY91" s="182"/>
      <c r="HNZ91" s="182"/>
      <c r="HOA91" s="182"/>
      <c r="HOB91" s="182"/>
      <c r="HOC91" s="182"/>
      <c r="HOD91" s="182"/>
      <c r="HOE91" s="182"/>
      <c r="HOF91" s="182"/>
      <c r="HOG91" s="182"/>
      <c r="HOH91" s="182"/>
      <c r="HOI91" s="182"/>
      <c r="HOJ91" s="182"/>
      <c r="HOK91" s="182"/>
      <c r="HOL91" s="182"/>
      <c r="HOM91" s="182"/>
      <c r="HON91" s="182"/>
      <c r="HOO91" s="182"/>
      <c r="HOP91" s="182"/>
      <c r="HOQ91" s="182"/>
      <c r="HOR91" s="182"/>
      <c r="HOS91" s="182"/>
      <c r="HOT91" s="182"/>
      <c r="HOU91" s="182"/>
      <c r="HOV91" s="182"/>
      <c r="HOW91" s="182"/>
      <c r="HOX91" s="182"/>
      <c r="HOY91" s="182"/>
      <c r="HOZ91" s="182"/>
      <c r="HPA91" s="182"/>
      <c r="HPB91" s="182"/>
      <c r="HPC91" s="182"/>
      <c r="HPD91" s="182"/>
      <c r="HPE91" s="182"/>
      <c r="HPF91" s="182"/>
      <c r="HPG91" s="182"/>
      <c r="HPH91" s="182"/>
      <c r="HPI91" s="182"/>
      <c r="HPJ91" s="182"/>
      <c r="HPK91" s="182"/>
      <c r="HPL91" s="182"/>
      <c r="HPM91" s="182"/>
      <c r="HPN91" s="182"/>
      <c r="HPO91" s="182"/>
      <c r="HPP91" s="182"/>
      <c r="HPQ91" s="182"/>
      <c r="HPR91" s="182"/>
      <c r="HPS91" s="182"/>
      <c r="HPT91" s="182"/>
      <c r="HPU91" s="182"/>
      <c r="HPV91" s="182"/>
      <c r="HPW91" s="182"/>
      <c r="HPX91" s="182"/>
      <c r="HPY91" s="182"/>
      <c r="HPZ91" s="182"/>
      <c r="HQA91" s="182"/>
      <c r="HQB91" s="182"/>
      <c r="HQC91" s="182"/>
      <c r="HQD91" s="182"/>
      <c r="HQE91" s="182"/>
      <c r="HQF91" s="182"/>
      <c r="HQG91" s="182"/>
      <c r="HQH91" s="182"/>
      <c r="HQI91" s="182"/>
      <c r="HQJ91" s="182"/>
      <c r="HQK91" s="182"/>
      <c r="HQL91" s="182"/>
      <c r="HQM91" s="182"/>
      <c r="HQN91" s="182"/>
      <c r="HQO91" s="182"/>
      <c r="HQP91" s="182"/>
      <c r="HQQ91" s="182"/>
      <c r="HQR91" s="182"/>
      <c r="HQS91" s="182"/>
      <c r="HQT91" s="182"/>
      <c r="HQU91" s="182"/>
      <c r="HQV91" s="182"/>
      <c r="HQW91" s="182"/>
      <c r="HQX91" s="182"/>
      <c r="HQY91" s="182"/>
      <c r="HQZ91" s="182"/>
      <c r="HRA91" s="182"/>
      <c r="HRB91" s="182"/>
      <c r="HRC91" s="182"/>
      <c r="HRD91" s="182"/>
      <c r="HRE91" s="182"/>
      <c r="HRF91" s="182"/>
      <c r="HRG91" s="182"/>
      <c r="HRH91" s="182"/>
      <c r="HRI91" s="182"/>
      <c r="HRJ91" s="182"/>
      <c r="HRK91" s="182"/>
      <c r="HRL91" s="182"/>
      <c r="HRM91" s="182"/>
      <c r="HRN91" s="182"/>
      <c r="HRO91" s="182"/>
      <c r="HRP91" s="182"/>
      <c r="HRQ91" s="182"/>
      <c r="HRR91" s="182"/>
      <c r="HRS91" s="182"/>
      <c r="HRT91" s="182"/>
      <c r="HRU91" s="182"/>
      <c r="HRV91" s="182"/>
      <c r="HRW91" s="182"/>
      <c r="HRX91" s="182"/>
      <c r="HRY91" s="182"/>
      <c r="HRZ91" s="182"/>
      <c r="HSA91" s="182"/>
      <c r="HSB91" s="182"/>
      <c r="HSC91" s="182"/>
      <c r="HSD91" s="182"/>
      <c r="HSE91" s="182"/>
      <c r="HSF91" s="182"/>
      <c r="HSG91" s="182"/>
      <c r="HSH91" s="182"/>
      <c r="HSI91" s="182"/>
      <c r="HSJ91" s="182"/>
      <c r="HSK91" s="182"/>
      <c r="HSL91" s="182"/>
      <c r="HSM91" s="182"/>
      <c r="HSN91" s="182"/>
      <c r="HSO91" s="182"/>
      <c r="HSP91" s="182"/>
      <c r="HSQ91" s="182"/>
      <c r="HSR91" s="182"/>
      <c r="HSS91" s="182"/>
      <c r="HST91" s="182"/>
      <c r="HSU91" s="182"/>
      <c r="HSV91" s="182"/>
      <c r="HSW91" s="182"/>
      <c r="HSX91" s="182"/>
      <c r="HSY91" s="182"/>
      <c r="HSZ91" s="182"/>
      <c r="HTA91" s="182"/>
      <c r="HTB91" s="182"/>
      <c r="HTC91" s="182"/>
      <c r="HTD91" s="182"/>
      <c r="HTE91" s="182"/>
      <c r="HTF91" s="182"/>
      <c r="HTG91" s="182"/>
      <c r="HTH91" s="182"/>
      <c r="HTI91" s="182"/>
      <c r="HTJ91" s="182"/>
      <c r="HTK91" s="182"/>
      <c r="HTL91" s="182"/>
      <c r="HTM91" s="182"/>
      <c r="HTN91" s="182"/>
      <c r="HTO91" s="182"/>
      <c r="HTP91" s="182"/>
      <c r="HTQ91" s="182"/>
      <c r="HTR91" s="182"/>
      <c r="HTS91" s="182"/>
      <c r="HTT91" s="182"/>
      <c r="HTU91" s="182"/>
      <c r="HTV91" s="182"/>
      <c r="HTW91" s="182"/>
      <c r="HTX91" s="182"/>
      <c r="HTY91" s="182"/>
      <c r="HTZ91" s="182"/>
      <c r="HUA91" s="182"/>
      <c r="HUB91" s="182"/>
      <c r="HUC91" s="182"/>
      <c r="HUD91" s="182"/>
      <c r="HUE91" s="182"/>
      <c r="HUF91" s="182"/>
      <c r="HUG91" s="182"/>
      <c r="HUH91" s="182"/>
      <c r="HUI91" s="182"/>
      <c r="HUJ91" s="182"/>
      <c r="HUK91" s="182"/>
      <c r="HUL91" s="182"/>
      <c r="HUM91" s="182"/>
      <c r="HUN91" s="182"/>
      <c r="HUO91" s="182"/>
      <c r="HUP91" s="182"/>
      <c r="HUQ91" s="182"/>
      <c r="HUR91" s="182"/>
      <c r="HUS91" s="182"/>
      <c r="HUT91" s="182"/>
      <c r="HUU91" s="182"/>
      <c r="HUV91" s="182"/>
      <c r="HUW91" s="182"/>
      <c r="HUX91" s="182"/>
      <c r="HUY91" s="182"/>
      <c r="HUZ91" s="182"/>
      <c r="HVA91" s="182"/>
      <c r="HVB91" s="182"/>
      <c r="HVC91" s="182"/>
      <c r="HVD91" s="182"/>
      <c r="HVE91" s="182"/>
      <c r="HVF91" s="182"/>
      <c r="HVG91" s="182"/>
      <c r="HVH91" s="182"/>
      <c r="HVI91" s="182"/>
      <c r="HVJ91" s="182"/>
      <c r="HVK91" s="182"/>
      <c r="HVL91" s="182"/>
      <c r="HVM91" s="182"/>
      <c r="HVN91" s="182"/>
      <c r="HVO91" s="182"/>
      <c r="HVP91" s="182"/>
      <c r="HVQ91" s="182"/>
      <c r="HVR91" s="182"/>
      <c r="HVS91" s="182"/>
      <c r="HVT91" s="182"/>
      <c r="HVU91" s="182"/>
      <c r="HVV91" s="182"/>
      <c r="HVW91" s="182"/>
      <c r="HVX91" s="182"/>
      <c r="HVY91" s="182"/>
      <c r="HVZ91" s="182"/>
      <c r="HWA91" s="182"/>
      <c r="HWB91" s="182"/>
      <c r="HWC91" s="182"/>
      <c r="HWD91" s="182"/>
      <c r="HWE91" s="182"/>
      <c r="HWF91" s="182"/>
      <c r="HWG91" s="182"/>
      <c r="HWH91" s="182"/>
      <c r="HWI91" s="182"/>
      <c r="HWJ91" s="182"/>
      <c r="HWK91" s="182"/>
      <c r="HWL91" s="182"/>
      <c r="HWM91" s="182"/>
      <c r="HWN91" s="182"/>
      <c r="HWO91" s="182"/>
      <c r="HWP91" s="182"/>
      <c r="HWQ91" s="182"/>
      <c r="HWR91" s="182"/>
      <c r="HWS91" s="182"/>
      <c r="HWT91" s="182"/>
      <c r="HWU91" s="182"/>
      <c r="HWV91" s="182"/>
      <c r="HWW91" s="182"/>
      <c r="HWX91" s="182"/>
      <c r="HWY91" s="182"/>
      <c r="HWZ91" s="182"/>
      <c r="HXA91" s="182"/>
      <c r="HXB91" s="182"/>
      <c r="HXC91" s="182"/>
      <c r="HXD91" s="182"/>
      <c r="HXE91" s="182"/>
      <c r="HXF91" s="182"/>
      <c r="HXG91" s="182"/>
      <c r="HXH91" s="182"/>
      <c r="HXI91" s="182"/>
      <c r="HXJ91" s="182"/>
      <c r="HXK91" s="182"/>
      <c r="HXL91" s="182"/>
      <c r="HXM91" s="182"/>
      <c r="HXN91" s="182"/>
      <c r="HXO91" s="182"/>
      <c r="HXP91" s="182"/>
      <c r="HXQ91" s="182"/>
      <c r="HXR91" s="182"/>
      <c r="HXS91" s="182"/>
      <c r="HXT91" s="182"/>
      <c r="HXU91" s="182"/>
      <c r="HXV91" s="182"/>
      <c r="HXW91" s="182"/>
      <c r="HXX91" s="182"/>
      <c r="HXY91" s="182"/>
      <c r="HXZ91" s="182"/>
      <c r="HYA91" s="182"/>
      <c r="HYB91" s="182"/>
      <c r="HYC91" s="182"/>
      <c r="HYD91" s="182"/>
      <c r="HYE91" s="182"/>
      <c r="HYF91" s="182"/>
      <c r="HYG91" s="182"/>
      <c r="HYH91" s="182"/>
      <c r="HYI91" s="182"/>
      <c r="HYJ91" s="182"/>
      <c r="HYK91" s="182"/>
      <c r="HYL91" s="182"/>
      <c r="HYM91" s="182"/>
      <c r="HYN91" s="182"/>
      <c r="HYO91" s="182"/>
      <c r="HYP91" s="182"/>
      <c r="HYQ91" s="182"/>
      <c r="HYR91" s="182"/>
      <c r="HYS91" s="182"/>
      <c r="HYT91" s="182"/>
      <c r="HYU91" s="182"/>
      <c r="HYV91" s="182"/>
      <c r="HYW91" s="182"/>
      <c r="HYX91" s="182"/>
      <c r="HYY91" s="182"/>
      <c r="HYZ91" s="182"/>
      <c r="HZA91" s="182"/>
      <c r="HZB91" s="182"/>
      <c r="HZC91" s="182"/>
      <c r="HZD91" s="182"/>
      <c r="HZE91" s="182"/>
      <c r="HZF91" s="182"/>
      <c r="HZG91" s="182"/>
      <c r="HZH91" s="182"/>
      <c r="HZI91" s="182"/>
      <c r="HZJ91" s="182"/>
      <c r="HZK91" s="182"/>
      <c r="HZL91" s="182"/>
      <c r="HZM91" s="182"/>
      <c r="HZN91" s="182"/>
      <c r="HZO91" s="182"/>
      <c r="HZP91" s="182"/>
      <c r="HZQ91" s="182"/>
      <c r="HZR91" s="182"/>
      <c r="HZS91" s="182"/>
      <c r="HZT91" s="182"/>
      <c r="HZU91" s="182"/>
      <c r="HZV91" s="182"/>
      <c r="HZW91" s="182"/>
      <c r="HZX91" s="182"/>
      <c r="HZY91" s="182"/>
      <c r="HZZ91" s="182"/>
      <c r="IAA91" s="182"/>
      <c r="IAB91" s="182"/>
      <c r="IAC91" s="182"/>
      <c r="IAD91" s="182"/>
      <c r="IAE91" s="182"/>
      <c r="IAF91" s="182"/>
      <c r="IAG91" s="182"/>
      <c r="IAH91" s="182"/>
      <c r="IAI91" s="182"/>
      <c r="IAJ91" s="182"/>
      <c r="IAK91" s="182"/>
      <c r="IAL91" s="182"/>
      <c r="IAM91" s="182"/>
      <c r="IAN91" s="182"/>
      <c r="IAO91" s="182"/>
      <c r="IAP91" s="182"/>
      <c r="IAQ91" s="182"/>
      <c r="IAR91" s="182"/>
      <c r="IAS91" s="182"/>
      <c r="IAT91" s="182"/>
      <c r="IAU91" s="182"/>
      <c r="IAV91" s="182"/>
      <c r="IAW91" s="182"/>
      <c r="IAX91" s="182"/>
      <c r="IAY91" s="182"/>
      <c r="IAZ91" s="182"/>
      <c r="IBA91" s="182"/>
      <c r="IBB91" s="182"/>
      <c r="IBC91" s="182"/>
      <c r="IBD91" s="182"/>
      <c r="IBE91" s="182"/>
      <c r="IBF91" s="182"/>
      <c r="IBG91" s="182"/>
      <c r="IBH91" s="182"/>
      <c r="IBI91" s="182"/>
      <c r="IBJ91" s="182"/>
      <c r="IBK91" s="182"/>
      <c r="IBL91" s="182"/>
      <c r="IBM91" s="182"/>
      <c r="IBN91" s="182"/>
      <c r="IBO91" s="182"/>
      <c r="IBP91" s="182"/>
      <c r="IBQ91" s="182"/>
      <c r="IBR91" s="182"/>
      <c r="IBS91" s="182"/>
      <c r="IBT91" s="182"/>
      <c r="IBU91" s="182"/>
      <c r="IBV91" s="182"/>
      <c r="IBW91" s="182"/>
      <c r="IBX91" s="182"/>
      <c r="IBY91" s="182"/>
      <c r="IBZ91" s="182"/>
      <c r="ICA91" s="182"/>
      <c r="ICB91" s="182"/>
      <c r="ICC91" s="182"/>
      <c r="ICD91" s="182"/>
      <c r="ICE91" s="182"/>
      <c r="ICF91" s="182"/>
      <c r="ICG91" s="182"/>
      <c r="ICH91" s="182"/>
      <c r="ICI91" s="182"/>
      <c r="ICJ91" s="182"/>
      <c r="ICK91" s="182"/>
      <c r="ICL91" s="182"/>
      <c r="ICM91" s="182"/>
      <c r="ICN91" s="182"/>
      <c r="ICO91" s="182"/>
      <c r="ICP91" s="182"/>
      <c r="ICQ91" s="182"/>
      <c r="ICR91" s="182"/>
      <c r="ICS91" s="182"/>
      <c r="ICT91" s="182"/>
      <c r="ICU91" s="182"/>
      <c r="ICV91" s="182"/>
      <c r="ICW91" s="182"/>
      <c r="ICX91" s="182"/>
      <c r="ICY91" s="182"/>
      <c r="ICZ91" s="182"/>
      <c r="IDA91" s="182"/>
      <c r="IDB91" s="182"/>
      <c r="IDC91" s="182"/>
      <c r="IDD91" s="182"/>
      <c r="IDE91" s="182"/>
      <c r="IDF91" s="182"/>
      <c r="IDG91" s="182"/>
      <c r="IDH91" s="182"/>
      <c r="IDI91" s="182"/>
      <c r="IDJ91" s="182"/>
      <c r="IDK91" s="182"/>
      <c r="IDL91" s="182"/>
      <c r="IDM91" s="182"/>
      <c r="IDN91" s="182"/>
      <c r="IDO91" s="182"/>
      <c r="IDP91" s="182"/>
      <c r="IDQ91" s="182"/>
      <c r="IDR91" s="182"/>
      <c r="IDS91" s="182"/>
      <c r="IDT91" s="182"/>
      <c r="IDU91" s="182"/>
      <c r="IDV91" s="182"/>
      <c r="IDW91" s="182"/>
      <c r="IDX91" s="182"/>
      <c r="IDY91" s="182"/>
      <c r="IDZ91" s="182"/>
      <c r="IEA91" s="182"/>
      <c r="IEB91" s="182"/>
      <c r="IEC91" s="182"/>
      <c r="IED91" s="182"/>
      <c r="IEE91" s="182"/>
      <c r="IEF91" s="182"/>
      <c r="IEG91" s="182"/>
      <c r="IEH91" s="182"/>
      <c r="IEI91" s="182"/>
      <c r="IEJ91" s="182"/>
      <c r="IEK91" s="182"/>
      <c r="IEL91" s="182"/>
      <c r="IEM91" s="182"/>
      <c r="IEN91" s="182"/>
      <c r="IEO91" s="182"/>
      <c r="IEP91" s="182"/>
      <c r="IEQ91" s="182"/>
      <c r="IER91" s="182"/>
      <c r="IES91" s="182"/>
      <c r="IET91" s="182"/>
      <c r="IEU91" s="182"/>
      <c r="IEV91" s="182"/>
      <c r="IEW91" s="182"/>
      <c r="IEX91" s="182"/>
      <c r="IEY91" s="182"/>
      <c r="IEZ91" s="182"/>
      <c r="IFA91" s="182"/>
      <c r="IFB91" s="182"/>
      <c r="IFC91" s="182"/>
      <c r="IFD91" s="182"/>
      <c r="IFE91" s="182"/>
      <c r="IFF91" s="182"/>
      <c r="IFG91" s="182"/>
      <c r="IFH91" s="182"/>
      <c r="IFI91" s="182"/>
      <c r="IFJ91" s="182"/>
      <c r="IFK91" s="182"/>
      <c r="IFL91" s="182"/>
      <c r="IFM91" s="182"/>
      <c r="IFN91" s="182"/>
      <c r="IFO91" s="182"/>
      <c r="IFP91" s="182"/>
      <c r="IFQ91" s="182"/>
      <c r="IFR91" s="182"/>
      <c r="IFS91" s="182"/>
      <c r="IFT91" s="182"/>
      <c r="IFU91" s="182"/>
      <c r="IFV91" s="182"/>
      <c r="IFW91" s="182"/>
      <c r="IFX91" s="182"/>
      <c r="IFY91" s="182"/>
      <c r="IFZ91" s="182"/>
      <c r="IGA91" s="182"/>
      <c r="IGB91" s="182"/>
      <c r="IGC91" s="182"/>
      <c r="IGD91" s="182"/>
      <c r="IGE91" s="182"/>
      <c r="IGF91" s="182"/>
      <c r="IGG91" s="182"/>
      <c r="IGH91" s="182"/>
      <c r="IGI91" s="182"/>
      <c r="IGJ91" s="182"/>
      <c r="IGK91" s="182"/>
      <c r="IGL91" s="182"/>
      <c r="IGM91" s="182"/>
      <c r="IGN91" s="182"/>
      <c r="IGO91" s="182"/>
      <c r="IGP91" s="182"/>
      <c r="IGQ91" s="182"/>
      <c r="IGR91" s="182"/>
      <c r="IGS91" s="182"/>
      <c r="IGT91" s="182"/>
      <c r="IGU91" s="182"/>
      <c r="IGV91" s="182"/>
      <c r="IGW91" s="182"/>
      <c r="IGX91" s="182"/>
      <c r="IGY91" s="182"/>
      <c r="IGZ91" s="182"/>
      <c r="IHA91" s="182"/>
      <c r="IHB91" s="182"/>
      <c r="IHC91" s="182"/>
      <c r="IHD91" s="182"/>
      <c r="IHE91" s="182"/>
      <c r="IHF91" s="182"/>
      <c r="IHG91" s="182"/>
      <c r="IHH91" s="182"/>
      <c r="IHI91" s="182"/>
      <c r="IHJ91" s="182"/>
      <c r="IHK91" s="182"/>
      <c r="IHL91" s="182"/>
      <c r="IHM91" s="182"/>
      <c r="IHN91" s="182"/>
      <c r="IHO91" s="182"/>
      <c r="IHP91" s="182"/>
      <c r="IHQ91" s="182"/>
      <c r="IHR91" s="182"/>
      <c r="IHS91" s="182"/>
      <c r="IHT91" s="182"/>
      <c r="IHU91" s="182"/>
      <c r="IHV91" s="182"/>
      <c r="IHW91" s="182"/>
      <c r="IHX91" s="182"/>
      <c r="IHY91" s="182"/>
      <c r="IHZ91" s="182"/>
      <c r="IIA91" s="182"/>
      <c r="IIB91" s="182"/>
      <c r="IIC91" s="182"/>
      <c r="IID91" s="182"/>
      <c r="IIE91" s="182"/>
      <c r="IIF91" s="182"/>
      <c r="IIG91" s="182"/>
      <c r="IIH91" s="182"/>
      <c r="III91" s="182"/>
      <c r="IIJ91" s="182"/>
      <c r="IIK91" s="182"/>
      <c r="IIL91" s="182"/>
      <c r="IIM91" s="182"/>
      <c r="IIN91" s="182"/>
      <c r="IIO91" s="182"/>
      <c r="IIP91" s="182"/>
      <c r="IIQ91" s="182"/>
      <c r="IIR91" s="182"/>
      <c r="IIS91" s="182"/>
      <c r="IIT91" s="182"/>
      <c r="IIU91" s="182"/>
      <c r="IIV91" s="182"/>
      <c r="IIW91" s="182"/>
      <c r="IIX91" s="182"/>
      <c r="IIY91" s="182"/>
      <c r="IIZ91" s="182"/>
      <c r="IJA91" s="182"/>
      <c r="IJB91" s="182"/>
      <c r="IJC91" s="182"/>
      <c r="IJD91" s="182"/>
      <c r="IJE91" s="182"/>
      <c r="IJF91" s="182"/>
      <c r="IJG91" s="182"/>
      <c r="IJH91" s="182"/>
      <c r="IJI91" s="182"/>
      <c r="IJJ91" s="182"/>
      <c r="IJK91" s="182"/>
      <c r="IJL91" s="182"/>
      <c r="IJM91" s="182"/>
      <c r="IJN91" s="182"/>
      <c r="IJO91" s="182"/>
      <c r="IJP91" s="182"/>
      <c r="IJQ91" s="182"/>
      <c r="IJR91" s="182"/>
      <c r="IJS91" s="182"/>
      <c r="IJT91" s="182"/>
      <c r="IJU91" s="182"/>
      <c r="IJV91" s="182"/>
      <c r="IJW91" s="182"/>
      <c r="IJX91" s="182"/>
      <c r="IJY91" s="182"/>
      <c r="IJZ91" s="182"/>
      <c r="IKA91" s="182"/>
      <c r="IKB91" s="182"/>
      <c r="IKC91" s="182"/>
      <c r="IKD91" s="182"/>
      <c r="IKE91" s="182"/>
      <c r="IKF91" s="182"/>
      <c r="IKG91" s="182"/>
      <c r="IKH91" s="182"/>
      <c r="IKI91" s="182"/>
      <c r="IKJ91" s="182"/>
      <c r="IKK91" s="182"/>
      <c r="IKL91" s="182"/>
      <c r="IKM91" s="182"/>
      <c r="IKN91" s="182"/>
      <c r="IKO91" s="182"/>
      <c r="IKP91" s="182"/>
      <c r="IKQ91" s="182"/>
      <c r="IKR91" s="182"/>
      <c r="IKS91" s="182"/>
      <c r="IKT91" s="182"/>
      <c r="IKU91" s="182"/>
      <c r="IKV91" s="182"/>
      <c r="IKW91" s="182"/>
      <c r="IKX91" s="182"/>
      <c r="IKY91" s="182"/>
      <c r="IKZ91" s="182"/>
      <c r="ILA91" s="182"/>
      <c r="ILB91" s="182"/>
      <c r="ILC91" s="182"/>
      <c r="ILD91" s="182"/>
      <c r="ILE91" s="182"/>
      <c r="ILF91" s="182"/>
      <c r="ILG91" s="182"/>
      <c r="ILH91" s="182"/>
      <c r="ILI91" s="182"/>
      <c r="ILJ91" s="182"/>
      <c r="ILK91" s="182"/>
      <c r="ILL91" s="182"/>
      <c r="ILM91" s="182"/>
      <c r="ILN91" s="182"/>
      <c r="ILO91" s="182"/>
      <c r="ILP91" s="182"/>
      <c r="ILQ91" s="182"/>
      <c r="ILR91" s="182"/>
      <c r="ILS91" s="182"/>
      <c r="ILT91" s="182"/>
      <c r="ILU91" s="182"/>
      <c r="ILV91" s="182"/>
      <c r="ILW91" s="182"/>
      <c r="ILX91" s="182"/>
      <c r="ILY91" s="182"/>
      <c r="ILZ91" s="182"/>
      <c r="IMA91" s="182"/>
      <c r="IMB91" s="182"/>
      <c r="IMC91" s="182"/>
      <c r="IMD91" s="182"/>
      <c r="IME91" s="182"/>
      <c r="IMF91" s="182"/>
      <c r="IMG91" s="182"/>
      <c r="IMH91" s="182"/>
      <c r="IMI91" s="182"/>
      <c r="IMJ91" s="182"/>
      <c r="IMK91" s="182"/>
      <c r="IML91" s="182"/>
      <c r="IMM91" s="182"/>
      <c r="IMN91" s="182"/>
      <c r="IMO91" s="182"/>
      <c r="IMP91" s="182"/>
      <c r="IMQ91" s="182"/>
      <c r="IMR91" s="182"/>
      <c r="IMS91" s="182"/>
      <c r="IMT91" s="182"/>
      <c r="IMU91" s="182"/>
      <c r="IMV91" s="182"/>
      <c r="IMW91" s="182"/>
      <c r="IMX91" s="182"/>
      <c r="IMY91" s="182"/>
      <c r="IMZ91" s="182"/>
      <c r="INA91" s="182"/>
      <c r="INB91" s="182"/>
      <c r="INC91" s="182"/>
      <c r="IND91" s="182"/>
      <c r="INE91" s="182"/>
      <c r="INF91" s="182"/>
      <c r="ING91" s="182"/>
      <c r="INH91" s="182"/>
      <c r="INI91" s="182"/>
      <c r="INJ91" s="182"/>
      <c r="INK91" s="182"/>
      <c r="INL91" s="182"/>
      <c r="INM91" s="182"/>
      <c r="INN91" s="182"/>
      <c r="INO91" s="182"/>
      <c r="INP91" s="182"/>
      <c r="INQ91" s="182"/>
      <c r="INR91" s="182"/>
      <c r="INS91" s="182"/>
      <c r="INT91" s="182"/>
      <c r="INU91" s="182"/>
      <c r="INV91" s="182"/>
      <c r="INW91" s="182"/>
      <c r="INX91" s="182"/>
      <c r="INY91" s="182"/>
      <c r="INZ91" s="182"/>
      <c r="IOA91" s="182"/>
      <c r="IOB91" s="182"/>
      <c r="IOC91" s="182"/>
      <c r="IOD91" s="182"/>
      <c r="IOE91" s="182"/>
      <c r="IOF91" s="182"/>
      <c r="IOG91" s="182"/>
      <c r="IOH91" s="182"/>
      <c r="IOI91" s="182"/>
      <c r="IOJ91" s="182"/>
      <c r="IOK91" s="182"/>
      <c r="IOL91" s="182"/>
      <c r="IOM91" s="182"/>
      <c r="ION91" s="182"/>
      <c r="IOO91" s="182"/>
      <c r="IOP91" s="182"/>
      <c r="IOQ91" s="182"/>
      <c r="IOR91" s="182"/>
      <c r="IOS91" s="182"/>
      <c r="IOT91" s="182"/>
      <c r="IOU91" s="182"/>
      <c r="IOV91" s="182"/>
      <c r="IOW91" s="182"/>
      <c r="IOX91" s="182"/>
      <c r="IOY91" s="182"/>
      <c r="IOZ91" s="182"/>
      <c r="IPA91" s="182"/>
      <c r="IPB91" s="182"/>
      <c r="IPC91" s="182"/>
      <c r="IPD91" s="182"/>
      <c r="IPE91" s="182"/>
      <c r="IPF91" s="182"/>
      <c r="IPG91" s="182"/>
      <c r="IPH91" s="182"/>
      <c r="IPI91" s="182"/>
      <c r="IPJ91" s="182"/>
      <c r="IPK91" s="182"/>
      <c r="IPL91" s="182"/>
      <c r="IPM91" s="182"/>
      <c r="IPN91" s="182"/>
      <c r="IPO91" s="182"/>
      <c r="IPP91" s="182"/>
      <c r="IPQ91" s="182"/>
      <c r="IPR91" s="182"/>
      <c r="IPS91" s="182"/>
      <c r="IPT91" s="182"/>
      <c r="IPU91" s="182"/>
      <c r="IPV91" s="182"/>
      <c r="IPW91" s="182"/>
      <c r="IPX91" s="182"/>
      <c r="IPY91" s="182"/>
      <c r="IPZ91" s="182"/>
      <c r="IQA91" s="182"/>
      <c r="IQB91" s="182"/>
      <c r="IQC91" s="182"/>
      <c r="IQD91" s="182"/>
      <c r="IQE91" s="182"/>
      <c r="IQF91" s="182"/>
      <c r="IQG91" s="182"/>
      <c r="IQH91" s="182"/>
      <c r="IQI91" s="182"/>
      <c r="IQJ91" s="182"/>
      <c r="IQK91" s="182"/>
      <c r="IQL91" s="182"/>
      <c r="IQM91" s="182"/>
      <c r="IQN91" s="182"/>
      <c r="IQO91" s="182"/>
      <c r="IQP91" s="182"/>
      <c r="IQQ91" s="182"/>
      <c r="IQR91" s="182"/>
      <c r="IQS91" s="182"/>
      <c r="IQT91" s="182"/>
      <c r="IQU91" s="182"/>
      <c r="IQV91" s="182"/>
      <c r="IQW91" s="182"/>
      <c r="IQX91" s="182"/>
      <c r="IQY91" s="182"/>
      <c r="IQZ91" s="182"/>
      <c r="IRA91" s="182"/>
      <c r="IRB91" s="182"/>
      <c r="IRC91" s="182"/>
      <c r="IRD91" s="182"/>
      <c r="IRE91" s="182"/>
      <c r="IRF91" s="182"/>
      <c r="IRG91" s="182"/>
      <c r="IRH91" s="182"/>
      <c r="IRI91" s="182"/>
      <c r="IRJ91" s="182"/>
      <c r="IRK91" s="182"/>
      <c r="IRL91" s="182"/>
      <c r="IRM91" s="182"/>
      <c r="IRN91" s="182"/>
      <c r="IRO91" s="182"/>
      <c r="IRP91" s="182"/>
      <c r="IRQ91" s="182"/>
      <c r="IRR91" s="182"/>
      <c r="IRS91" s="182"/>
      <c r="IRT91" s="182"/>
      <c r="IRU91" s="182"/>
      <c r="IRV91" s="182"/>
      <c r="IRW91" s="182"/>
      <c r="IRX91" s="182"/>
      <c r="IRY91" s="182"/>
      <c r="IRZ91" s="182"/>
      <c r="ISA91" s="182"/>
      <c r="ISB91" s="182"/>
      <c r="ISC91" s="182"/>
      <c r="ISD91" s="182"/>
      <c r="ISE91" s="182"/>
      <c r="ISF91" s="182"/>
      <c r="ISG91" s="182"/>
      <c r="ISH91" s="182"/>
      <c r="ISI91" s="182"/>
      <c r="ISJ91" s="182"/>
      <c r="ISK91" s="182"/>
      <c r="ISL91" s="182"/>
      <c r="ISM91" s="182"/>
      <c r="ISN91" s="182"/>
      <c r="ISO91" s="182"/>
      <c r="ISP91" s="182"/>
      <c r="ISQ91" s="182"/>
      <c r="ISR91" s="182"/>
      <c r="ISS91" s="182"/>
      <c r="IST91" s="182"/>
      <c r="ISU91" s="182"/>
      <c r="ISV91" s="182"/>
      <c r="ISW91" s="182"/>
      <c r="ISX91" s="182"/>
      <c r="ISY91" s="182"/>
      <c r="ISZ91" s="182"/>
      <c r="ITA91" s="182"/>
      <c r="ITB91" s="182"/>
      <c r="ITC91" s="182"/>
      <c r="ITD91" s="182"/>
      <c r="ITE91" s="182"/>
      <c r="ITF91" s="182"/>
      <c r="ITG91" s="182"/>
      <c r="ITH91" s="182"/>
      <c r="ITI91" s="182"/>
      <c r="ITJ91" s="182"/>
      <c r="ITK91" s="182"/>
      <c r="ITL91" s="182"/>
      <c r="ITM91" s="182"/>
      <c r="ITN91" s="182"/>
      <c r="ITO91" s="182"/>
      <c r="ITP91" s="182"/>
      <c r="ITQ91" s="182"/>
      <c r="ITR91" s="182"/>
      <c r="ITS91" s="182"/>
      <c r="ITT91" s="182"/>
      <c r="ITU91" s="182"/>
      <c r="ITV91" s="182"/>
      <c r="ITW91" s="182"/>
      <c r="ITX91" s="182"/>
      <c r="ITY91" s="182"/>
      <c r="ITZ91" s="182"/>
      <c r="IUA91" s="182"/>
      <c r="IUB91" s="182"/>
      <c r="IUC91" s="182"/>
      <c r="IUD91" s="182"/>
      <c r="IUE91" s="182"/>
      <c r="IUF91" s="182"/>
      <c r="IUG91" s="182"/>
      <c r="IUH91" s="182"/>
      <c r="IUI91" s="182"/>
      <c r="IUJ91" s="182"/>
      <c r="IUK91" s="182"/>
      <c r="IUL91" s="182"/>
      <c r="IUM91" s="182"/>
      <c r="IUN91" s="182"/>
      <c r="IUO91" s="182"/>
      <c r="IUP91" s="182"/>
      <c r="IUQ91" s="182"/>
      <c r="IUR91" s="182"/>
      <c r="IUS91" s="182"/>
      <c r="IUT91" s="182"/>
      <c r="IUU91" s="182"/>
      <c r="IUV91" s="182"/>
      <c r="IUW91" s="182"/>
      <c r="IUX91" s="182"/>
      <c r="IUY91" s="182"/>
      <c r="IUZ91" s="182"/>
      <c r="IVA91" s="182"/>
      <c r="IVB91" s="182"/>
      <c r="IVC91" s="182"/>
      <c r="IVD91" s="182"/>
      <c r="IVE91" s="182"/>
      <c r="IVF91" s="182"/>
      <c r="IVG91" s="182"/>
      <c r="IVH91" s="182"/>
      <c r="IVI91" s="182"/>
      <c r="IVJ91" s="182"/>
      <c r="IVK91" s="182"/>
      <c r="IVL91" s="182"/>
      <c r="IVM91" s="182"/>
      <c r="IVN91" s="182"/>
      <c r="IVO91" s="182"/>
      <c r="IVP91" s="182"/>
      <c r="IVQ91" s="182"/>
      <c r="IVR91" s="182"/>
      <c r="IVS91" s="182"/>
      <c r="IVT91" s="182"/>
      <c r="IVU91" s="182"/>
      <c r="IVV91" s="182"/>
      <c r="IVW91" s="182"/>
      <c r="IVX91" s="182"/>
      <c r="IVY91" s="182"/>
      <c r="IVZ91" s="182"/>
      <c r="IWA91" s="182"/>
      <c r="IWB91" s="182"/>
      <c r="IWC91" s="182"/>
      <c r="IWD91" s="182"/>
      <c r="IWE91" s="182"/>
      <c r="IWF91" s="182"/>
      <c r="IWG91" s="182"/>
      <c r="IWH91" s="182"/>
      <c r="IWI91" s="182"/>
      <c r="IWJ91" s="182"/>
      <c r="IWK91" s="182"/>
      <c r="IWL91" s="182"/>
      <c r="IWM91" s="182"/>
      <c r="IWN91" s="182"/>
      <c r="IWO91" s="182"/>
      <c r="IWP91" s="182"/>
      <c r="IWQ91" s="182"/>
      <c r="IWR91" s="182"/>
      <c r="IWS91" s="182"/>
      <c r="IWT91" s="182"/>
      <c r="IWU91" s="182"/>
      <c r="IWV91" s="182"/>
      <c r="IWW91" s="182"/>
      <c r="IWX91" s="182"/>
      <c r="IWY91" s="182"/>
      <c r="IWZ91" s="182"/>
      <c r="IXA91" s="182"/>
      <c r="IXB91" s="182"/>
      <c r="IXC91" s="182"/>
      <c r="IXD91" s="182"/>
      <c r="IXE91" s="182"/>
      <c r="IXF91" s="182"/>
      <c r="IXG91" s="182"/>
      <c r="IXH91" s="182"/>
      <c r="IXI91" s="182"/>
      <c r="IXJ91" s="182"/>
      <c r="IXK91" s="182"/>
      <c r="IXL91" s="182"/>
      <c r="IXM91" s="182"/>
      <c r="IXN91" s="182"/>
      <c r="IXO91" s="182"/>
      <c r="IXP91" s="182"/>
      <c r="IXQ91" s="182"/>
      <c r="IXR91" s="182"/>
      <c r="IXS91" s="182"/>
      <c r="IXT91" s="182"/>
      <c r="IXU91" s="182"/>
      <c r="IXV91" s="182"/>
      <c r="IXW91" s="182"/>
      <c r="IXX91" s="182"/>
      <c r="IXY91" s="182"/>
      <c r="IXZ91" s="182"/>
      <c r="IYA91" s="182"/>
      <c r="IYB91" s="182"/>
      <c r="IYC91" s="182"/>
      <c r="IYD91" s="182"/>
      <c r="IYE91" s="182"/>
      <c r="IYF91" s="182"/>
      <c r="IYG91" s="182"/>
      <c r="IYH91" s="182"/>
      <c r="IYI91" s="182"/>
      <c r="IYJ91" s="182"/>
      <c r="IYK91" s="182"/>
      <c r="IYL91" s="182"/>
      <c r="IYM91" s="182"/>
      <c r="IYN91" s="182"/>
      <c r="IYO91" s="182"/>
      <c r="IYP91" s="182"/>
      <c r="IYQ91" s="182"/>
      <c r="IYR91" s="182"/>
      <c r="IYS91" s="182"/>
      <c r="IYT91" s="182"/>
      <c r="IYU91" s="182"/>
      <c r="IYV91" s="182"/>
      <c r="IYW91" s="182"/>
      <c r="IYX91" s="182"/>
      <c r="IYY91" s="182"/>
      <c r="IYZ91" s="182"/>
      <c r="IZA91" s="182"/>
      <c r="IZB91" s="182"/>
      <c r="IZC91" s="182"/>
      <c r="IZD91" s="182"/>
      <c r="IZE91" s="182"/>
      <c r="IZF91" s="182"/>
      <c r="IZG91" s="182"/>
      <c r="IZH91" s="182"/>
      <c r="IZI91" s="182"/>
      <c r="IZJ91" s="182"/>
      <c r="IZK91" s="182"/>
      <c r="IZL91" s="182"/>
      <c r="IZM91" s="182"/>
      <c r="IZN91" s="182"/>
      <c r="IZO91" s="182"/>
      <c r="IZP91" s="182"/>
      <c r="IZQ91" s="182"/>
      <c r="IZR91" s="182"/>
      <c r="IZS91" s="182"/>
      <c r="IZT91" s="182"/>
      <c r="IZU91" s="182"/>
      <c r="IZV91" s="182"/>
      <c r="IZW91" s="182"/>
      <c r="IZX91" s="182"/>
      <c r="IZY91" s="182"/>
      <c r="IZZ91" s="182"/>
      <c r="JAA91" s="182"/>
      <c r="JAB91" s="182"/>
      <c r="JAC91" s="182"/>
      <c r="JAD91" s="182"/>
      <c r="JAE91" s="182"/>
      <c r="JAF91" s="182"/>
      <c r="JAG91" s="182"/>
      <c r="JAH91" s="182"/>
      <c r="JAI91" s="182"/>
      <c r="JAJ91" s="182"/>
      <c r="JAK91" s="182"/>
      <c r="JAL91" s="182"/>
      <c r="JAM91" s="182"/>
      <c r="JAN91" s="182"/>
      <c r="JAO91" s="182"/>
      <c r="JAP91" s="182"/>
      <c r="JAQ91" s="182"/>
      <c r="JAR91" s="182"/>
      <c r="JAS91" s="182"/>
      <c r="JAT91" s="182"/>
      <c r="JAU91" s="182"/>
      <c r="JAV91" s="182"/>
      <c r="JAW91" s="182"/>
      <c r="JAX91" s="182"/>
      <c r="JAY91" s="182"/>
      <c r="JAZ91" s="182"/>
      <c r="JBA91" s="182"/>
      <c r="JBB91" s="182"/>
      <c r="JBC91" s="182"/>
      <c r="JBD91" s="182"/>
      <c r="JBE91" s="182"/>
      <c r="JBF91" s="182"/>
      <c r="JBG91" s="182"/>
      <c r="JBH91" s="182"/>
      <c r="JBI91" s="182"/>
      <c r="JBJ91" s="182"/>
      <c r="JBK91" s="182"/>
      <c r="JBL91" s="182"/>
      <c r="JBM91" s="182"/>
      <c r="JBN91" s="182"/>
      <c r="JBO91" s="182"/>
      <c r="JBP91" s="182"/>
      <c r="JBQ91" s="182"/>
      <c r="JBR91" s="182"/>
      <c r="JBS91" s="182"/>
      <c r="JBT91" s="182"/>
      <c r="JBU91" s="182"/>
      <c r="JBV91" s="182"/>
      <c r="JBW91" s="182"/>
      <c r="JBX91" s="182"/>
      <c r="JBY91" s="182"/>
      <c r="JBZ91" s="182"/>
      <c r="JCA91" s="182"/>
      <c r="JCB91" s="182"/>
      <c r="JCC91" s="182"/>
      <c r="JCD91" s="182"/>
      <c r="JCE91" s="182"/>
      <c r="JCF91" s="182"/>
      <c r="JCG91" s="182"/>
      <c r="JCH91" s="182"/>
      <c r="JCI91" s="182"/>
      <c r="JCJ91" s="182"/>
      <c r="JCK91" s="182"/>
      <c r="JCL91" s="182"/>
      <c r="JCM91" s="182"/>
      <c r="JCN91" s="182"/>
      <c r="JCO91" s="182"/>
      <c r="JCP91" s="182"/>
      <c r="JCQ91" s="182"/>
      <c r="JCR91" s="182"/>
      <c r="JCS91" s="182"/>
      <c r="JCT91" s="182"/>
      <c r="JCU91" s="182"/>
      <c r="JCV91" s="182"/>
      <c r="JCW91" s="182"/>
      <c r="JCX91" s="182"/>
      <c r="JCY91" s="182"/>
      <c r="JCZ91" s="182"/>
      <c r="JDA91" s="182"/>
      <c r="JDB91" s="182"/>
      <c r="JDC91" s="182"/>
      <c r="JDD91" s="182"/>
      <c r="JDE91" s="182"/>
      <c r="JDF91" s="182"/>
      <c r="JDG91" s="182"/>
      <c r="JDH91" s="182"/>
      <c r="JDI91" s="182"/>
      <c r="JDJ91" s="182"/>
      <c r="JDK91" s="182"/>
      <c r="JDL91" s="182"/>
      <c r="JDM91" s="182"/>
      <c r="JDN91" s="182"/>
      <c r="JDO91" s="182"/>
      <c r="JDP91" s="182"/>
      <c r="JDQ91" s="182"/>
      <c r="JDR91" s="182"/>
      <c r="JDS91" s="182"/>
      <c r="JDT91" s="182"/>
      <c r="JDU91" s="182"/>
      <c r="JDV91" s="182"/>
      <c r="JDW91" s="182"/>
      <c r="JDX91" s="182"/>
      <c r="JDY91" s="182"/>
      <c r="JDZ91" s="182"/>
      <c r="JEA91" s="182"/>
      <c r="JEB91" s="182"/>
      <c r="JEC91" s="182"/>
      <c r="JED91" s="182"/>
      <c r="JEE91" s="182"/>
      <c r="JEF91" s="182"/>
      <c r="JEG91" s="182"/>
      <c r="JEH91" s="182"/>
      <c r="JEI91" s="182"/>
      <c r="JEJ91" s="182"/>
      <c r="JEK91" s="182"/>
      <c r="JEL91" s="182"/>
      <c r="JEM91" s="182"/>
      <c r="JEN91" s="182"/>
      <c r="JEO91" s="182"/>
      <c r="JEP91" s="182"/>
      <c r="JEQ91" s="182"/>
      <c r="JER91" s="182"/>
      <c r="JES91" s="182"/>
      <c r="JET91" s="182"/>
      <c r="JEU91" s="182"/>
      <c r="JEV91" s="182"/>
      <c r="JEW91" s="182"/>
      <c r="JEX91" s="182"/>
      <c r="JEY91" s="182"/>
      <c r="JEZ91" s="182"/>
      <c r="JFA91" s="182"/>
      <c r="JFB91" s="182"/>
      <c r="JFC91" s="182"/>
      <c r="JFD91" s="182"/>
      <c r="JFE91" s="182"/>
      <c r="JFF91" s="182"/>
      <c r="JFG91" s="182"/>
      <c r="JFH91" s="182"/>
      <c r="JFI91" s="182"/>
      <c r="JFJ91" s="182"/>
      <c r="JFK91" s="182"/>
      <c r="JFL91" s="182"/>
      <c r="JFM91" s="182"/>
      <c r="JFN91" s="182"/>
      <c r="JFO91" s="182"/>
      <c r="JFP91" s="182"/>
      <c r="JFQ91" s="182"/>
      <c r="JFR91" s="182"/>
      <c r="JFS91" s="182"/>
      <c r="JFT91" s="182"/>
      <c r="JFU91" s="182"/>
      <c r="JFV91" s="182"/>
      <c r="JFW91" s="182"/>
      <c r="JFX91" s="182"/>
      <c r="JFY91" s="182"/>
      <c r="JFZ91" s="182"/>
      <c r="JGA91" s="182"/>
      <c r="JGB91" s="182"/>
      <c r="JGC91" s="182"/>
      <c r="JGD91" s="182"/>
      <c r="JGE91" s="182"/>
      <c r="JGF91" s="182"/>
      <c r="JGG91" s="182"/>
      <c r="JGH91" s="182"/>
      <c r="JGI91" s="182"/>
      <c r="JGJ91" s="182"/>
      <c r="JGK91" s="182"/>
      <c r="JGL91" s="182"/>
      <c r="JGM91" s="182"/>
      <c r="JGN91" s="182"/>
      <c r="JGO91" s="182"/>
      <c r="JGP91" s="182"/>
      <c r="JGQ91" s="182"/>
      <c r="JGR91" s="182"/>
      <c r="JGS91" s="182"/>
      <c r="JGT91" s="182"/>
      <c r="JGU91" s="182"/>
      <c r="JGV91" s="182"/>
      <c r="JGW91" s="182"/>
      <c r="JGX91" s="182"/>
      <c r="JGY91" s="182"/>
      <c r="JGZ91" s="182"/>
      <c r="JHA91" s="182"/>
      <c r="JHB91" s="182"/>
      <c r="JHC91" s="182"/>
      <c r="JHD91" s="182"/>
      <c r="JHE91" s="182"/>
      <c r="JHF91" s="182"/>
      <c r="JHG91" s="182"/>
      <c r="JHH91" s="182"/>
      <c r="JHI91" s="182"/>
      <c r="JHJ91" s="182"/>
      <c r="JHK91" s="182"/>
      <c r="JHL91" s="182"/>
      <c r="JHM91" s="182"/>
      <c r="JHN91" s="182"/>
      <c r="JHO91" s="182"/>
      <c r="JHP91" s="182"/>
      <c r="JHQ91" s="182"/>
      <c r="JHR91" s="182"/>
      <c r="JHS91" s="182"/>
      <c r="JHT91" s="182"/>
      <c r="JHU91" s="182"/>
      <c r="JHV91" s="182"/>
      <c r="JHW91" s="182"/>
      <c r="JHX91" s="182"/>
      <c r="JHY91" s="182"/>
      <c r="JHZ91" s="182"/>
      <c r="JIA91" s="182"/>
      <c r="JIB91" s="182"/>
      <c r="JIC91" s="182"/>
      <c r="JID91" s="182"/>
      <c r="JIE91" s="182"/>
      <c r="JIF91" s="182"/>
      <c r="JIG91" s="182"/>
      <c r="JIH91" s="182"/>
      <c r="JII91" s="182"/>
      <c r="JIJ91" s="182"/>
      <c r="JIK91" s="182"/>
      <c r="JIL91" s="182"/>
      <c r="JIM91" s="182"/>
      <c r="JIN91" s="182"/>
      <c r="JIO91" s="182"/>
      <c r="JIP91" s="182"/>
      <c r="JIQ91" s="182"/>
      <c r="JIR91" s="182"/>
      <c r="JIS91" s="182"/>
      <c r="JIT91" s="182"/>
      <c r="JIU91" s="182"/>
      <c r="JIV91" s="182"/>
      <c r="JIW91" s="182"/>
      <c r="JIX91" s="182"/>
      <c r="JIY91" s="182"/>
      <c r="JIZ91" s="182"/>
      <c r="JJA91" s="182"/>
      <c r="JJB91" s="182"/>
      <c r="JJC91" s="182"/>
      <c r="JJD91" s="182"/>
      <c r="JJE91" s="182"/>
      <c r="JJF91" s="182"/>
      <c r="JJG91" s="182"/>
      <c r="JJH91" s="182"/>
      <c r="JJI91" s="182"/>
      <c r="JJJ91" s="182"/>
      <c r="JJK91" s="182"/>
      <c r="JJL91" s="182"/>
      <c r="JJM91" s="182"/>
      <c r="JJN91" s="182"/>
      <c r="JJO91" s="182"/>
      <c r="JJP91" s="182"/>
      <c r="JJQ91" s="182"/>
      <c r="JJR91" s="182"/>
      <c r="JJS91" s="182"/>
      <c r="JJT91" s="182"/>
      <c r="JJU91" s="182"/>
      <c r="JJV91" s="182"/>
      <c r="JJW91" s="182"/>
      <c r="JJX91" s="182"/>
      <c r="JJY91" s="182"/>
      <c r="JJZ91" s="182"/>
      <c r="JKA91" s="182"/>
      <c r="JKB91" s="182"/>
      <c r="JKC91" s="182"/>
      <c r="JKD91" s="182"/>
      <c r="JKE91" s="182"/>
      <c r="JKF91" s="182"/>
      <c r="JKG91" s="182"/>
      <c r="JKH91" s="182"/>
      <c r="JKI91" s="182"/>
      <c r="JKJ91" s="182"/>
      <c r="JKK91" s="182"/>
      <c r="JKL91" s="182"/>
      <c r="JKM91" s="182"/>
      <c r="JKN91" s="182"/>
      <c r="JKO91" s="182"/>
      <c r="JKP91" s="182"/>
      <c r="JKQ91" s="182"/>
      <c r="JKR91" s="182"/>
      <c r="JKS91" s="182"/>
      <c r="JKT91" s="182"/>
      <c r="JKU91" s="182"/>
      <c r="JKV91" s="182"/>
      <c r="JKW91" s="182"/>
      <c r="JKX91" s="182"/>
      <c r="JKY91" s="182"/>
      <c r="JKZ91" s="182"/>
      <c r="JLA91" s="182"/>
      <c r="JLB91" s="182"/>
      <c r="JLC91" s="182"/>
      <c r="JLD91" s="182"/>
      <c r="JLE91" s="182"/>
      <c r="JLF91" s="182"/>
      <c r="JLG91" s="182"/>
      <c r="JLH91" s="182"/>
      <c r="JLI91" s="182"/>
      <c r="JLJ91" s="182"/>
      <c r="JLK91" s="182"/>
      <c r="JLL91" s="182"/>
      <c r="JLM91" s="182"/>
      <c r="JLN91" s="182"/>
      <c r="JLO91" s="182"/>
      <c r="JLP91" s="182"/>
      <c r="JLQ91" s="182"/>
      <c r="JLR91" s="182"/>
      <c r="JLS91" s="182"/>
      <c r="JLT91" s="182"/>
      <c r="JLU91" s="182"/>
      <c r="JLV91" s="182"/>
      <c r="JLW91" s="182"/>
      <c r="JLX91" s="182"/>
      <c r="JLY91" s="182"/>
      <c r="JLZ91" s="182"/>
      <c r="JMA91" s="182"/>
      <c r="JMB91" s="182"/>
      <c r="JMC91" s="182"/>
      <c r="JMD91" s="182"/>
      <c r="JME91" s="182"/>
      <c r="JMF91" s="182"/>
      <c r="JMG91" s="182"/>
      <c r="JMH91" s="182"/>
      <c r="JMI91" s="182"/>
      <c r="JMJ91" s="182"/>
      <c r="JMK91" s="182"/>
      <c r="JML91" s="182"/>
      <c r="JMM91" s="182"/>
      <c r="JMN91" s="182"/>
      <c r="JMO91" s="182"/>
      <c r="JMP91" s="182"/>
      <c r="JMQ91" s="182"/>
      <c r="JMR91" s="182"/>
      <c r="JMS91" s="182"/>
      <c r="JMT91" s="182"/>
      <c r="JMU91" s="182"/>
      <c r="JMV91" s="182"/>
      <c r="JMW91" s="182"/>
      <c r="JMX91" s="182"/>
      <c r="JMY91" s="182"/>
      <c r="JMZ91" s="182"/>
      <c r="JNA91" s="182"/>
      <c r="JNB91" s="182"/>
      <c r="JNC91" s="182"/>
      <c r="JND91" s="182"/>
      <c r="JNE91" s="182"/>
      <c r="JNF91" s="182"/>
      <c r="JNG91" s="182"/>
      <c r="JNH91" s="182"/>
      <c r="JNI91" s="182"/>
      <c r="JNJ91" s="182"/>
      <c r="JNK91" s="182"/>
      <c r="JNL91" s="182"/>
      <c r="JNM91" s="182"/>
      <c r="JNN91" s="182"/>
      <c r="JNO91" s="182"/>
      <c r="JNP91" s="182"/>
      <c r="JNQ91" s="182"/>
      <c r="JNR91" s="182"/>
      <c r="JNS91" s="182"/>
      <c r="JNT91" s="182"/>
      <c r="JNU91" s="182"/>
      <c r="JNV91" s="182"/>
      <c r="JNW91" s="182"/>
      <c r="JNX91" s="182"/>
      <c r="JNY91" s="182"/>
      <c r="JNZ91" s="182"/>
      <c r="JOA91" s="182"/>
      <c r="JOB91" s="182"/>
      <c r="JOC91" s="182"/>
      <c r="JOD91" s="182"/>
      <c r="JOE91" s="182"/>
      <c r="JOF91" s="182"/>
      <c r="JOG91" s="182"/>
      <c r="JOH91" s="182"/>
      <c r="JOI91" s="182"/>
      <c r="JOJ91" s="182"/>
      <c r="JOK91" s="182"/>
      <c r="JOL91" s="182"/>
      <c r="JOM91" s="182"/>
      <c r="JON91" s="182"/>
      <c r="JOO91" s="182"/>
      <c r="JOP91" s="182"/>
      <c r="JOQ91" s="182"/>
      <c r="JOR91" s="182"/>
      <c r="JOS91" s="182"/>
      <c r="JOT91" s="182"/>
      <c r="JOU91" s="182"/>
      <c r="JOV91" s="182"/>
      <c r="JOW91" s="182"/>
      <c r="JOX91" s="182"/>
      <c r="JOY91" s="182"/>
      <c r="JOZ91" s="182"/>
      <c r="JPA91" s="182"/>
      <c r="JPB91" s="182"/>
      <c r="JPC91" s="182"/>
      <c r="JPD91" s="182"/>
      <c r="JPE91" s="182"/>
      <c r="JPF91" s="182"/>
      <c r="JPG91" s="182"/>
      <c r="JPH91" s="182"/>
      <c r="JPI91" s="182"/>
      <c r="JPJ91" s="182"/>
      <c r="JPK91" s="182"/>
      <c r="JPL91" s="182"/>
      <c r="JPM91" s="182"/>
      <c r="JPN91" s="182"/>
      <c r="JPO91" s="182"/>
      <c r="JPP91" s="182"/>
      <c r="JPQ91" s="182"/>
      <c r="JPR91" s="182"/>
      <c r="JPS91" s="182"/>
      <c r="JPT91" s="182"/>
      <c r="JPU91" s="182"/>
      <c r="JPV91" s="182"/>
      <c r="JPW91" s="182"/>
      <c r="JPX91" s="182"/>
      <c r="JPY91" s="182"/>
      <c r="JPZ91" s="182"/>
      <c r="JQA91" s="182"/>
      <c r="JQB91" s="182"/>
      <c r="JQC91" s="182"/>
      <c r="JQD91" s="182"/>
      <c r="JQE91" s="182"/>
      <c r="JQF91" s="182"/>
      <c r="JQG91" s="182"/>
      <c r="JQH91" s="182"/>
      <c r="JQI91" s="182"/>
      <c r="JQJ91" s="182"/>
      <c r="JQK91" s="182"/>
      <c r="JQL91" s="182"/>
      <c r="JQM91" s="182"/>
      <c r="JQN91" s="182"/>
      <c r="JQO91" s="182"/>
      <c r="JQP91" s="182"/>
      <c r="JQQ91" s="182"/>
      <c r="JQR91" s="182"/>
      <c r="JQS91" s="182"/>
      <c r="JQT91" s="182"/>
      <c r="JQU91" s="182"/>
      <c r="JQV91" s="182"/>
      <c r="JQW91" s="182"/>
      <c r="JQX91" s="182"/>
      <c r="JQY91" s="182"/>
      <c r="JQZ91" s="182"/>
      <c r="JRA91" s="182"/>
      <c r="JRB91" s="182"/>
      <c r="JRC91" s="182"/>
      <c r="JRD91" s="182"/>
      <c r="JRE91" s="182"/>
      <c r="JRF91" s="182"/>
      <c r="JRG91" s="182"/>
      <c r="JRH91" s="182"/>
      <c r="JRI91" s="182"/>
      <c r="JRJ91" s="182"/>
      <c r="JRK91" s="182"/>
      <c r="JRL91" s="182"/>
      <c r="JRM91" s="182"/>
      <c r="JRN91" s="182"/>
      <c r="JRO91" s="182"/>
      <c r="JRP91" s="182"/>
      <c r="JRQ91" s="182"/>
      <c r="JRR91" s="182"/>
      <c r="JRS91" s="182"/>
      <c r="JRT91" s="182"/>
      <c r="JRU91" s="182"/>
      <c r="JRV91" s="182"/>
      <c r="JRW91" s="182"/>
      <c r="JRX91" s="182"/>
      <c r="JRY91" s="182"/>
      <c r="JRZ91" s="182"/>
      <c r="JSA91" s="182"/>
      <c r="JSB91" s="182"/>
      <c r="JSC91" s="182"/>
      <c r="JSD91" s="182"/>
      <c r="JSE91" s="182"/>
      <c r="JSF91" s="182"/>
      <c r="JSG91" s="182"/>
      <c r="JSH91" s="182"/>
      <c r="JSI91" s="182"/>
      <c r="JSJ91" s="182"/>
      <c r="JSK91" s="182"/>
      <c r="JSL91" s="182"/>
      <c r="JSM91" s="182"/>
      <c r="JSN91" s="182"/>
      <c r="JSO91" s="182"/>
      <c r="JSP91" s="182"/>
      <c r="JSQ91" s="182"/>
      <c r="JSR91" s="182"/>
      <c r="JSS91" s="182"/>
      <c r="JST91" s="182"/>
      <c r="JSU91" s="182"/>
      <c r="JSV91" s="182"/>
      <c r="JSW91" s="182"/>
      <c r="JSX91" s="182"/>
      <c r="JSY91" s="182"/>
      <c r="JSZ91" s="182"/>
      <c r="JTA91" s="182"/>
      <c r="JTB91" s="182"/>
      <c r="JTC91" s="182"/>
      <c r="JTD91" s="182"/>
      <c r="JTE91" s="182"/>
      <c r="JTF91" s="182"/>
      <c r="JTG91" s="182"/>
      <c r="JTH91" s="182"/>
      <c r="JTI91" s="182"/>
      <c r="JTJ91" s="182"/>
      <c r="JTK91" s="182"/>
      <c r="JTL91" s="182"/>
      <c r="JTM91" s="182"/>
      <c r="JTN91" s="182"/>
      <c r="JTO91" s="182"/>
      <c r="JTP91" s="182"/>
      <c r="JTQ91" s="182"/>
      <c r="JTR91" s="182"/>
      <c r="JTS91" s="182"/>
      <c r="JTT91" s="182"/>
      <c r="JTU91" s="182"/>
      <c r="JTV91" s="182"/>
      <c r="JTW91" s="182"/>
      <c r="JTX91" s="182"/>
      <c r="JTY91" s="182"/>
      <c r="JTZ91" s="182"/>
      <c r="JUA91" s="182"/>
      <c r="JUB91" s="182"/>
      <c r="JUC91" s="182"/>
      <c r="JUD91" s="182"/>
      <c r="JUE91" s="182"/>
      <c r="JUF91" s="182"/>
      <c r="JUG91" s="182"/>
      <c r="JUH91" s="182"/>
      <c r="JUI91" s="182"/>
      <c r="JUJ91" s="182"/>
      <c r="JUK91" s="182"/>
      <c r="JUL91" s="182"/>
      <c r="JUM91" s="182"/>
      <c r="JUN91" s="182"/>
      <c r="JUO91" s="182"/>
      <c r="JUP91" s="182"/>
      <c r="JUQ91" s="182"/>
      <c r="JUR91" s="182"/>
      <c r="JUS91" s="182"/>
      <c r="JUT91" s="182"/>
      <c r="JUU91" s="182"/>
      <c r="JUV91" s="182"/>
      <c r="JUW91" s="182"/>
      <c r="JUX91" s="182"/>
      <c r="JUY91" s="182"/>
      <c r="JUZ91" s="182"/>
      <c r="JVA91" s="182"/>
      <c r="JVB91" s="182"/>
      <c r="JVC91" s="182"/>
      <c r="JVD91" s="182"/>
      <c r="JVE91" s="182"/>
      <c r="JVF91" s="182"/>
      <c r="JVG91" s="182"/>
      <c r="JVH91" s="182"/>
      <c r="JVI91" s="182"/>
      <c r="JVJ91" s="182"/>
      <c r="JVK91" s="182"/>
      <c r="JVL91" s="182"/>
      <c r="JVM91" s="182"/>
      <c r="JVN91" s="182"/>
      <c r="JVO91" s="182"/>
      <c r="JVP91" s="182"/>
      <c r="JVQ91" s="182"/>
      <c r="JVR91" s="182"/>
      <c r="JVS91" s="182"/>
      <c r="JVT91" s="182"/>
      <c r="JVU91" s="182"/>
      <c r="JVV91" s="182"/>
      <c r="JVW91" s="182"/>
      <c r="JVX91" s="182"/>
      <c r="JVY91" s="182"/>
      <c r="JVZ91" s="182"/>
      <c r="JWA91" s="182"/>
      <c r="JWB91" s="182"/>
      <c r="JWC91" s="182"/>
      <c r="JWD91" s="182"/>
      <c r="JWE91" s="182"/>
      <c r="JWF91" s="182"/>
      <c r="JWG91" s="182"/>
      <c r="JWH91" s="182"/>
      <c r="JWI91" s="182"/>
      <c r="JWJ91" s="182"/>
      <c r="JWK91" s="182"/>
      <c r="JWL91" s="182"/>
      <c r="JWM91" s="182"/>
      <c r="JWN91" s="182"/>
      <c r="JWO91" s="182"/>
      <c r="JWP91" s="182"/>
      <c r="JWQ91" s="182"/>
      <c r="JWR91" s="182"/>
      <c r="JWS91" s="182"/>
      <c r="JWT91" s="182"/>
      <c r="JWU91" s="182"/>
      <c r="JWV91" s="182"/>
      <c r="JWW91" s="182"/>
      <c r="JWX91" s="182"/>
      <c r="JWY91" s="182"/>
      <c r="JWZ91" s="182"/>
      <c r="JXA91" s="182"/>
      <c r="JXB91" s="182"/>
      <c r="JXC91" s="182"/>
      <c r="JXD91" s="182"/>
      <c r="JXE91" s="182"/>
      <c r="JXF91" s="182"/>
      <c r="JXG91" s="182"/>
      <c r="JXH91" s="182"/>
      <c r="JXI91" s="182"/>
      <c r="JXJ91" s="182"/>
      <c r="JXK91" s="182"/>
      <c r="JXL91" s="182"/>
      <c r="JXM91" s="182"/>
      <c r="JXN91" s="182"/>
      <c r="JXO91" s="182"/>
      <c r="JXP91" s="182"/>
      <c r="JXQ91" s="182"/>
      <c r="JXR91" s="182"/>
      <c r="JXS91" s="182"/>
      <c r="JXT91" s="182"/>
      <c r="JXU91" s="182"/>
      <c r="JXV91" s="182"/>
      <c r="JXW91" s="182"/>
      <c r="JXX91" s="182"/>
      <c r="JXY91" s="182"/>
      <c r="JXZ91" s="182"/>
      <c r="JYA91" s="182"/>
      <c r="JYB91" s="182"/>
      <c r="JYC91" s="182"/>
      <c r="JYD91" s="182"/>
      <c r="JYE91" s="182"/>
      <c r="JYF91" s="182"/>
      <c r="JYG91" s="182"/>
      <c r="JYH91" s="182"/>
      <c r="JYI91" s="182"/>
      <c r="JYJ91" s="182"/>
      <c r="JYK91" s="182"/>
      <c r="JYL91" s="182"/>
      <c r="JYM91" s="182"/>
      <c r="JYN91" s="182"/>
      <c r="JYO91" s="182"/>
      <c r="JYP91" s="182"/>
      <c r="JYQ91" s="182"/>
      <c r="JYR91" s="182"/>
      <c r="JYS91" s="182"/>
      <c r="JYT91" s="182"/>
      <c r="JYU91" s="182"/>
      <c r="JYV91" s="182"/>
      <c r="JYW91" s="182"/>
      <c r="JYX91" s="182"/>
      <c r="JYY91" s="182"/>
      <c r="JYZ91" s="182"/>
      <c r="JZA91" s="182"/>
      <c r="JZB91" s="182"/>
      <c r="JZC91" s="182"/>
      <c r="JZD91" s="182"/>
      <c r="JZE91" s="182"/>
      <c r="JZF91" s="182"/>
      <c r="JZG91" s="182"/>
      <c r="JZH91" s="182"/>
      <c r="JZI91" s="182"/>
      <c r="JZJ91" s="182"/>
      <c r="JZK91" s="182"/>
      <c r="JZL91" s="182"/>
      <c r="JZM91" s="182"/>
      <c r="JZN91" s="182"/>
      <c r="JZO91" s="182"/>
      <c r="JZP91" s="182"/>
      <c r="JZQ91" s="182"/>
      <c r="JZR91" s="182"/>
      <c r="JZS91" s="182"/>
      <c r="JZT91" s="182"/>
      <c r="JZU91" s="182"/>
      <c r="JZV91" s="182"/>
      <c r="JZW91" s="182"/>
      <c r="JZX91" s="182"/>
      <c r="JZY91" s="182"/>
      <c r="JZZ91" s="182"/>
      <c r="KAA91" s="182"/>
      <c r="KAB91" s="182"/>
      <c r="KAC91" s="182"/>
      <c r="KAD91" s="182"/>
      <c r="KAE91" s="182"/>
      <c r="KAF91" s="182"/>
      <c r="KAG91" s="182"/>
      <c r="KAH91" s="182"/>
      <c r="KAI91" s="182"/>
      <c r="KAJ91" s="182"/>
      <c r="KAK91" s="182"/>
      <c r="KAL91" s="182"/>
      <c r="KAM91" s="182"/>
      <c r="KAN91" s="182"/>
      <c r="KAO91" s="182"/>
      <c r="KAP91" s="182"/>
      <c r="KAQ91" s="182"/>
      <c r="KAR91" s="182"/>
      <c r="KAS91" s="182"/>
      <c r="KAT91" s="182"/>
      <c r="KAU91" s="182"/>
      <c r="KAV91" s="182"/>
      <c r="KAW91" s="182"/>
      <c r="KAX91" s="182"/>
      <c r="KAY91" s="182"/>
      <c r="KAZ91" s="182"/>
      <c r="KBA91" s="182"/>
      <c r="KBB91" s="182"/>
      <c r="KBC91" s="182"/>
      <c r="KBD91" s="182"/>
      <c r="KBE91" s="182"/>
      <c r="KBF91" s="182"/>
      <c r="KBG91" s="182"/>
      <c r="KBH91" s="182"/>
      <c r="KBI91" s="182"/>
      <c r="KBJ91" s="182"/>
      <c r="KBK91" s="182"/>
      <c r="KBL91" s="182"/>
      <c r="KBM91" s="182"/>
      <c r="KBN91" s="182"/>
      <c r="KBO91" s="182"/>
      <c r="KBP91" s="182"/>
      <c r="KBQ91" s="182"/>
      <c r="KBR91" s="182"/>
      <c r="KBS91" s="182"/>
      <c r="KBT91" s="182"/>
      <c r="KBU91" s="182"/>
      <c r="KBV91" s="182"/>
      <c r="KBW91" s="182"/>
      <c r="KBX91" s="182"/>
      <c r="KBY91" s="182"/>
      <c r="KBZ91" s="182"/>
      <c r="KCA91" s="182"/>
      <c r="KCB91" s="182"/>
      <c r="KCC91" s="182"/>
      <c r="KCD91" s="182"/>
      <c r="KCE91" s="182"/>
      <c r="KCF91" s="182"/>
      <c r="KCG91" s="182"/>
      <c r="KCH91" s="182"/>
      <c r="KCI91" s="182"/>
      <c r="KCJ91" s="182"/>
      <c r="KCK91" s="182"/>
      <c r="KCL91" s="182"/>
      <c r="KCM91" s="182"/>
      <c r="KCN91" s="182"/>
      <c r="KCO91" s="182"/>
      <c r="KCP91" s="182"/>
      <c r="KCQ91" s="182"/>
      <c r="KCR91" s="182"/>
      <c r="KCS91" s="182"/>
      <c r="KCT91" s="182"/>
      <c r="KCU91" s="182"/>
      <c r="KCV91" s="182"/>
      <c r="KCW91" s="182"/>
      <c r="KCX91" s="182"/>
      <c r="KCY91" s="182"/>
      <c r="KCZ91" s="182"/>
      <c r="KDA91" s="182"/>
      <c r="KDB91" s="182"/>
      <c r="KDC91" s="182"/>
      <c r="KDD91" s="182"/>
      <c r="KDE91" s="182"/>
      <c r="KDF91" s="182"/>
      <c r="KDG91" s="182"/>
      <c r="KDH91" s="182"/>
      <c r="KDI91" s="182"/>
      <c r="KDJ91" s="182"/>
      <c r="KDK91" s="182"/>
      <c r="KDL91" s="182"/>
      <c r="KDM91" s="182"/>
      <c r="KDN91" s="182"/>
      <c r="KDO91" s="182"/>
      <c r="KDP91" s="182"/>
      <c r="KDQ91" s="182"/>
      <c r="KDR91" s="182"/>
      <c r="KDS91" s="182"/>
      <c r="KDT91" s="182"/>
      <c r="KDU91" s="182"/>
      <c r="KDV91" s="182"/>
      <c r="KDW91" s="182"/>
      <c r="KDX91" s="182"/>
      <c r="KDY91" s="182"/>
      <c r="KDZ91" s="182"/>
      <c r="KEA91" s="182"/>
      <c r="KEB91" s="182"/>
      <c r="KEC91" s="182"/>
      <c r="KED91" s="182"/>
      <c r="KEE91" s="182"/>
      <c r="KEF91" s="182"/>
      <c r="KEG91" s="182"/>
      <c r="KEH91" s="182"/>
      <c r="KEI91" s="182"/>
      <c r="KEJ91" s="182"/>
      <c r="KEK91" s="182"/>
      <c r="KEL91" s="182"/>
      <c r="KEM91" s="182"/>
      <c r="KEN91" s="182"/>
      <c r="KEO91" s="182"/>
      <c r="KEP91" s="182"/>
      <c r="KEQ91" s="182"/>
      <c r="KER91" s="182"/>
      <c r="KES91" s="182"/>
      <c r="KET91" s="182"/>
      <c r="KEU91" s="182"/>
      <c r="KEV91" s="182"/>
      <c r="KEW91" s="182"/>
      <c r="KEX91" s="182"/>
      <c r="KEY91" s="182"/>
      <c r="KEZ91" s="182"/>
      <c r="KFA91" s="182"/>
      <c r="KFB91" s="182"/>
      <c r="KFC91" s="182"/>
      <c r="KFD91" s="182"/>
      <c r="KFE91" s="182"/>
      <c r="KFF91" s="182"/>
      <c r="KFG91" s="182"/>
      <c r="KFH91" s="182"/>
      <c r="KFI91" s="182"/>
      <c r="KFJ91" s="182"/>
      <c r="KFK91" s="182"/>
      <c r="KFL91" s="182"/>
      <c r="KFM91" s="182"/>
      <c r="KFN91" s="182"/>
      <c r="KFO91" s="182"/>
      <c r="KFP91" s="182"/>
      <c r="KFQ91" s="182"/>
      <c r="KFR91" s="182"/>
      <c r="KFS91" s="182"/>
      <c r="KFT91" s="182"/>
      <c r="KFU91" s="182"/>
      <c r="KFV91" s="182"/>
      <c r="KFW91" s="182"/>
      <c r="KFX91" s="182"/>
      <c r="KFY91" s="182"/>
      <c r="KFZ91" s="182"/>
      <c r="KGA91" s="182"/>
      <c r="KGB91" s="182"/>
      <c r="KGC91" s="182"/>
      <c r="KGD91" s="182"/>
      <c r="KGE91" s="182"/>
      <c r="KGF91" s="182"/>
      <c r="KGG91" s="182"/>
      <c r="KGH91" s="182"/>
      <c r="KGI91" s="182"/>
      <c r="KGJ91" s="182"/>
      <c r="KGK91" s="182"/>
      <c r="KGL91" s="182"/>
      <c r="KGM91" s="182"/>
      <c r="KGN91" s="182"/>
      <c r="KGO91" s="182"/>
      <c r="KGP91" s="182"/>
      <c r="KGQ91" s="182"/>
      <c r="KGR91" s="182"/>
      <c r="KGS91" s="182"/>
      <c r="KGT91" s="182"/>
      <c r="KGU91" s="182"/>
      <c r="KGV91" s="182"/>
      <c r="KGW91" s="182"/>
      <c r="KGX91" s="182"/>
      <c r="KGY91" s="182"/>
      <c r="KGZ91" s="182"/>
      <c r="KHA91" s="182"/>
      <c r="KHB91" s="182"/>
      <c r="KHC91" s="182"/>
      <c r="KHD91" s="182"/>
      <c r="KHE91" s="182"/>
      <c r="KHF91" s="182"/>
      <c r="KHG91" s="182"/>
      <c r="KHH91" s="182"/>
      <c r="KHI91" s="182"/>
      <c r="KHJ91" s="182"/>
      <c r="KHK91" s="182"/>
      <c r="KHL91" s="182"/>
      <c r="KHM91" s="182"/>
      <c r="KHN91" s="182"/>
      <c r="KHO91" s="182"/>
      <c r="KHP91" s="182"/>
      <c r="KHQ91" s="182"/>
      <c r="KHR91" s="182"/>
      <c r="KHS91" s="182"/>
      <c r="KHT91" s="182"/>
      <c r="KHU91" s="182"/>
      <c r="KHV91" s="182"/>
      <c r="KHW91" s="182"/>
      <c r="KHX91" s="182"/>
      <c r="KHY91" s="182"/>
      <c r="KHZ91" s="182"/>
      <c r="KIA91" s="182"/>
      <c r="KIB91" s="182"/>
      <c r="KIC91" s="182"/>
      <c r="KID91" s="182"/>
      <c r="KIE91" s="182"/>
      <c r="KIF91" s="182"/>
      <c r="KIG91" s="182"/>
      <c r="KIH91" s="182"/>
      <c r="KII91" s="182"/>
      <c r="KIJ91" s="182"/>
      <c r="KIK91" s="182"/>
      <c r="KIL91" s="182"/>
      <c r="KIM91" s="182"/>
      <c r="KIN91" s="182"/>
      <c r="KIO91" s="182"/>
      <c r="KIP91" s="182"/>
      <c r="KIQ91" s="182"/>
      <c r="KIR91" s="182"/>
      <c r="KIS91" s="182"/>
      <c r="KIT91" s="182"/>
      <c r="KIU91" s="182"/>
      <c r="KIV91" s="182"/>
      <c r="KIW91" s="182"/>
      <c r="KIX91" s="182"/>
      <c r="KIY91" s="182"/>
      <c r="KIZ91" s="182"/>
      <c r="KJA91" s="182"/>
      <c r="KJB91" s="182"/>
      <c r="KJC91" s="182"/>
      <c r="KJD91" s="182"/>
      <c r="KJE91" s="182"/>
      <c r="KJF91" s="182"/>
      <c r="KJG91" s="182"/>
      <c r="KJH91" s="182"/>
      <c r="KJI91" s="182"/>
      <c r="KJJ91" s="182"/>
      <c r="KJK91" s="182"/>
      <c r="KJL91" s="182"/>
      <c r="KJM91" s="182"/>
      <c r="KJN91" s="182"/>
      <c r="KJO91" s="182"/>
      <c r="KJP91" s="182"/>
      <c r="KJQ91" s="182"/>
      <c r="KJR91" s="182"/>
      <c r="KJS91" s="182"/>
      <c r="KJT91" s="182"/>
      <c r="KJU91" s="182"/>
      <c r="KJV91" s="182"/>
      <c r="KJW91" s="182"/>
      <c r="KJX91" s="182"/>
      <c r="KJY91" s="182"/>
      <c r="KJZ91" s="182"/>
      <c r="KKA91" s="182"/>
      <c r="KKB91" s="182"/>
      <c r="KKC91" s="182"/>
      <c r="KKD91" s="182"/>
      <c r="KKE91" s="182"/>
      <c r="KKF91" s="182"/>
      <c r="KKG91" s="182"/>
      <c r="KKH91" s="182"/>
      <c r="KKI91" s="182"/>
      <c r="KKJ91" s="182"/>
      <c r="KKK91" s="182"/>
      <c r="KKL91" s="182"/>
      <c r="KKM91" s="182"/>
      <c r="KKN91" s="182"/>
      <c r="KKO91" s="182"/>
      <c r="KKP91" s="182"/>
      <c r="KKQ91" s="182"/>
      <c r="KKR91" s="182"/>
      <c r="KKS91" s="182"/>
      <c r="KKT91" s="182"/>
      <c r="KKU91" s="182"/>
      <c r="KKV91" s="182"/>
      <c r="KKW91" s="182"/>
      <c r="KKX91" s="182"/>
      <c r="KKY91" s="182"/>
      <c r="KKZ91" s="182"/>
      <c r="KLA91" s="182"/>
      <c r="KLB91" s="182"/>
      <c r="KLC91" s="182"/>
      <c r="KLD91" s="182"/>
      <c r="KLE91" s="182"/>
      <c r="KLF91" s="182"/>
      <c r="KLG91" s="182"/>
      <c r="KLH91" s="182"/>
      <c r="KLI91" s="182"/>
      <c r="KLJ91" s="182"/>
      <c r="KLK91" s="182"/>
      <c r="KLL91" s="182"/>
      <c r="KLM91" s="182"/>
      <c r="KLN91" s="182"/>
      <c r="KLO91" s="182"/>
      <c r="KLP91" s="182"/>
      <c r="KLQ91" s="182"/>
      <c r="KLR91" s="182"/>
      <c r="KLS91" s="182"/>
      <c r="KLT91" s="182"/>
      <c r="KLU91" s="182"/>
      <c r="KLV91" s="182"/>
      <c r="KLW91" s="182"/>
      <c r="KLX91" s="182"/>
      <c r="KLY91" s="182"/>
      <c r="KLZ91" s="182"/>
      <c r="KMA91" s="182"/>
      <c r="KMB91" s="182"/>
      <c r="KMC91" s="182"/>
      <c r="KMD91" s="182"/>
      <c r="KME91" s="182"/>
      <c r="KMF91" s="182"/>
      <c r="KMG91" s="182"/>
      <c r="KMH91" s="182"/>
      <c r="KMI91" s="182"/>
      <c r="KMJ91" s="182"/>
      <c r="KMK91" s="182"/>
      <c r="KML91" s="182"/>
      <c r="KMM91" s="182"/>
      <c r="KMN91" s="182"/>
      <c r="KMO91" s="182"/>
      <c r="KMP91" s="182"/>
      <c r="KMQ91" s="182"/>
      <c r="KMR91" s="182"/>
      <c r="KMS91" s="182"/>
      <c r="KMT91" s="182"/>
      <c r="KMU91" s="182"/>
      <c r="KMV91" s="182"/>
      <c r="KMW91" s="182"/>
      <c r="KMX91" s="182"/>
      <c r="KMY91" s="182"/>
      <c r="KMZ91" s="182"/>
      <c r="KNA91" s="182"/>
      <c r="KNB91" s="182"/>
      <c r="KNC91" s="182"/>
      <c r="KND91" s="182"/>
      <c r="KNE91" s="182"/>
      <c r="KNF91" s="182"/>
      <c r="KNG91" s="182"/>
      <c r="KNH91" s="182"/>
      <c r="KNI91" s="182"/>
      <c r="KNJ91" s="182"/>
      <c r="KNK91" s="182"/>
      <c r="KNL91" s="182"/>
      <c r="KNM91" s="182"/>
      <c r="KNN91" s="182"/>
      <c r="KNO91" s="182"/>
      <c r="KNP91" s="182"/>
      <c r="KNQ91" s="182"/>
      <c r="KNR91" s="182"/>
      <c r="KNS91" s="182"/>
      <c r="KNT91" s="182"/>
      <c r="KNU91" s="182"/>
      <c r="KNV91" s="182"/>
      <c r="KNW91" s="182"/>
      <c r="KNX91" s="182"/>
      <c r="KNY91" s="182"/>
      <c r="KNZ91" s="182"/>
      <c r="KOA91" s="182"/>
      <c r="KOB91" s="182"/>
      <c r="KOC91" s="182"/>
      <c r="KOD91" s="182"/>
      <c r="KOE91" s="182"/>
      <c r="KOF91" s="182"/>
      <c r="KOG91" s="182"/>
      <c r="KOH91" s="182"/>
      <c r="KOI91" s="182"/>
      <c r="KOJ91" s="182"/>
      <c r="KOK91" s="182"/>
      <c r="KOL91" s="182"/>
      <c r="KOM91" s="182"/>
      <c r="KON91" s="182"/>
      <c r="KOO91" s="182"/>
      <c r="KOP91" s="182"/>
      <c r="KOQ91" s="182"/>
      <c r="KOR91" s="182"/>
      <c r="KOS91" s="182"/>
      <c r="KOT91" s="182"/>
      <c r="KOU91" s="182"/>
      <c r="KOV91" s="182"/>
      <c r="KOW91" s="182"/>
      <c r="KOX91" s="182"/>
      <c r="KOY91" s="182"/>
      <c r="KOZ91" s="182"/>
      <c r="KPA91" s="182"/>
      <c r="KPB91" s="182"/>
      <c r="KPC91" s="182"/>
      <c r="KPD91" s="182"/>
      <c r="KPE91" s="182"/>
      <c r="KPF91" s="182"/>
      <c r="KPG91" s="182"/>
      <c r="KPH91" s="182"/>
      <c r="KPI91" s="182"/>
      <c r="KPJ91" s="182"/>
      <c r="KPK91" s="182"/>
      <c r="KPL91" s="182"/>
      <c r="KPM91" s="182"/>
      <c r="KPN91" s="182"/>
      <c r="KPO91" s="182"/>
      <c r="KPP91" s="182"/>
      <c r="KPQ91" s="182"/>
      <c r="KPR91" s="182"/>
      <c r="KPS91" s="182"/>
      <c r="KPT91" s="182"/>
      <c r="KPU91" s="182"/>
      <c r="KPV91" s="182"/>
      <c r="KPW91" s="182"/>
      <c r="KPX91" s="182"/>
      <c r="KPY91" s="182"/>
      <c r="KPZ91" s="182"/>
      <c r="KQA91" s="182"/>
      <c r="KQB91" s="182"/>
      <c r="KQC91" s="182"/>
      <c r="KQD91" s="182"/>
      <c r="KQE91" s="182"/>
      <c r="KQF91" s="182"/>
      <c r="KQG91" s="182"/>
      <c r="KQH91" s="182"/>
      <c r="KQI91" s="182"/>
      <c r="KQJ91" s="182"/>
      <c r="KQK91" s="182"/>
      <c r="KQL91" s="182"/>
      <c r="KQM91" s="182"/>
      <c r="KQN91" s="182"/>
      <c r="KQO91" s="182"/>
      <c r="KQP91" s="182"/>
      <c r="KQQ91" s="182"/>
      <c r="KQR91" s="182"/>
      <c r="KQS91" s="182"/>
      <c r="KQT91" s="182"/>
      <c r="KQU91" s="182"/>
      <c r="KQV91" s="182"/>
      <c r="KQW91" s="182"/>
      <c r="KQX91" s="182"/>
      <c r="KQY91" s="182"/>
      <c r="KQZ91" s="182"/>
      <c r="KRA91" s="182"/>
      <c r="KRB91" s="182"/>
      <c r="KRC91" s="182"/>
      <c r="KRD91" s="182"/>
      <c r="KRE91" s="182"/>
      <c r="KRF91" s="182"/>
      <c r="KRG91" s="182"/>
      <c r="KRH91" s="182"/>
      <c r="KRI91" s="182"/>
      <c r="KRJ91" s="182"/>
      <c r="KRK91" s="182"/>
      <c r="KRL91" s="182"/>
      <c r="KRM91" s="182"/>
      <c r="KRN91" s="182"/>
      <c r="KRO91" s="182"/>
      <c r="KRP91" s="182"/>
      <c r="KRQ91" s="182"/>
      <c r="KRR91" s="182"/>
      <c r="KRS91" s="182"/>
      <c r="KRT91" s="182"/>
      <c r="KRU91" s="182"/>
      <c r="KRV91" s="182"/>
      <c r="KRW91" s="182"/>
      <c r="KRX91" s="182"/>
      <c r="KRY91" s="182"/>
      <c r="KRZ91" s="182"/>
      <c r="KSA91" s="182"/>
      <c r="KSB91" s="182"/>
      <c r="KSC91" s="182"/>
      <c r="KSD91" s="182"/>
      <c r="KSE91" s="182"/>
      <c r="KSF91" s="182"/>
      <c r="KSG91" s="182"/>
      <c r="KSH91" s="182"/>
      <c r="KSI91" s="182"/>
      <c r="KSJ91" s="182"/>
      <c r="KSK91" s="182"/>
      <c r="KSL91" s="182"/>
      <c r="KSM91" s="182"/>
      <c r="KSN91" s="182"/>
      <c r="KSO91" s="182"/>
      <c r="KSP91" s="182"/>
      <c r="KSQ91" s="182"/>
      <c r="KSR91" s="182"/>
      <c r="KSS91" s="182"/>
      <c r="KST91" s="182"/>
      <c r="KSU91" s="182"/>
      <c r="KSV91" s="182"/>
      <c r="KSW91" s="182"/>
      <c r="KSX91" s="182"/>
      <c r="KSY91" s="182"/>
      <c r="KSZ91" s="182"/>
      <c r="KTA91" s="182"/>
      <c r="KTB91" s="182"/>
      <c r="KTC91" s="182"/>
      <c r="KTD91" s="182"/>
      <c r="KTE91" s="182"/>
      <c r="KTF91" s="182"/>
      <c r="KTG91" s="182"/>
      <c r="KTH91" s="182"/>
      <c r="KTI91" s="182"/>
      <c r="KTJ91" s="182"/>
      <c r="KTK91" s="182"/>
      <c r="KTL91" s="182"/>
      <c r="KTM91" s="182"/>
      <c r="KTN91" s="182"/>
      <c r="KTO91" s="182"/>
      <c r="KTP91" s="182"/>
      <c r="KTQ91" s="182"/>
      <c r="KTR91" s="182"/>
      <c r="KTS91" s="182"/>
      <c r="KTT91" s="182"/>
      <c r="KTU91" s="182"/>
      <c r="KTV91" s="182"/>
      <c r="KTW91" s="182"/>
      <c r="KTX91" s="182"/>
      <c r="KTY91" s="182"/>
      <c r="KTZ91" s="182"/>
      <c r="KUA91" s="182"/>
      <c r="KUB91" s="182"/>
      <c r="KUC91" s="182"/>
      <c r="KUD91" s="182"/>
      <c r="KUE91" s="182"/>
      <c r="KUF91" s="182"/>
      <c r="KUG91" s="182"/>
      <c r="KUH91" s="182"/>
      <c r="KUI91" s="182"/>
      <c r="KUJ91" s="182"/>
      <c r="KUK91" s="182"/>
      <c r="KUL91" s="182"/>
      <c r="KUM91" s="182"/>
      <c r="KUN91" s="182"/>
      <c r="KUO91" s="182"/>
      <c r="KUP91" s="182"/>
      <c r="KUQ91" s="182"/>
      <c r="KUR91" s="182"/>
      <c r="KUS91" s="182"/>
      <c r="KUT91" s="182"/>
      <c r="KUU91" s="182"/>
      <c r="KUV91" s="182"/>
      <c r="KUW91" s="182"/>
      <c r="KUX91" s="182"/>
      <c r="KUY91" s="182"/>
      <c r="KUZ91" s="182"/>
      <c r="KVA91" s="182"/>
      <c r="KVB91" s="182"/>
      <c r="KVC91" s="182"/>
      <c r="KVD91" s="182"/>
      <c r="KVE91" s="182"/>
      <c r="KVF91" s="182"/>
      <c r="KVG91" s="182"/>
      <c r="KVH91" s="182"/>
      <c r="KVI91" s="182"/>
      <c r="KVJ91" s="182"/>
      <c r="KVK91" s="182"/>
      <c r="KVL91" s="182"/>
      <c r="KVM91" s="182"/>
      <c r="KVN91" s="182"/>
      <c r="KVO91" s="182"/>
      <c r="KVP91" s="182"/>
      <c r="KVQ91" s="182"/>
      <c r="KVR91" s="182"/>
      <c r="KVS91" s="182"/>
      <c r="KVT91" s="182"/>
      <c r="KVU91" s="182"/>
      <c r="KVV91" s="182"/>
      <c r="KVW91" s="182"/>
      <c r="KVX91" s="182"/>
      <c r="KVY91" s="182"/>
      <c r="KVZ91" s="182"/>
      <c r="KWA91" s="182"/>
      <c r="KWB91" s="182"/>
      <c r="KWC91" s="182"/>
      <c r="KWD91" s="182"/>
      <c r="KWE91" s="182"/>
      <c r="KWF91" s="182"/>
      <c r="KWG91" s="182"/>
      <c r="KWH91" s="182"/>
      <c r="KWI91" s="182"/>
      <c r="KWJ91" s="182"/>
      <c r="KWK91" s="182"/>
      <c r="KWL91" s="182"/>
      <c r="KWM91" s="182"/>
      <c r="KWN91" s="182"/>
      <c r="KWO91" s="182"/>
      <c r="KWP91" s="182"/>
      <c r="KWQ91" s="182"/>
      <c r="KWR91" s="182"/>
      <c r="KWS91" s="182"/>
      <c r="KWT91" s="182"/>
      <c r="KWU91" s="182"/>
      <c r="KWV91" s="182"/>
      <c r="KWW91" s="182"/>
      <c r="KWX91" s="182"/>
      <c r="KWY91" s="182"/>
      <c r="KWZ91" s="182"/>
      <c r="KXA91" s="182"/>
      <c r="KXB91" s="182"/>
      <c r="KXC91" s="182"/>
      <c r="KXD91" s="182"/>
      <c r="KXE91" s="182"/>
      <c r="KXF91" s="182"/>
      <c r="KXG91" s="182"/>
      <c r="KXH91" s="182"/>
      <c r="KXI91" s="182"/>
      <c r="KXJ91" s="182"/>
      <c r="KXK91" s="182"/>
      <c r="KXL91" s="182"/>
      <c r="KXM91" s="182"/>
      <c r="KXN91" s="182"/>
      <c r="KXO91" s="182"/>
      <c r="KXP91" s="182"/>
      <c r="KXQ91" s="182"/>
      <c r="KXR91" s="182"/>
      <c r="KXS91" s="182"/>
      <c r="KXT91" s="182"/>
      <c r="KXU91" s="182"/>
      <c r="KXV91" s="182"/>
      <c r="KXW91" s="182"/>
      <c r="KXX91" s="182"/>
      <c r="KXY91" s="182"/>
      <c r="KXZ91" s="182"/>
      <c r="KYA91" s="182"/>
      <c r="KYB91" s="182"/>
      <c r="KYC91" s="182"/>
      <c r="KYD91" s="182"/>
      <c r="KYE91" s="182"/>
      <c r="KYF91" s="182"/>
      <c r="KYG91" s="182"/>
      <c r="KYH91" s="182"/>
      <c r="KYI91" s="182"/>
      <c r="KYJ91" s="182"/>
      <c r="KYK91" s="182"/>
      <c r="KYL91" s="182"/>
      <c r="KYM91" s="182"/>
      <c r="KYN91" s="182"/>
      <c r="KYO91" s="182"/>
      <c r="KYP91" s="182"/>
      <c r="KYQ91" s="182"/>
      <c r="KYR91" s="182"/>
      <c r="KYS91" s="182"/>
      <c r="KYT91" s="182"/>
      <c r="KYU91" s="182"/>
      <c r="KYV91" s="182"/>
      <c r="KYW91" s="182"/>
      <c r="KYX91" s="182"/>
      <c r="KYY91" s="182"/>
      <c r="KYZ91" s="182"/>
      <c r="KZA91" s="182"/>
      <c r="KZB91" s="182"/>
      <c r="KZC91" s="182"/>
      <c r="KZD91" s="182"/>
      <c r="KZE91" s="182"/>
      <c r="KZF91" s="182"/>
      <c r="KZG91" s="182"/>
      <c r="KZH91" s="182"/>
      <c r="KZI91" s="182"/>
      <c r="KZJ91" s="182"/>
      <c r="KZK91" s="182"/>
      <c r="KZL91" s="182"/>
      <c r="KZM91" s="182"/>
      <c r="KZN91" s="182"/>
      <c r="KZO91" s="182"/>
      <c r="KZP91" s="182"/>
      <c r="KZQ91" s="182"/>
      <c r="KZR91" s="182"/>
      <c r="KZS91" s="182"/>
      <c r="KZT91" s="182"/>
      <c r="KZU91" s="182"/>
      <c r="KZV91" s="182"/>
      <c r="KZW91" s="182"/>
      <c r="KZX91" s="182"/>
      <c r="KZY91" s="182"/>
      <c r="KZZ91" s="182"/>
      <c r="LAA91" s="182"/>
      <c r="LAB91" s="182"/>
      <c r="LAC91" s="182"/>
      <c r="LAD91" s="182"/>
      <c r="LAE91" s="182"/>
      <c r="LAF91" s="182"/>
      <c r="LAG91" s="182"/>
      <c r="LAH91" s="182"/>
      <c r="LAI91" s="182"/>
      <c r="LAJ91" s="182"/>
      <c r="LAK91" s="182"/>
      <c r="LAL91" s="182"/>
      <c r="LAM91" s="182"/>
      <c r="LAN91" s="182"/>
      <c r="LAO91" s="182"/>
      <c r="LAP91" s="182"/>
      <c r="LAQ91" s="182"/>
      <c r="LAR91" s="182"/>
      <c r="LAS91" s="182"/>
      <c r="LAT91" s="182"/>
      <c r="LAU91" s="182"/>
      <c r="LAV91" s="182"/>
      <c r="LAW91" s="182"/>
      <c r="LAX91" s="182"/>
      <c r="LAY91" s="182"/>
      <c r="LAZ91" s="182"/>
      <c r="LBA91" s="182"/>
      <c r="LBB91" s="182"/>
      <c r="LBC91" s="182"/>
      <c r="LBD91" s="182"/>
      <c r="LBE91" s="182"/>
      <c r="LBF91" s="182"/>
      <c r="LBG91" s="182"/>
      <c r="LBH91" s="182"/>
      <c r="LBI91" s="182"/>
      <c r="LBJ91" s="182"/>
      <c r="LBK91" s="182"/>
      <c r="LBL91" s="182"/>
      <c r="LBM91" s="182"/>
      <c r="LBN91" s="182"/>
      <c r="LBO91" s="182"/>
      <c r="LBP91" s="182"/>
      <c r="LBQ91" s="182"/>
      <c r="LBR91" s="182"/>
      <c r="LBS91" s="182"/>
      <c r="LBT91" s="182"/>
      <c r="LBU91" s="182"/>
      <c r="LBV91" s="182"/>
      <c r="LBW91" s="182"/>
      <c r="LBX91" s="182"/>
      <c r="LBY91" s="182"/>
      <c r="LBZ91" s="182"/>
      <c r="LCA91" s="182"/>
      <c r="LCB91" s="182"/>
      <c r="LCC91" s="182"/>
      <c r="LCD91" s="182"/>
      <c r="LCE91" s="182"/>
      <c r="LCF91" s="182"/>
      <c r="LCG91" s="182"/>
      <c r="LCH91" s="182"/>
      <c r="LCI91" s="182"/>
      <c r="LCJ91" s="182"/>
      <c r="LCK91" s="182"/>
      <c r="LCL91" s="182"/>
      <c r="LCM91" s="182"/>
      <c r="LCN91" s="182"/>
      <c r="LCO91" s="182"/>
      <c r="LCP91" s="182"/>
      <c r="LCQ91" s="182"/>
      <c r="LCR91" s="182"/>
      <c r="LCS91" s="182"/>
      <c r="LCT91" s="182"/>
      <c r="LCU91" s="182"/>
      <c r="LCV91" s="182"/>
      <c r="LCW91" s="182"/>
      <c r="LCX91" s="182"/>
      <c r="LCY91" s="182"/>
      <c r="LCZ91" s="182"/>
      <c r="LDA91" s="182"/>
      <c r="LDB91" s="182"/>
      <c r="LDC91" s="182"/>
      <c r="LDD91" s="182"/>
      <c r="LDE91" s="182"/>
      <c r="LDF91" s="182"/>
      <c r="LDG91" s="182"/>
      <c r="LDH91" s="182"/>
      <c r="LDI91" s="182"/>
      <c r="LDJ91" s="182"/>
      <c r="LDK91" s="182"/>
      <c r="LDL91" s="182"/>
      <c r="LDM91" s="182"/>
      <c r="LDN91" s="182"/>
      <c r="LDO91" s="182"/>
      <c r="LDP91" s="182"/>
      <c r="LDQ91" s="182"/>
      <c r="LDR91" s="182"/>
      <c r="LDS91" s="182"/>
      <c r="LDT91" s="182"/>
      <c r="LDU91" s="182"/>
      <c r="LDV91" s="182"/>
      <c r="LDW91" s="182"/>
      <c r="LDX91" s="182"/>
      <c r="LDY91" s="182"/>
      <c r="LDZ91" s="182"/>
      <c r="LEA91" s="182"/>
      <c r="LEB91" s="182"/>
      <c r="LEC91" s="182"/>
      <c r="LED91" s="182"/>
      <c r="LEE91" s="182"/>
      <c r="LEF91" s="182"/>
      <c r="LEG91" s="182"/>
      <c r="LEH91" s="182"/>
      <c r="LEI91" s="182"/>
      <c r="LEJ91" s="182"/>
      <c r="LEK91" s="182"/>
      <c r="LEL91" s="182"/>
      <c r="LEM91" s="182"/>
      <c r="LEN91" s="182"/>
      <c r="LEO91" s="182"/>
      <c r="LEP91" s="182"/>
      <c r="LEQ91" s="182"/>
      <c r="LER91" s="182"/>
      <c r="LES91" s="182"/>
      <c r="LET91" s="182"/>
      <c r="LEU91" s="182"/>
      <c r="LEV91" s="182"/>
      <c r="LEW91" s="182"/>
      <c r="LEX91" s="182"/>
      <c r="LEY91" s="182"/>
      <c r="LEZ91" s="182"/>
      <c r="LFA91" s="182"/>
      <c r="LFB91" s="182"/>
      <c r="LFC91" s="182"/>
      <c r="LFD91" s="182"/>
      <c r="LFE91" s="182"/>
      <c r="LFF91" s="182"/>
      <c r="LFG91" s="182"/>
      <c r="LFH91" s="182"/>
      <c r="LFI91" s="182"/>
      <c r="LFJ91" s="182"/>
      <c r="LFK91" s="182"/>
      <c r="LFL91" s="182"/>
      <c r="LFM91" s="182"/>
      <c r="LFN91" s="182"/>
      <c r="LFO91" s="182"/>
      <c r="LFP91" s="182"/>
      <c r="LFQ91" s="182"/>
      <c r="LFR91" s="182"/>
      <c r="LFS91" s="182"/>
      <c r="LFT91" s="182"/>
      <c r="LFU91" s="182"/>
      <c r="LFV91" s="182"/>
      <c r="LFW91" s="182"/>
      <c r="LFX91" s="182"/>
      <c r="LFY91" s="182"/>
      <c r="LFZ91" s="182"/>
      <c r="LGA91" s="182"/>
      <c r="LGB91" s="182"/>
      <c r="LGC91" s="182"/>
      <c r="LGD91" s="182"/>
      <c r="LGE91" s="182"/>
      <c r="LGF91" s="182"/>
      <c r="LGG91" s="182"/>
      <c r="LGH91" s="182"/>
      <c r="LGI91" s="182"/>
      <c r="LGJ91" s="182"/>
      <c r="LGK91" s="182"/>
      <c r="LGL91" s="182"/>
      <c r="LGM91" s="182"/>
      <c r="LGN91" s="182"/>
      <c r="LGO91" s="182"/>
      <c r="LGP91" s="182"/>
      <c r="LGQ91" s="182"/>
      <c r="LGR91" s="182"/>
      <c r="LGS91" s="182"/>
      <c r="LGT91" s="182"/>
      <c r="LGU91" s="182"/>
      <c r="LGV91" s="182"/>
      <c r="LGW91" s="182"/>
      <c r="LGX91" s="182"/>
      <c r="LGY91" s="182"/>
      <c r="LGZ91" s="182"/>
      <c r="LHA91" s="182"/>
      <c r="LHB91" s="182"/>
      <c r="LHC91" s="182"/>
      <c r="LHD91" s="182"/>
      <c r="LHE91" s="182"/>
      <c r="LHF91" s="182"/>
      <c r="LHG91" s="182"/>
      <c r="LHH91" s="182"/>
      <c r="LHI91" s="182"/>
      <c r="LHJ91" s="182"/>
      <c r="LHK91" s="182"/>
      <c r="LHL91" s="182"/>
      <c r="LHM91" s="182"/>
      <c r="LHN91" s="182"/>
      <c r="LHO91" s="182"/>
      <c r="LHP91" s="182"/>
      <c r="LHQ91" s="182"/>
      <c r="LHR91" s="182"/>
      <c r="LHS91" s="182"/>
      <c r="LHT91" s="182"/>
      <c r="LHU91" s="182"/>
      <c r="LHV91" s="182"/>
      <c r="LHW91" s="182"/>
      <c r="LHX91" s="182"/>
      <c r="LHY91" s="182"/>
      <c r="LHZ91" s="182"/>
      <c r="LIA91" s="182"/>
      <c r="LIB91" s="182"/>
      <c r="LIC91" s="182"/>
      <c r="LID91" s="182"/>
      <c r="LIE91" s="182"/>
      <c r="LIF91" s="182"/>
      <c r="LIG91" s="182"/>
      <c r="LIH91" s="182"/>
      <c r="LII91" s="182"/>
      <c r="LIJ91" s="182"/>
      <c r="LIK91" s="182"/>
      <c r="LIL91" s="182"/>
      <c r="LIM91" s="182"/>
      <c r="LIN91" s="182"/>
      <c r="LIO91" s="182"/>
      <c r="LIP91" s="182"/>
      <c r="LIQ91" s="182"/>
      <c r="LIR91" s="182"/>
      <c r="LIS91" s="182"/>
      <c r="LIT91" s="182"/>
      <c r="LIU91" s="182"/>
      <c r="LIV91" s="182"/>
      <c r="LIW91" s="182"/>
      <c r="LIX91" s="182"/>
      <c r="LIY91" s="182"/>
      <c r="LIZ91" s="182"/>
      <c r="LJA91" s="182"/>
      <c r="LJB91" s="182"/>
      <c r="LJC91" s="182"/>
      <c r="LJD91" s="182"/>
      <c r="LJE91" s="182"/>
      <c r="LJF91" s="182"/>
      <c r="LJG91" s="182"/>
      <c r="LJH91" s="182"/>
      <c r="LJI91" s="182"/>
      <c r="LJJ91" s="182"/>
      <c r="LJK91" s="182"/>
      <c r="LJL91" s="182"/>
      <c r="LJM91" s="182"/>
      <c r="LJN91" s="182"/>
      <c r="LJO91" s="182"/>
      <c r="LJP91" s="182"/>
      <c r="LJQ91" s="182"/>
      <c r="LJR91" s="182"/>
      <c r="LJS91" s="182"/>
      <c r="LJT91" s="182"/>
      <c r="LJU91" s="182"/>
      <c r="LJV91" s="182"/>
      <c r="LJW91" s="182"/>
      <c r="LJX91" s="182"/>
      <c r="LJY91" s="182"/>
      <c r="LJZ91" s="182"/>
      <c r="LKA91" s="182"/>
      <c r="LKB91" s="182"/>
      <c r="LKC91" s="182"/>
      <c r="LKD91" s="182"/>
      <c r="LKE91" s="182"/>
      <c r="LKF91" s="182"/>
      <c r="LKG91" s="182"/>
      <c r="LKH91" s="182"/>
      <c r="LKI91" s="182"/>
      <c r="LKJ91" s="182"/>
      <c r="LKK91" s="182"/>
      <c r="LKL91" s="182"/>
      <c r="LKM91" s="182"/>
      <c r="LKN91" s="182"/>
      <c r="LKO91" s="182"/>
      <c r="LKP91" s="182"/>
      <c r="LKQ91" s="182"/>
      <c r="LKR91" s="182"/>
      <c r="LKS91" s="182"/>
      <c r="LKT91" s="182"/>
      <c r="LKU91" s="182"/>
      <c r="LKV91" s="182"/>
      <c r="LKW91" s="182"/>
      <c r="LKX91" s="182"/>
      <c r="LKY91" s="182"/>
      <c r="LKZ91" s="182"/>
      <c r="LLA91" s="182"/>
      <c r="LLB91" s="182"/>
      <c r="LLC91" s="182"/>
      <c r="LLD91" s="182"/>
      <c r="LLE91" s="182"/>
      <c r="LLF91" s="182"/>
      <c r="LLG91" s="182"/>
      <c r="LLH91" s="182"/>
      <c r="LLI91" s="182"/>
      <c r="LLJ91" s="182"/>
      <c r="LLK91" s="182"/>
      <c r="LLL91" s="182"/>
      <c r="LLM91" s="182"/>
      <c r="LLN91" s="182"/>
      <c r="LLO91" s="182"/>
      <c r="LLP91" s="182"/>
      <c r="LLQ91" s="182"/>
      <c r="LLR91" s="182"/>
      <c r="LLS91" s="182"/>
      <c r="LLT91" s="182"/>
      <c r="LLU91" s="182"/>
      <c r="LLV91" s="182"/>
      <c r="LLW91" s="182"/>
      <c r="LLX91" s="182"/>
      <c r="LLY91" s="182"/>
      <c r="LLZ91" s="182"/>
      <c r="LMA91" s="182"/>
      <c r="LMB91" s="182"/>
      <c r="LMC91" s="182"/>
      <c r="LMD91" s="182"/>
      <c r="LME91" s="182"/>
      <c r="LMF91" s="182"/>
      <c r="LMG91" s="182"/>
      <c r="LMH91" s="182"/>
      <c r="LMI91" s="182"/>
      <c r="LMJ91" s="182"/>
      <c r="LMK91" s="182"/>
      <c r="LML91" s="182"/>
      <c r="LMM91" s="182"/>
      <c r="LMN91" s="182"/>
      <c r="LMO91" s="182"/>
      <c r="LMP91" s="182"/>
      <c r="LMQ91" s="182"/>
      <c r="LMR91" s="182"/>
      <c r="LMS91" s="182"/>
      <c r="LMT91" s="182"/>
      <c r="LMU91" s="182"/>
      <c r="LMV91" s="182"/>
      <c r="LMW91" s="182"/>
      <c r="LMX91" s="182"/>
      <c r="LMY91" s="182"/>
      <c r="LMZ91" s="182"/>
      <c r="LNA91" s="182"/>
      <c r="LNB91" s="182"/>
      <c r="LNC91" s="182"/>
      <c r="LND91" s="182"/>
      <c r="LNE91" s="182"/>
      <c r="LNF91" s="182"/>
      <c r="LNG91" s="182"/>
      <c r="LNH91" s="182"/>
      <c r="LNI91" s="182"/>
      <c r="LNJ91" s="182"/>
      <c r="LNK91" s="182"/>
      <c r="LNL91" s="182"/>
      <c r="LNM91" s="182"/>
      <c r="LNN91" s="182"/>
      <c r="LNO91" s="182"/>
      <c r="LNP91" s="182"/>
      <c r="LNQ91" s="182"/>
      <c r="LNR91" s="182"/>
      <c r="LNS91" s="182"/>
      <c r="LNT91" s="182"/>
      <c r="LNU91" s="182"/>
      <c r="LNV91" s="182"/>
      <c r="LNW91" s="182"/>
      <c r="LNX91" s="182"/>
      <c r="LNY91" s="182"/>
      <c r="LNZ91" s="182"/>
      <c r="LOA91" s="182"/>
      <c r="LOB91" s="182"/>
      <c r="LOC91" s="182"/>
      <c r="LOD91" s="182"/>
      <c r="LOE91" s="182"/>
      <c r="LOF91" s="182"/>
      <c r="LOG91" s="182"/>
      <c r="LOH91" s="182"/>
      <c r="LOI91" s="182"/>
      <c r="LOJ91" s="182"/>
      <c r="LOK91" s="182"/>
      <c r="LOL91" s="182"/>
      <c r="LOM91" s="182"/>
      <c r="LON91" s="182"/>
      <c r="LOO91" s="182"/>
      <c r="LOP91" s="182"/>
      <c r="LOQ91" s="182"/>
      <c r="LOR91" s="182"/>
      <c r="LOS91" s="182"/>
      <c r="LOT91" s="182"/>
      <c r="LOU91" s="182"/>
      <c r="LOV91" s="182"/>
      <c r="LOW91" s="182"/>
      <c r="LOX91" s="182"/>
      <c r="LOY91" s="182"/>
      <c r="LOZ91" s="182"/>
      <c r="LPA91" s="182"/>
      <c r="LPB91" s="182"/>
      <c r="LPC91" s="182"/>
      <c r="LPD91" s="182"/>
      <c r="LPE91" s="182"/>
      <c r="LPF91" s="182"/>
      <c r="LPG91" s="182"/>
      <c r="LPH91" s="182"/>
      <c r="LPI91" s="182"/>
      <c r="LPJ91" s="182"/>
      <c r="LPK91" s="182"/>
      <c r="LPL91" s="182"/>
      <c r="LPM91" s="182"/>
      <c r="LPN91" s="182"/>
      <c r="LPO91" s="182"/>
      <c r="LPP91" s="182"/>
      <c r="LPQ91" s="182"/>
      <c r="LPR91" s="182"/>
      <c r="LPS91" s="182"/>
      <c r="LPT91" s="182"/>
      <c r="LPU91" s="182"/>
      <c r="LPV91" s="182"/>
      <c r="LPW91" s="182"/>
      <c r="LPX91" s="182"/>
      <c r="LPY91" s="182"/>
      <c r="LPZ91" s="182"/>
      <c r="LQA91" s="182"/>
      <c r="LQB91" s="182"/>
      <c r="LQC91" s="182"/>
      <c r="LQD91" s="182"/>
      <c r="LQE91" s="182"/>
      <c r="LQF91" s="182"/>
      <c r="LQG91" s="182"/>
      <c r="LQH91" s="182"/>
      <c r="LQI91" s="182"/>
      <c r="LQJ91" s="182"/>
      <c r="LQK91" s="182"/>
      <c r="LQL91" s="182"/>
      <c r="LQM91" s="182"/>
      <c r="LQN91" s="182"/>
      <c r="LQO91" s="182"/>
      <c r="LQP91" s="182"/>
      <c r="LQQ91" s="182"/>
      <c r="LQR91" s="182"/>
      <c r="LQS91" s="182"/>
      <c r="LQT91" s="182"/>
      <c r="LQU91" s="182"/>
      <c r="LQV91" s="182"/>
      <c r="LQW91" s="182"/>
      <c r="LQX91" s="182"/>
      <c r="LQY91" s="182"/>
      <c r="LQZ91" s="182"/>
      <c r="LRA91" s="182"/>
      <c r="LRB91" s="182"/>
      <c r="LRC91" s="182"/>
      <c r="LRD91" s="182"/>
      <c r="LRE91" s="182"/>
      <c r="LRF91" s="182"/>
      <c r="LRG91" s="182"/>
      <c r="LRH91" s="182"/>
      <c r="LRI91" s="182"/>
      <c r="LRJ91" s="182"/>
      <c r="LRK91" s="182"/>
      <c r="LRL91" s="182"/>
      <c r="LRM91" s="182"/>
      <c r="LRN91" s="182"/>
      <c r="LRO91" s="182"/>
      <c r="LRP91" s="182"/>
      <c r="LRQ91" s="182"/>
      <c r="LRR91" s="182"/>
      <c r="LRS91" s="182"/>
      <c r="LRT91" s="182"/>
      <c r="LRU91" s="182"/>
      <c r="LRV91" s="182"/>
      <c r="LRW91" s="182"/>
      <c r="LRX91" s="182"/>
      <c r="LRY91" s="182"/>
      <c r="LRZ91" s="182"/>
      <c r="LSA91" s="182"/>
      <c r="LSB91" s="182"/>
      <c r="LSC91" s="182"/>
      <c r="LSD91" s="182"/>
      <c r="LSE91" s="182"/>
      <c r="LSF91" s="182"/>
      <c r="LSG91" s="182"/>
      <c r="LSH91" s="182"/>
      <c r="LSI91" s="182"/>
      <c r="LSJ91" s="182"/>
      <c r="LSK91" s="182"/>
      <c r="LSL91" s="182"/>
      <c r="LSM91" s="182"/>
      <c r="LSN91" s="182"/>
      <c r="LSO91" s="182"/>
      <c r="LSP91" s="182"/>
      <c r="LSQ91" s="182"/>
      <c r="LSR91" s="182"/>
      <c r="LSS91" s="182"/>
      <c r="LST91" s="182"/>
      <c r="LSU91" s="182"/>
      <c r="LSV91" s="182"/>
      <c r="LSW91" s="182"/>
      <c r="LSX91" s="182"/>
      <c r="LSY91" s="182"/>
      <c r="LSZ91" s="182"/>
      <c r="LTA91" s="182"/>
      <c r="LTB91" s="182"/>
      <c r="LTC91" s="182"/>
      <c r="LTD91" s="182"/>
      <c r="LTE91" s="182"/>
      <c r="LTF91" s="182"/>
      <c r="LTG91" s="182"/>
      <c r="LTH91" s="182"/>
      <c r="LTI91" s="182"/>
      <c r="LTJ91" s="182"/>
      <c r="LTK91" s="182"/>
      <c r="LTL91" s="182"/>
      <c r="LTM91" s="182"/>
      <c r="LTN91" s="182"/>
      <c r="LTO91" s="182"/>
      <c r="LTP91" s="182"/>
      <c r="LTQ91" s="182"/>
      <c r="LTR91" s="182"/>
      <c r="LTS91" s="182"/>
      <c r="LTT91" s="182"/>
      <c r="LTU91" s="182"/>
      <c r="LTV91" s="182"/>
      <c r="LTW91" s="182"/>
      <c r="LTX91" s="182"/>
      <c r="LTY91" s="182"/>
      <c r="LTZ91" s="182"/>
      <c r="LUA91" s="182"/>
      <c r="LUB91" s="182"/>
      <c r="LUC91" s="182"/>
      <c r="LUD91" s="182"/>
      <c r="LUE91" s="182"/>
      <c r="LUF91" s="182"/>
      <c r="LUG91" s="182"/>
      <c r="LUH91" s="182"/>
      <c r="LUI91" s="182"/>
      <c r="LUJ91" s="182"/>
      <c r="LUK91" s="182"/>
      <c r="LUL91" s="182"/>
      <c r="LUM91" s="182"/>
      <c r="LUN91" s="182"/>
      <c r="LUO91" s="182"/>
      <c r="LUP91" s="182"/>
      <c r="LUQ91" s="182"/>
      <c r="LUR91" s="182"/>
      <c r="LUS91" s="182"/>
      <c r="LUT91" s="182"/>
      <c r="LUU91" s="182"/>
      <c r="LUV91" s="182"/>
      <c r="LUW91" s="182"/>
      <c r="LUX91" s="182"/>
      <c r="LUY91" s="182"/>
      <c r="LUZ91" s="182"/>
      <c r="LVA91" s="182"/>
      <c r="LVB91" s="182"/>
      <c r="LVC91" s="182"/>
      <c r="LVD91" s="182"/>
      <c r="LVE91" s="182"/>
      <c r="LVF91" s="182"/>
      <c r="LVG91" s="182"/>
      <c r="LVH91" s="182"/>
      <c r="LVI91" s="182"/>
      <c r="LVJ91" s="182"/>
      <c r="LVK91" s="182"/>
      <c r="LVL91" s="182"/>
      <c r="LVM91" s="182"/>
      <c r="LVN91" s="182"/>
      <c r="LVO91" s="182"/>
      <c r="LVP91" s="182"/>
      <c r="LVQ91" s="182"/>
      <c r="LVR91" s="182"/>
      <c r="LVS91" s="182"/>
      <c r="LVT91" s="182"/>
      <c r="LVU91" s="182"/>
      <c r="LVV91" s="182"/>
      <c r="LVW91" s="182"/>
      <c r="LVX91" s="182"/>
      <c r="LVY91" s="182"/>
      <c r="LVZ91" s="182"/>
      <c r="LWA91" s="182"/>
      <c r="LWB91" s="182"/>
      <c r="LWC91" s="182"/>
      <c r="LWD91" s="182"/>
      <c r="LWE91" s="182"/>
      <c r="LWF91" s="182"/>
      <c r="LWG91" s="182"/>
      <c r="LWH91" s="182"/>
      <c r="LWI91" s="182"/>
      <c r="LWJ91" s="182"/>
      <c r="LWK91" s="182"/>
      <c r="LWL91" s="182"/>
      <c r="LWM91" s="182"/>
      <c r="LWN91" s="182"/>
      <c r="LWO91" s="182"/>
      <c r="LWP91" s="182"/>
      <c r="LWQ91" s="182"/>
      <c r="LWR91" s="182"/>
      <c r="LWS91" s="182"/>
      <c r="LWT91" s="182"/>
      <c r="LWU91" s="182"/>
      <c r="LWV91" s="182"/>
      <c r="LWW91" s="182"/>
      <c r="LWX91" s="182"/>
      <c r="LWY91" s="182"/>
      <c r="LWZ91" s="182"/>
      <c r="LXA91" s="182"/>
      <c r="LXB91" s="182"/>
      <c r="LXC91" s="182"/>
      <c r="LXD91" s="182"/>
      <c r="LXE91" s="182"/>
      <c r="LXF91" s="182"/>
      <c r="LXG91" s="182"/>
      <c r="LXH91" s="182"/>
      <c r="LXI91" s="182"/>
      <c r="LXJ91" s="182"/>
      <c r="LXK91" s="182"/>
      <c r="LXL91" s="182"/>
      <c r="LXM91" s="182"/>
      <c r="LXN91" s="182"/>
      <c r="LXO91" s="182"/>
      <c r="LXP91" s="182"/>
      <c r="LXQ91" s="182"/>
      <c r="LXR91" s="182"/>
      <c r="LXS91" s="182"/>
      <c r="LXT91" s="182"/>
      <c r="LXU91" s="182"/>
      <c r="LXV91" s="182"/>
      <c r="LXW91" s="182"/>
      <c r="LXX91" s="182"/>
      <c r="LXY91" s="182"/>
      <c r="LXZ91" s="182"/>
      <c r="LYA91" s="182"/>
      <c r="LYB91" s="182"/>
      <c r="LYC91" s="182"/>
      <c r="LYD91" s="182"/>
      <c r="LYE91" s="182"/>
      <c r="LYF91" s="182"/>
      <c r="LYG91" s="182"/>
      <c r="LYH91" s="182"/>
      <c r="LYI91" s="182"/>
      <c r="LYJ91" s="182"/>
      <c r="LYK91" s="182"/>
      <c r="LYL91" s="182"/>
      <c r="LYM91" s="182"/>
      <c r="LYN91" s="182"/>
      <c r="LYO91" s="182"/>
      <c r="LYP91" s="182"/>
      <c r="LYQ91" s="182"/>
      <c r="LYR91" s="182"/>
      <c r="LYS91" s="182"/>
      <c r="LYT91" s="182"/>
      <c r="LYU91" s="182"/>
      <c r="LYV91" s="182"/>
      <c r="LYW91" s="182"/>
      <c r="LYX91" s="182"/>
      <c r="LYY91" s="182"/>
      <c r="LYZ91" s="182"/>
      <c r="LZA91" s="182"/>
      <c r="LZB91" s="182"/>
      <c r="LZC91" s="182"/>
      <c r="LZD91" s="182"/>
      <c r="LZE91" s="182"/>
      <c r="LZF91" s="182"/>
      <c r="LZG91" s="182"/>
      <c r="LZH91" s="182"/>
      <c r="LZI91" s="182"/>
      <c r="LZJ91" s="182"/>
      <c r="LZK91" s="182"/>
      <c r="LZL91" s="182"/>
      <c r="LZM91" s="182"/>
      <c r="LZN91" s="182"/>
      <c r="LZO91" s="182"/>
      <c r="LZP91" s="182"/>
      <c r="LZQ91" s="182"/>
      <c r="LZR91" s="182"/>
      <c r="LZS91" s="182"/>
      <c r="LZT91" s="182"/>
      <c r="LZU91" s="182"/>
      <c r="LZV91" s="182"/>
      <c r="LZW91" s="182"/>
      <c r="LZX91" s="182"/>
      <c r="LZY91" s="182"/>
      <c r="LZZ91" s="182"/>
      <c r="MAA91" s="182"/>
      <c r="MAB91" s="182"/>
      <c r="MAC91" s="182"/>
      <c r="MAD91" s="182"/>
      <c r="MAE91" s="182"/>
      <c r="MAF91" s="182"/>
      <c r="MAG91" s="182"/>
      <c r="MAH91" s="182"/>
      <c r="MAI91" s="182"/>
      <c r="MAJ91" s="182"/>
      <c r="MAK91" s="182"/>
      <c r="MAL91" s="182"/>
      <c r="MAM91" s="182"/>
      <c r="MAN91" s="182"/>
      <c r="MAO91" s="182"/>
      <c r="MAP91" s="182"/>
      <c r="MAQ91" s="182"/>
      <c r="MAR91" s="182"/>
      <c r="MAS91" s="182"/>
      <c r="MAT91" s="182"/>
      <c r="MAU91" s="182"/>
      <c r="MAV91" s="182"/>
      <c r="MAW91" s="182"/>
      <c r="MAX91" s="182"/>
      <c r="MAY91" s="182"/>
      <c r="MAZ91" s="182"/>
      <c r="MBA91" s="182"/>
      <c r="MBB91" s="182"/>
      <c r="MBC91" s="182"/>
      <c r="MBD91" s="182"/>
      <c r="MBE91" s="182"/>
      <c r="MBF91" s="182"/>
      <c r="MBG91" s="182"/>
      <c r="MBH91" s="182"/>
      <c r="MBI91" s="182"/>
      <c r="MBJ91" s="182"/>
      <c r="MBK91" s="182"/>
      <c r="MBL91" s="182"/>
      <c r="MBM91" s="182"/>
      <c r="MBN91" s="182"/>
      <c r="MBO91" s="182"/>
      <c r="MBP91" s="182"/>
      <c r="MBQ91" s="182"/>
      <c r="MBR91" s="182"/>
      <c r="MBS91" s="182"/>
      <c r="MBT91" s="182"/>
      <c r="MBU91" s="182"/>
      <c r="MBV91" s="182"/>
      <c r="MBW91" s="182"/>
      <c r="MBX91" s="182"/>
      <c r="MBY91" s="182"/>
      <c r="MBZ91" s="182"/>
      <c r="MCA91" s="182"/>
      <c r="MCB91" s="182"/>
      <c r="MCC91" s="182"/>
      <c r="MCD91" s="182"/>
      <c r="MCE91" s="182"/>
      <c r="MCF91" s="182"/>
      <c r="MCG91" s="182"/>
      <c r="MCH91" s="182"/>
      <c r="MCI91" s="182"/>
      <c r="MCJ91" s="182"/>
      <c r="MCK91" s="182"/>
      <c r="MCL91" s="182"/>
      <c r="MCM91" s="182"/>
      <c r="MCN91" s="182"/>
      <c r="MCO91" s="182"/>
      <c r="MCP91" s="182"/>
      <c r="MCQ91" s="182"/>
      <c r="MCR91" s="182"/>
      <c r="MCS91" s="182"/>
      <c r="MCT91" s="182"/>
      <c r="MCU91" s="182"/>
      <c r="MCV91" s="182"/>
      <c r="MCW91" s="182"/>
      <c r="MCX91" s="182"/>
      <c r="MCY91" s="182"/>
      <c r="MCZ91" s="182"/>
      <c r="MDA91" s="182"/>
      <c r="MDB91" s="182"/>
      <c r="MDC91" s="182"/>
      <c r="MDD91" s="182"/>
      <c r="MDE91" s="182"/>
      <c r="MDF91" s="182"/>
      <c r="MDG91" s="182"/>
      <c r="MDH91" s="182"/>
      <c r="MDI91" s="182"/>
      <c r="MDJ91" s="182"/>
      <c r="MDK91" s="182"/>
      <c r="MDL91" s="182"/>
      <c r="MDM91" s="182"/>
      <c r="MDN91" s="182"/>
      <c r="MDO91" s="182"/>
      <c r="MDP91" s="182"/>
      <c r="MDQ91" s="182"/>
      <c r="MDR91" s="182"/>
      <c r="MDS91" s="182"/>
      <c r="MDT91" s="182"/>
      <c r="MDU91" s="182"/>
      <c r="MDV91" s="182"/>
      <c r="MDW91" s="182"/>
      <c r="MDX91" s="182"/>
      <c r="MDY91" s="182"/>
      <c r="MDZ91" s="182"/>
      <c r="MEA91" s="182"/>
      <c r="MEB91" s="182"/>
      <c r="MEC91" s="182"/>
      <c r="MED91" s="182"/>
      <c r="MEE91" s="182"/>
      <c r="MEF91" s="182"/>
      <c r="MEG91" s="182"/>
      <c r="MEH91" s="182"/>
      <c r="MEI91" s="182"/>
      <c r="MEJ91" s="182"/>
      <c r="MEK91" s="182"/>
      <c r="MEL91" s="182"/>
      <c r="MEM91" s="182"/>
      <c r="MEN91" s="182"/>
      <c r="MEO91" s="182"/>
      <c r="MEP91" s="182"/>
      <c r="MEQ91" s="182"/>
      <c r="MER91" s="182"/>
      <c r="MES91" s="182"/>
      <c r="MET91" s="182"/>
      <c r="MEU91" s="182"/>
      <c r="MEV91" s="182"/>
      <c r="MEW91" s="182"/>
      <c r="MEX91" s="182"/>
      <c r="MEY91" s="182"/>
      <c r="MEZ91" s="182"/>
      <c r="MFA91" s="182"/>
      <c r="MFB91" s="182"/>
      <c r="MFC91" s="182"/>
      <c r="MFD91" s="182"/>
      <c r="MFE91" s="182"/>
      <c r="MFF91" s="182"/>
      <c r="MFG91" s="182"/>
      <c r="MFH91" s="182"/>
      <c r="MFI91" s="182"/>
      <c r="MFJ91" s="182"/>
      <c r="MFK91" s="182"/>
      <c r="MFL91" s="182"/>
      <c r="MFM91" s="182"/>
      <c r="MFN91" s="182"/>
      <c r="MFO91" s="182"/>
      <c r="MFP91" s="182"/>
      <c r="MFQ91" s="182"/>
      <c r="MFR91" s="182"/>
      <c r="MFS91" s="182"/>
      <c r="MFT91" s="182"/>
      <c r="MFU91" s="182"/>
      <c r="MFV91" s="182"/>
      <c r="MFW91" s="182"/>
      <c r="MFX91" s="182"/>
      <c r="MFY91" s="182"/>
      <c r="MFZ91" s="182"/>
      <c r="MGA91" s="182"/>
      <c r="MGB91" s="182"/>
      <c r="MGC91" s="182"/>
      <c r="MGD91" s="182"/>
      <c r="MGE91" s="182"/>
      <c r="MGF91" s="182"/>
      <c r="MGG91" s="182"/>
      <c r="MGH91" s="182"/>
      <c r="MGI91" s="182"/>
      <c r="MGJ91" s="182"/>
      <c r="MGK91" s="182"/>
      <c r="MGL91" s="182"/>
      <c r="MGM91" s="182"/>
      <c r="MGN91" s="182"/>
      <c r="MGO91" s="182"/>
      <c r="MGP91" s="182"/>
      <c r="MGQ91" s="182"/>
      <c r="MGR91" s="182"/>
      <c r="MGS91" s="182"/>
      <c r="MGT91" s="182"/>
      <c r="MGU91" s="182"/>
      <c r="MGV91" s="182"/>
      <c r="MGW91" s="182"/>
      <c r="MGX91" s="182"/>
      <c r="MGY91" s="182"/>
      <c r="MGZ91" s="182"/>
      <c r="MHA91" s="182"/>
      <c r="MHB91" s="182"/>
      <c r="MHC91" s="182"/>
      <c r="MHD91" s="182"/>
      <c r="MHE91" s="182"/>
      <c r="MHF91" s="182"/>
      <c r="MHG91" s="182"/>
      <c r="MHH91" s="182"/>
      <c r="MHI91" s="182"/>
      <c r="MHJ91" s="182"/>
      <c r="MHK91" s="182"/>
      <c r="MHL91" s="182"/>
      <c r="MHM91" s="182"/>
      <c r="MHN91" s="182"/>
      <c r="MHO91" s="182"/>
      <c r="MHP91" s="182"/>
      <c r="MHQ91" s="182"/>
      <c r="MHR91" s="182"/>
      <c r="MHS91" s="182"/>
      <c r="MHT91" s="182"/>
      <c r="MHU91" s="182"/>
      <c r="MHV91" s="182"/>
      <c r="MHW91" s="182"/>
      <c r="MHX91" s="182"/>
      <c r="MHY91" s="182"/>
      <c r="MHZ91" s="182"/>
      <c r="MIA91" s="182"/>
      <c r="MIB91" s="182"/>
      <c r="MIC91" s="182"/>
      <c r="MID91" s="182"/>
      <c r="MIE91" s="182"/>
      <c r="MIF91" s="182"/>
      <c r="MIG91" s="182"/>
      <c r="MIH91" s="182"/>
      <c r="MII91" s="182"/>
      <c r="MIJ91" s="182"/>
      <c r="MIK91" s="182"/>
      <c r="MIL91" s="182"/>
      <c r="MIM91" s="182"/>
      <c r="MIN91" s="182"/>
      <c r="MIO91" s="182"/>
      <c r="MIP91" s="182"/>
      <c r="MIQ91" s="182"/>
      <c r="MIR91" s="182"/>
      <c r="MIS91" s="182"/>
      <c r="MIT91" s="182"/>
      <c r="MIU91" s="182"/>
      <c r="MIV91" s="182"/>
      <c r="MIW91" s="182"/>
      <c r="MIX91" s="182"/>
      <c r="MIY91" s="182"/>
      <c r="MIZ91" s="182"/>
      <c r="MJA91" s="182"/>
      <c r="MJB91" s="182"/>
      <c r="MJC91" s="182"/>
      <c r="MJD91" s="182"/>
      <c r="MJE91" s="182"/>
      <c r="MJF91" s="182"/>
      <c r="MJG91" s="182"/>
      <c r="MJH91" s="182"/>
      <c r="MJI91" s="182"/>
      <c r="MJJ91" s="182"/>
      <c r="MJK91" s="182"/>
      <c r="MJL91" s="182"/>
      <c r="MJM91" s="182"/>
      <c r="MJN91" s="182"/>
      <c r="MJO91" s="182"/>
      <c r="MJP91" s="182"/>
      <c r="MJQ91" s="182"/>
      <c r="MJR91" s="182"/>
      <c r="MJS91" s="182"/>
      <c r="MJT91" s="182"/>
      <c r="MJU91" s="182"/>
      <c r="MJV91" s="182"/>
      <c r="MJW91" s="182"/>
      <c r="MJX91" s="182"/>
      <c r="MJY91" s="182"/>
      <c r="MJZ91" s="182"/>
      <c r="MKA91" s="182"/>
      <c r="MKB91" s="182"/>
      <c r="MKC91" s="182"/>
      <c r="MKD91" s="182"/>
      <c r="MKE91" s="182"/>
      <c r="MKF91" s="182"/>
      <c r="MKG91" s="182"/>
      <c r="MKH91" s="182"/>
      <c r="MKI91" s="182"/>
      <c r="MKJ91" s="182"/>
      <c r="MKK91" s="182"/>
      <c r="MKL91" s="182"/>
      <c r="MKM91" s="182"/>
      <c r="MKN91" s="182"/>
      <c r="MKO91" s="182"/>
      <c r="MKP91" s="182"/>
      <c r="MKQ91" s="182"/>
      <c r="MKR91" s="182"/>
      <c r="MKS91" s="182"/>
      <c r="MKT91" s="182"/>
      <c r="MKU91" s="182"/>
      <c r="MKV91" s="182"/>
      <c r="MKW91" s="182"/>
      <c r="MKX91" s="182"/>
      <c r="MKY91" s="182"/>
      <c r="MKZ91" s="182"/>
      <c r="MLA91" s="182"/>
      <c r="MLB91" s="182"/>
      <c r="MLC91" s="182"/>
      <c r="MLD91" s="182"/>
      <c r="MLE91" s="182"/>
      <c r="MLF91" s="182"/>
      <c r="MLG91" s="182"/>
      <c r="MLH91" s="182"/>
      <c r="MLI91" s="182"/>
      <c r="MLJ91" s="182"/>
      <c r="MLK91" s="182"/>
      <c r="MLL91" s="182"/>
      <c r="MLM91" s="182"/>
      <c r="MLN91" s="182"/>
      <c r="MLO91" s="182"/>
      <c r="MLP91" s="182"/>
      <c r="MLQ91" s="182"/>
      <c r="MLR91" s="182"/>
      <c r="MLS91" s="182"/>
      <c r="MLT91" s="182"/>
      <c r="MLU91" s="182"/>
      <c r="MLV91" s="182"/>
      <c r="MLW91" s="182"/>
      <c r="MLX91" s="182"/>
      <c r="MLY91" s="182"/>
      <c r="MLZ91" s="182"/>
      <c r="MMA91" s="182"/>
      <c r="MMB91" s="182"/>
      <c r="MMC91" s="182"/>
      <c r="MMD91" s="182"/>
      <c r="MME91" s="182"/>
      <c r="MMF91" s="182"/>
      <c r="MMG91" s="182"/>
      <c r="MMH91" s="182"/>
      <c r="MMI91" s="182"/>
      <c r="MMJ91" s="182"/>
      <c r="MMK91" s="182"/>
      <c r="MML91" s="182"/>
      <c r="MMM91" s="182"/>
      <c r="MMN91" s="182"/>
      <c r="MMO91" s="182"/>
      <c r="MMP91" s="182"/>
      <c r="MMQ91" s="182"/>
      <c r="MMR91" s="182"/>
      <c r="MMS91" s="182"/>
      <c r="MMT91" s="182"/>
      <c r="MMU91" s="182"/>
      <c r="MMV91" s="182"/>
      <c r="MMW91" s="182"/>
      <c r="MMX91" s="182"/>
      <c r="MMY91" s="182"/>
      <c r="MMZ91" s="182"/>
      <c r="MNA91" s="182"/>
      <c r="MNB91" s="182"/>
      <c r="MNC91" s="182"/>
      <c r="MND91" s="182"/>
      <c r="MNE91" s="182"/>
      <c r="MNF91" s="182"/>
      <c r="MNG91" s="182"/>
      <c r="MNH91" s="182"/>
      <c r="MNI91" s="182"/>
      <c r="MNJ91" s="182"/>
      <c r="MNK91" s="182"/>
      <c r="MNL91" s="182"/>
      <c r="MNM91" s="182"/>
      <c r="MNN91" s="182"/>
      <c r="MNO91" s="182"/>
      <c r="MNP91" s="182"/>
      <c r="MNQ91" s="182"/>
      <c r="MNR91" s="182"/>
      <c r="MNS91" s="182"/>
      <c r="MNT91" s="182"/>
      <c r="MNU91" s="182"/>
      <c r="MNV91" s="182"/>
      <c r="MNW91" s="182"/>
      <c r="MNX91" s="182"/>
      <c r="MNY91" s="182"/>
      <c r="MNZ91" s="182"/>
      <c r="MOA91" s="182"/>
      <c r="MOB91" s="182"/>
      <c r="MOC91" s="182"/>
      <c r="MOD91" s="182"/>
      <c r="MOE91" s="182"/>
      <c r="MOF91" s="182"/>
      <c r="MOG91" s="182"/>
      <c r="MOH91" s="182"/>
      <c r="MOI91" s="182"/>
      <c r="MOJ91" s="182"/>
      <c r="MOK91" s="182"/>
      <c r="MOL91" s="182"/>
      <c r="MOM91" s="182"/>
      <c r="MON91" s="182"/>
      <c r="MOO91" s="182"/>
      <c r="MOP91" s="182"/>
      <c r="MOQ91" s="182"/>
      <c r="MOR91" s="182"/>
      <c r="MOS91" s="182"/>
      <c r="MOT91" s="182"/>
      <c r="MOU91" s="182"/>
      <c r="MOV91" s="182"/>
      <c r="MOW91" s="182"/>
      <c r="MOX91" s="182"/>
      <c r="MOY91" s="182"/>
      <c r="MOZ91" s="182"/>
      <c r="MPA91" s="182"/>
      <c r="MPB91" s="182"/>
      <c r="MPC91" s="182"/>
      <c r="MPD91" s="182"/>
      <c r="MPE91" s="182"/>
      <c r="MPF91" s="182"/>
      <c r="MPG91" s="182"/>
      <c r="MPH91" s="182"/>
      <c r="MPI91" s="182"/>
      <c r="MPJ91" s="182"/>
      <c r="MPK91" s="182"/>
      <c r="MPL91" s="182"/>
      <c r="MPM91" s="182"/>
      <c r="MPN91" s="182"/>
      <c r="MPO91" s="182"/>
      <c r="MPP91" s="182"/>
      <c r="MPQ91" s="182"/>
      <c r="MPR91" s="182"/>
      <c r="MPS91" s="182"/>
      <c r="MPT91" s="182"/>
      <c r="MPU91" s="182"/>
      <c r="MPV91" s="182"/>
      <c r="MPW91" s="182"/>
      <c r="MPX91" s="182"/>
      <c r="MPY91" s="182"/>
      <c r="MPZ91" s="182"/>
      <c r="MQA91" s="182"/>
      <c r="MQB91" s="182"/>
      <c r="MQC91" s="182"/>
      <c r="MQD91" s="182"/>
      <c r="MQE91" s="182"/>
      <c r="MQF91" s="182"/>
      <c r="MQG91" s="182"/>
      <c r="MQH91" s="182"/>
      <c r="MQI91" s="182"/>
      <c r="MQJ91" s="182"/>
      <c r="MQK91" s="182"/>
      <c r="MQL91" s="182"/>
      <c r="MQM91" s="182"/>
      <c r="MQN91" s="182"/>
      <c r="MQO91" s="182"/>
      <c r="MQP91" s="182"/>
      <c r="MQQ91" s="182"/>
      <c r="MQR91" s="182"/>
      <c r="MQS91" s="182"/>
      <c r="MQT91" s="182"/>
      <c r="MQU91" s="182"/>
      <c r="MQV91" s="182"/>
      <c r="MQW91" s="182"/>
      <c r="MQX91" s="182"/>
      <c r="MQY91" s="182"/>
      <c r="MQZ91" s="182"/>
      <c r="MRA91" s="182"/>
      <c r="MRB91" s="182"/>
      <c r="MRC91" s="182"/>
      <c r="MRD91" s="182"/>
      <c r="MRE91" s="182"/>
      <c r="MRF91" s="182"/>
      <c r="MRG91" s="182"/>
      <c r="MRH91" s="182"/>
      <c r="MRI91" s="182"/>
      <c r="MRJ91" s="182"/>
      <c r="MRK91" s="182"/>
      <c r="MRL91" s="182"/>
      <c r="MRM91" s="182"/>
      <c r="MRN91" s="182"/>
      <c r="MRO91" s="182"/>
      <c r="MRP91" s="182"/>
      <c r="MRQ91" s="182"/>
      <c r="MRR91" s="182"/>
      <c r="MRS91" s="182"/>
      <c r="MRT91" s="182"/>
      <c r="MRU91" s="182"/>
      <c r="MRV91" s="182"/>
      <c r="MRW91" s="182"/>
      <c r="MRX91" s="182"/>
      <c r="MRY91" s="182"/>
      <c r="MRZ91" s="182"/>
      <c r="MSA91" s="182"/>
      <c r="MSB91" s="182"/>
      <c r="MSC91" s="182"/>
      <c r="MSD91" s="182"/>
      <c r="MSE91" s="182"/>
      <c r="MSF91" s="182"/>
      <c r="MSG91" s="182"/>
      <c r="MSH91" s="182"/>
      <c r="MSI91" s="182"/>
      <c r="MSJ91" s="182"/>
      <c r="MSK91" s="182"/>
      <c r="MSL91" s="182"/>
      <c r="MSM91" s="182"/>
      <c r="MSN91" s="182"/>
      <c r="MSO91" s="182"/>
      <c r="MSP91" s="182"/>
      <c r="MSQ91" s="182"/>
      <c r="MSR91" s="182"/>
      <c r="MSS91" s="182"/>
      <c r="MST91" s="182"/>
      <c r="MSU91" s="182"/>
      <c r="MSV91" s="182"/>
      <c r="MSW91" s="182"/>
      <c r="MSX91" s="182"/>
      <c r="MSY91" s="182"/>
      <c r="MSZ91" s="182"/>
      <c r="MTA91" s="182"/>
      <c r="MTB91" s="182"/>
      <c r="MTC91" s="182"/>
      <c r="MTD91" s="182"/>
      <c r="MTE91" s="182"/>
      <c r="MTF91" s="182"/>
      <c r="MTG91" s="182"/>
      <c r="MTH91" s="182"/>
      <c r="MTI91" s="182"/>
      <c r="MTJ91" s="182"/>
      <c r="MTK91" s="182"/>
      <c r="MTL91" s="182"/>
      <c r="MTM91" s="182"/>
      <c r="MTN91" s="182"/>
      <c r="MTO91" s="182"/>
      <c r="MTP91" s="182"/>
      <c r="MTQ91" s="182"/>
      <c r="MTR91" s="182"/>
      <c r="MTS91" s="182"/>
      <c r="MTT91" s="182"/>
      <c r="MTU91" s="182"/>
      <c r="MTV91" s="182"/>
      <c r="MTW91" s="182"/>
      <c r="MTX91" s="182"/>
      <c r="MTY91" s="182"/>
      <c r="MTZ91" s="182"/>
      <c r="MUA91" s="182"/>
      <c r="MUB91" s="182"/>
      <c r="MUC91" s="182"/>
      <c r="MUD91" s="182"/>
      <c r="MUE91" s="182"/>
      <c r="MUF91" s="182"/>
      <c r="MUG91" s="182"/>
      <c r="MUH91" s="182"/>
      <c r="MUI91" s="182"/>
      <c r="MUJ91" s="182"/>
      <c r="MUK91" s="182"/>
      <c r="MUL91" s="182"/>
      <c r="MUM91" s="182"/>
      <c r="MUN91" s="182"/>
      <c r="MUO91" s="182"/>
      <c r="MUP91" s="182"/>
      <c r="MUQ91" s="182"/>
      <c r="MUR91" s="182"/>
      <c r="MUS91" s="182"/>
      <c r="MUT91" s="182"/>
      <c r="MUU91" s="182"/>
      <c r="MUV91" s="182"/>
      <c r="MUW91" s="182"/>
      <c r="MUX91" s="182"/>
      <c r="MUY91" s="182"/>
      <c r="MUZ91" s="182"/>
      <c r="MVA91" s="182"/>
      <c r="MVB91" s="182"/>
      <c r="MVC91" s="182"/>
      <c r="MVD91" s="182"/>
      <c r="MVE91" s="182"/>
      <c r="MVF91" s="182"/>
      <c r="MVG91" s="182"/>
      <c r="MVH91" s="182"/>
      <c r="MVI91" s="182"/>
      <c r="MVJ91" s="182"/>
      <c r="MVK91" s="182"/>
      <c r="MVL91" s="182"/>
      <c r="MVM91" s="182"/>
      <c r="MVN91" s="182"/>
      <c r="MVO91" s="182"/>
      <c r="MVP91" s="182"/>
      <c r="MVQ91" s="182"/>
      <c r="MVR91" s="182"/>
      <c r="MVS91" s="182"/>
      <c r="MVT91" s="182"/>
      <c r="MVU91" s="182"/>
      <c r="MVV91" s="182"/>
      <c r="MVW91" s="182"/>
      <c r="MVX91" s="182"/>
      <c r="MVY91" s="182"/>
      <c r="MVZ91" s="182"/>
      <c r="MWA91" s="182"/>
      <c r="MWB91" s="182"/>
      <c r="MWC91" s="182"/>
      <c r="MWD91" s="182"/>
      <c r="MWE91" s="182"/>
      <c r="MWF91" s="182"/>
      <c r="MWG91" s="182"/>
      <c r="MWH91" s="182"/>
      <c r="MWI91" s="182"/>
      <c r="MWJ91" s="182"/>
      <c r="MWK91" s="182"/>
      <c r="MWL91" s="182"/>
      <c r="MWM91" s="182"/>
      <c r="MWN91" s="182"/>
      <c r="MWO91" s="182"/>
      <c r="MWP91" s="182"/>
      <c r="MWQ91" s="182"/>
      <c r="MWR91" s="182"/>
      <c r="MWS91" s="182"/>
      <c r="MWT91" s="182"/>
      <c r="MWU91" s="182"/>
      <c r="MWV91" s="182"/>
      <c r="MWW91" s="182"/>
      <c r="MWX91" s="182"/>
      <c r="MWY91" s="182"/>
      <c r="MWZ91" s="182"/>
      <c r="MXA91" s="182"/>
      <c r="MXB91" s="182"/>
      <c r="MXC91" s="182"/>
      <c r="MXD91" s="182"/>
      <c r="MXE91" s="182"/>
      <c r="MXF91" s="182"/>
      <c r="MXG91" s="182"/>
      <c r="MXH91" s="182"/>
      <c r="MXI91" s="182"/>
      <c r="MXJ91" s="182"/>
      <c r="MXK91" s="182"/>
      <c r="MXL91" s="182"/>
      <c r="MXM91" s="182"/>
      <c r="MXN91" s="182"/>
      <c r="MXO91" s="182"/>
      <c r="MXP91" s="182"/>
      <c r="MXQ91" s="182"/>
      <c r="MXR91" s="182"/>
      <c r="MXS91" s="182"/>
      <c r="MXT91" s="182"/>
      <c r="MXU91" s="182"/>
      <c r="MXV91" s="182"/>
      <c r="MXW91" s="182"/>
      <c r="MXX91" s="182"/>
      <c r="MXY91" s="182"/>
      <c r="MXZ91" s="182"/>
      <c r="MYA91" s="182"/>
      <c r="MYB91" s="182"/>
      <c r="MYC91" s="182"/>
      <c r="MYD91" s="182"/>
      <c r="MYE91" s="182"/>
      <c r="MYF91" s="182"/>
      <c r="MYG91" s="182"/>
      <c r="MYH91" s="182"/>
      <c r="MYI91" s="182"/>
      <c r="MYJ91" s="182"/>
      <c r="MYK91" s="182"/>
      <c r="MYL91" s="182"/>
      <c r="MYM91" s="182"/>
      <c r="MYN91" s="182"/>
      <c r="MYO91" s="182"/>
      <c r="MYP91" s="182"/>
      <c r="MYQ91" s="182"/>
      <c r="MYR91" s="182"/>
      <c r="MYS91" s="182"/>
      <c r="MYT91" s="182"/>
      <c r="MYU91" s="182"/>
      <c r="MYV91" s="182"/>
      <c r="MYW91" s="182"/>
      <c r="MYX91" s="182"/>
      <c r="MYY91" s="182"/>
      <c r="MYZ91" s="182"/>
      <c r="MZA91" s="182"/>
      <c r="MZB91" s="182"/>
      <c r="MZC91" s="182"/>
      <c r="MZD91" s="182"/>
      <c r="MZE91" s="182"/>
      <c r="MZF91" s="182"/>
      <c r="MZG91" s="182"/>
      <c r="MZH91" s="182"/>
      <c r="MZI91" s="182"/>
      <c r="MZJ91" s="182"/>
      <c r="MZK91" s="182"/>
      <c r="MZL91" s="182"/>
      <c r="MZM91" s="182"/>
      <c r="MZN91" s="182"/>
      <c r="MZO91" s="182"/>
      <c r="MZP91" s="182"/>
      <c r="MZQ91" s="182"/>
      <c r="MZR91" s="182"/>
      <c r="MZS91" s="182"/>
      <c r="MZT91" s="182"/>
      <c r="MZU91" s="182"/>
      <c r="MZV91" s="182"/>
      <c r="MZW91" s="182"/>
      <c r="MZX91" s="182"/>
      <c r="MZY91" s="182"/>
      <c r="MZZ91" s="182"/>
      <c r="NAA91" s="182"/>
      <c r="NAB91" s="182"/>
      <c r="NAC91" s="182"/>
      <c r="NAD91" s="182"/>
      <c r="NAE91" s="182"/>
      <c r="NAF91" s="182"/>
      <c r="NAG91" s="182"/>
      <c r="NAH91" s="182"/>
      <c r="NAI91" s="182"/>
      <c r="NAJ91" s="182"/>
      <c r="NAK91" s="182"/>
      <c r="NAL91" s="182"/>
      <c r="NAM91" s="182"/>
      <c r="NAN91" s="182"/>
      <c r="NAO91" s="182"/>
      <c r="NAP91" s="182"/>
      <c r="NAQ91" s="182"/>
      <c r="NAR91" s="182"/>
      <c r="NAS91" s="182"/>
      <c r="NAT91" s="182"/>
      <c r="NAU91" s="182"/>
      <c r="NAV91" s="182"/>
      <c r="NAW91" s="182"/>
      <c r="NAX91" s="182"/>
      <c r="NAY91" s="182"/>
      <c r="NAZ91" s="182"/>
      <c r="NBA91" s="182"/>
      <c r="NBB91" s="182"/>
      <c r="NBC91" s="182"/>
      <c r="NBD91" s="182"/>
      <c r="NBE91" s="182"/>
      <c r="NBF91" s="182"/>
      <c r="NBG91" s="182"/>
      <c r="NBH91" s="182"/>
      <c r="NBI91" s="182"/>
      <c r="NBJ91" s="182"/>
      <c r="NBK91" s="182"/>
      <c r="NBL91" s="182"/>
      <c r="NBM91" s="182"/>
      <c r="NBN91" s="182"/>
      <c r="NBO91" s="182"/>
      <c r="NBP91" s="182"/>
      <c r="NBQ91" s="182"/>
      <c r="NBR91" s="182"/>
      <c r="NBS91" s="182"/>
      <c r="NBT91" s="182"/>
      <c r="NBU91" s="182"/>
      <c r="NBV91" s="182"/>
      <c r="NBW91" s="182"/>
      <c r="NBX91" s="182"/>
      <c r="NBY91" s="182"/>
      <c r="NBZ91" s="182"/>
      <c r="NCA91" s="182"/>
      <c r="NCB91" s="182"/>
      <c r="NCC91" s="182"/>
      <c r="NCD91" s="182"/>
      <c r="NCE91" s="182"/>
      <c r="NCF91" s="182"/>
      <c r="NCG91" s="182"/>
      <c r="NCH91" s="182"/>
      <c r="NCI91" s="182"/>
      <c r="NCJ91" s="182"/>
      <c r="NCK91" s="182"/>
      <c r="NCL91" s="182"/>
      <c r="NCM91" s="182"/>
      <c r="NCN91" s="182"/>
      <c r="NCO91" s="182"/>
      <c r="NCP91" s="182"/>
      <c r="NCQ91" s="182"/>
      <c r="NCR91" s="182"/>
      <c r="NCS91" s="182"/>
      <c r="NCT91" s="182"/>
      <c r="NCU91" s="182"/>
      <c r="NCV91" s="182"/>
      <c r="NCW91" s="182"/>
      <c r="NCX91" s="182"/>
      <c r="NCY91" s="182"/>
      <c r="NCZ91" s="182"/>
      <c r="NDA91" s="182"/>
      <c r="NDB91" s="182"/>
      <c r="NDC91" s="182"/>
      <c r="NDD91" s="182"/>
      <c r="NDE91" s="182"/>
      <c r="NDF91" s="182"/>
      <c r="NDG91" s="182"/>
      <c r="NDH91" s="182"/>
      <c r="NDI91" s="182"/>
      <c r="NDJ91" s="182"/>
      <c r="NDK91" s="182"/>
      <c r="NDL91" s="182"/>
      <c r="NDM91" s="182"/>
      <c r="NDN91" s="182"/>
      <c r="NDO91" s="182"/>
      <c r="NDP91" s="182"/>
      <c r="NDQ91" s="182"/>
      <c r="NDR91" s="182"/>
      <c r="NDS91" s="182"/>
      <c r="NDT91" s="182"/>
      <c r="NDU91" s="182"/>
      <c r="NDV91" s="182"/>
      <c r="NDW91" s="182"/>
      <c r="NDX91" s="182"/>
      <c r="NDY91" s="182"/>
      <c r="NDZ91" s="182"/>
      <c r="NEA91" s="182"/>
      <c r="NEB91" s="182"/>
      <c r="NEC91" s="182"/>
      <c r="NED91" s="182"/>
      <c r="NEE91" s="182"/>
      <c r="NEF91" s="182"/>
      <c r="NEG91" s="182"/>
      <c r="NEH91" s="182"/>
      <c r="NEI91" s="182"/>
      <c r="NEJ91" s="182"/>
      <c r="NEK91" s="182"/>
      <c r="NEL91" s="182"/>
      <c r="NEM91" s="182"/>
      <c r="NEN91" s="182"/>
      <c r="NEO91" s="182"/>
      <c r="NEP91" s="182"/>
      <c r="NEQ91" s="182"/>
      <c r="NER91" s="182"/>
      <c r="NES91" s="182"/>
      <c r="NET91" s="182"/>
      <c r="NEU91" s="182"/>
      <c r="NEV91" s="182"/>
      <c r="NEW91" s="182"/>
      <c r="NEX91" s="182"/>
      <c r="NEY91" s="182"/>
      <c r="NEZ91" s="182"/>
      <c r="NFA91" s="182"/>
      <c r="NFB91" s="182"/>
      <c r="NFC91" s="182"/>
      <c r="NFD91" s="182"/>
      <c r="NFE91" s="182"/>
      <c r="NFF91" s="182"/>
      <c r="NFG91" s="182"/>
      <c r="NFH91" s="182"/>
      <c r="NFI91" s="182"/>
      <c r="NFJ91" s="182"/>
      <c r="NFK91" s="182"/>
      <c r="NFL91" s="182"/>
      <c r="NFM91" s="182"/>
      <c r="NFN91" s="182"/>
      <c r="NFO91" s="182"/>
      <c r="NFP91" s="182"/>
      <c r="NFQ91" s="182"/>
      <c r="NFR91" s="182"/>
      <c r="NFS91" s="182"/>
      <c r="NFT91" s="182"/>
      <c r="NFU91" s="182"/>
      <c r="NFV91" s="182"/>
      <c r="NFW91" s="182"/>
      <c r="NFX91" s="182"/>
      <c r="NFY91" s="182"/>
      <c r="NFZ91" s="182"/>
      <c r="NGA91" s="182"/>
      <c r="NGB91" s="182"/>
      <c r="NGC91" s="182"/>
      <c r="NGD91" s="182"/>
      <c r="NGE91" s="182"/>
      <c r="NGF91" s="182"/>
      <c r="NGG91" s="182"/>
      <c r="NGH91" s="182"/>
      <c r="NGI91" s="182"/>
      <c r="NGJ91" s="182"/>
      <c r="NGK91" s="182"/>
      <c r="NGL91" s="182"/>
      <c r="NGM91" s="182"/>
      <c r="NGN91" s="182"/>
      <c r="NGO91" s="182"/>
      <c r="NGP91" s="182"/>
      <c r="NGQ91" s="182"/>
      <c r="NGR91" s="182"/>
      <c r="NGS91" s="182"/>
      <c r="NGT91" s="182"/>
      <c r="NGU91" s="182"/>
      <c r="NGV91" s="182"/>
      <c r="NGW91" s="182"/>
      <c r="NGX91" s="182"/>
      <c r="NGY91" s="182"/>
      <c r="NGZ91" s="182"/>
      <c r="NHA91" s="182"/>
      <c r="NHB91" s="182"/>
      <c r="NHC91" s="182"/>
      <c r="NHD91" s="182"/>
      <c r="NHE91" s="182"/>
      <c r="NHF91" s="182"/>
      <c r="NHG91" s="182"/>
      <c r="NHH91" s="182"/>
      <c r="NHI91" s="182"/>
      <c r="NHJ91" s="182"/>
      <c r="NHK91" s="182"/>
      <c r="NHL91" s="182"/>
      <c r="NHM91" s="182"/>
      <c r="NHN91" s="182"/>
      <c r="NHO91" s="182"/>
      <c r="NHP91" s="182"/>
      <c r="NHQ91" s="182"/>
      <c r="NHR91" s="182"/>
      <c r="NHS91" s="182"/>
      <c r="NHT91" s="182"/>
      <c r="NHU91" s="182"/>
      <c r="NHV91" s="182"/>
      <c r="NHW91" s="182"/>
      <c r="NHX91" s="182"/>
      <c r="NHY91" s="182"/>
      <c r="NHZ91" s="182"/>
      <c r="NIA91" s="182"/>
      <c r="NIB91" s="182"/>
      <c r="NIC91" s="182"/>
      <c r="NID91" s="182"/>
      <c r="NIE91" s="182"/>
      <c r="NIF91" s="182"/>
      <c r="NIG91" s="182"/>
      <c r="NIH91" s="182"/>
      <c r="NII91" s="182"/>
      <c r="NIJ91" s="182"/>
      <c r="NIK91" s="182"/>
      <c r="NIL91" s="182"/>
      <c r="NIM91" s="182"/>
      <c r="NIN91" s="182"/>
      <c r="NIO91" s="182"/>
      <c r="NIP91" s="182"/>
      <c r="NIQ91" s="182"/>
      <c r="NIR91" s="182"/>
      <c r="NIS91" s="182"/>
      <c r="NIT91" s="182"/>
      <c r="NIU91" s="182"/>
      <c r="NIV91" s="182"/>
      <c r="NIW91" s="182"/>
      <c r="NIX91" s="182"/>
      <c r="NIY91" s="182"/>
      <c r="NIZ91" s="182"/>
      <c r="NJA91" s="182"/>
      <c r="NJB91" s="182"/>
      <c r="NJC91" s="182"/>
      <c r="NJD91" s="182"/>
      <c r="NJE91" s="182"/>
      <c r="NJF91" s="182"/>
      <c r="NJG91" s="182"/>
      <c r="NJH91" s="182"/>
      <c r="NJI91" s="182"/>
      <c r="NJJ91" s="182"/>
      <c r="NJK91" s="182"/>
      <c r="NJL91" s="182"/>
      <c r="NJM91" s="182"/>
      <c r="NJN91" s="182"/>
      <c r="NJO91" s="182"/>
      <c r="NJP91" s="182"/>
      <c r="NJQ91" s="182"/>
      <c r="NJR91" s="182"/>
      <c r="NJS91" s="182"/>
      <c r="NJT91" s="182"/>
      <c r="NJU91" s="182"/>
      <c r="NJV91" s="182"/>
      <c r="NJW91" s="182"/>
      <c r="NJX91" s="182"/>
      <c r="NJY91" s="182"/>
      <c r="NJZ91" s="182"/>
      <c r="NKA91" s="182"/>
      <c r="NKB91" s="182"/>
      <c r="NKC91" s="182"/>
      <c r="NKD91" s="182"/>
      <c r="NKE91" s="182"/>
      <c r="NKF91" s="182"/>
      <c r="NKG91" s="182"/>
      <c r="NKH91" s="182"/>
      <c r="NKI91" s="182"/>
      <c r="NKJ91" s="182"/>
      <c r="NKK91" s="182"/>
      <c r="NKL91" s="182"/>
      <c r="NKM91" s="182"/>
      <c r="NKN91" s="182"/>
      <c r="NKO91" s="182"/>
      <c r="NKP91" s="182"/>
      <c r="NKQ91" s="182"/>
      <c r="NKR91" s="182"/>
      <c r="NKS91" s="182"/>
      <c r="NKT91" s="182"/>
      <c r="NKU91" s="182"/>
      <c r="NKV91" s="182"/>
      <c r="NKW91" s="182"/>
      <c r="NKX91" s="182"/>
      <c r="NKY91" s="182"/>
      <c r="NKZ91" s="182"/>
      <c r="NLA91" s="182"/>
      <c r="NLB91" s="182"/>
      <c r="NLC91" s="182"/>
      <c r="NLD91" s="182"/>
      <c r="NLE91" s="182"/>
      <c r="NLF91" s="182"/>
      <c r="NLG91" s="182"/>
      <c r="NLH91" s="182"/>
      <c r="NLI91" s="182"/>
      <c r="NLJ91" s="182"/>
      <c r="NLK91" s="182"/>
      <c r="NLL91" s="182"/>
      <c r="NLM91" s="182"/>
      <c r="NLN91" s="182"/>
      <c r="NLO91" s="182"/>
      <c r="NLP91" s="182"/>
      <c r="NLQ91" s="182"/>
      <c r="NLR91" s="182"/>
      <c r="NLS91" s="182"/>
      <c r="NLT91" s="182"/>
      <c r="NLU91" s="182"/>
      <c r="NLV91" s="182"/>
      <c r="NLW91" s="182"/>
      <c r="NLX91" s="182"/>
      <c r="NLY91" s="182"/>
      <c r="NLZ91" s="182"/>
      <c r="NMA91" s="182"/>
      <c r="NMB91" s="182"/>
      <c r="NMC91" s="182"/>
      <c r="NMD91" s="182"/>
      <c r="NME91" s="182"/>
      <c r="NMF91" s="182"/>
      <c r="NMG91" s="182"/>
      <c r="NMH91" s="182"/>
      <c r="NMI91" s="182"/>
      <c r="NMJ91" s="182"/>
      <c r="NMK91" s="182"/>
      <c r="NML91" s="182"/>
      <c r="NMM91" s="182"/>
      <c r="NMN91" s="182"/>
      <c r="NMO91" s="182"/>
      <c r="NMP91" s="182"/>
      <c r="NMQ91" s="182"/>
      <c r="NMR91" s="182"/>
      <c r="NMS91" s="182"/>
      <c r="NMT91" s="182"/>
      <c r="NMU91" s="182"/>
      <c r="NMV91" s="182"/>
      <c r="NMW91" s="182"/>
      <c r="NMX91" s="182"/>
      <c r="NMY91" s="182"/>
      <c r="NMZ91" s="182"/>
      <c r="NNA91" s="182"/>
      <c r="NNB91" s="182"/>
      <c r="NNC91" s="182"/>
      <c r="NND91" s="182"/>
      <c r="NNE91" s="182"/>
      <c r="NNF91" s="182"/>
      <c r="NNG91" s="182"/>
      <c r="NNH91" s="182"/>
      <c r="NNI91" s="182"/>
      <c r="NNJ91" s="182"/>
      <c r="NNK91" s="182"/>
      <c r="NNL91" s="182"/>
      <c r="NNM91" s="182"/>
      <c r="NNN91" s="182"/>
      <c r="NNO91" s="182"/>
      <c r="NNP91" s="182"/>
      <c r="NNQ91" s="182"/>
      <c r="NNR91" s="182"/>
      <c r="NNS91" s="182"/>
      <c r="NNT91" s="182"/>
      <c r="NNU91" s="182"/>
      <c r="NNV91" s="182"/>
      <c r="NNW91" s="182"/>
      <c r="NNX91" s="182"/>
      <c r="NNY91" s="182"/>
      <c r="NNZ91" s="182"/>
      <c r="NOA91" s="182"/>
      <c r="NOB91" s="182"/>
      <c r="NOC91" s="182"/>
      <c r="NOD91" s="182"/>
      <c r="NOE91" s="182"/>
      <c r="NOF91" s="182"/>
      <c r="NOG91" s="182"/>
      <c r="NOH91" s="182"/>
      <c r="NOI91" s="182"/>
      <c r="NOJ91" s="182"/>
      <c r="NOK91" s="182"/>
      <c r="NOL91" s="182"/>
      <c r="NOM91" s="182"/>
      <c r="NON91" s="182"/>
      <c r="NOO91" s="182"/>
      <c r="NOP91" s="182"/>
      <c r="NOQ91" s="182"/>
      <c r="NOR91" s="182"/>
      <c r="NOS91" s="182"/>
      <c r="NOT91" s="182"/>
      <c r="NOU91" s="182"/>
      <c r="NOV91" s="182"/>
      <c r="NOW91" s="182"/>
      <c r="NOX91" s="182"/>
      <c r="NOY91" s="182"/>
      <c r="NOZ91" s="182"/>
      <c r="NPA91" s="182"/>
      <c r="NPB91" s="182"/>
      <c r="NPC91" s="182"/>
      <c r="NPD91" s="182"/>
      <c r="NPE91" s="182"/>
      <c r="NPF91" s="182"/>
      <c r="NPG91" s="182"/>
      <c r="NPH91" s="182"/>
      <c r="NPI91" s="182"/>
      <c r="NPJ91" s="182"/>
      <c r="NPK91" s="182"/>
      <c r="NPL91" s="182"/>
      <c r="NPM91" s="182"/>
      <c r="NPN91" s="182"/>
      <c r="NPO91" s="182"/>
      <c r="NPP91" s="182"/>
      <c r="NPQ91" s="182"/>
      <c r="NPR91" s="182"/>
      <c r="NPS91" s="182"/>
      <c r="NPT91" s="182"/>
      <c r="NPU91" s="182"/>
      <c r="NPV91" s="182"/>
      <c r="NPW91" s="182"/>
      <c r="NPX91" s="182"/>
      <c r="NPY91" s="182"/>
      <c r="NPZ91" s="182"/>
      <c r="NQA91" s="182"/>
      <c r="NQB91" s="182"/>
      <c r="NQC91" s="182"/>
      <c r="NQD91" s="182"/>
      <c r="NQE91" s="182"/>
      <c r="NQF91" s="182"/>
      <c r="NQG91" s="182"/>
      <c r="NQH91" s="182"/>
      <c r="NQI91" s="182"/>
      <c r="NQJ91" s="182"/>
      <c r="NQK91" s="182"/>
      <c r="NQL91" s="182"/>
      <c r="NQM91" s="182"/>
      <c r="NQN91" s="182"/>
      <c r="NQO91" s="182"/>
      <c r="NQP91" s="182"/>
      <c r="NQQ91" s="182"/>
      <c r="NQR91" s="182"/>
      <c r="NQS91" s="182"/>
      <c r="NQT91" s="182"/>
      <c r="NQU91" s="182"/>
      <c r="NQV91" s="182"/>
      <c r="NQW91" s="182"/>
      <c r="NQX91" s="182"/>
      <c r="NQY91" s="182"/>
      <c r="NQZ91" s="182"/>
      <c r="NRA91" s="182"/>
      <c r="NRB91" s="182"/>
      <c r="NRC91" s="182"/>
      <c r="NRD91" s="182"/>
      <c r="NRE91" s="182"/>
      <c r="NRF91" s="182"/>
      <c r="NRG91" s="182"/>
      <c r="NRH91" s="182"/>
      <c r="NRI91" s="182"/>
      <c r="NRJ91" s="182"/>
      <c r="NRK91" s="182"/>
      <c r="NRL91" s="182"/>
      <c r="NRM91" s="182"/>
      <c r="NRN91" s="182"/>
      <c r="NRO91" s="182"/>
      <c r="NRP91" s="182"/>
      <c r="NRQ91" s="182"/>
      <c r="NRR91" s="182"/>
      <c r="NRS91" s="182"/>
      <c r="NRT91" s="182"/>
      <c r="NRU91" s="182"/>
      <c r="NRV91" s="182"/>
      <c r="NRW91" s="182"/>
      <c r="NRX91" s="182"/>
      <c r="NRY91" s="182"/>
      <c r="NRZ91" s="182"/>
      <c r="NSA91" s="182"/>
      <c r="NSB91" s="182"/>
      <c r="NSC91" s="182"/>
      <c r="NSD91" s="182"/>
      <c r="NSE91" s="182"/>
      <c r="NSF91" s="182"/>
      <c r="NSG91" s="182"/>
      <c r="NSH91" s="182"/>
      <c r="NSI91" s="182"/>
      <c r="NSJ91" s="182"/>
      <c r="NSK91" s="182"/>
      <c r="NSL91" s="182"/>
      <c r="NSM91" s="182"/>
      <c r="NSN91" s="182"/>
      <c r="NSO91" s="182"/>
      <c r="NSP91" s="182"/>
      <c r="NSQ91" s="182"/>
      <c r="NSR91" s="182"/>
      <c r="NSS91" s="182"/>
      <c r="NST91" s="182"/>
      <c r="NSU91" s="182"/>
      <c r="NSV91" s="182"/>
      <c r="NSW91" s="182"/>
      <c r="NSX91" s="182"/>
      <c r="NSY91" s="182"/>
      <c r="NSZ91" s="182"/>
      <c r="NTA91" s="182"/>
      <c r="NTB91" s="182"/>
      <c r="NTC91" s="182"/>
      <c r="NTD91" s="182"/>
      <c r="NTE91" s="182"/>
      <c r="NTF91" s="182"/>
      <c r="NTG91" s="182"/>
      <c r="NTH91" s="182"/>
      <c r="NTI91" s="182"/>
      <c r="NTJ91" s="182"/>
      <c r="NTK91" s="182"/>
      <c r="NTL91" s="182"/>
      <c r="NTM91" s="182"/>
      <c r="NTN91" s="182"/>
      <c r="NTO91" s="182"/>
      <c r="NTP91" s="182"/>
      <c r="NTQ91" s="182"/>
      <c r="NTR91" s="182"/>
      <c r="NTS91" s="182"/>
      <c r="NTT91" s="182"/>
      <c r="NTU91" s="182"/>
      <c r="NTV91" s="182"/>
      <c r="NTW91" s="182"/>
      <c r="NTX91" s="182"/>
      <c r="NTY91" s="182"/>
      <c r="NTZ91" s="182"/>
      <c r="NUA91" s="182"/>
      <c r="NUB91" s="182"/>
      <c r="NUC91" s="182"/>
      <c r="NUD91" s="182"/>
      <c r="NUE91" s="182"/>
      <c r="NUF91" s="182"/>
      <c r="NUG91" s="182"/>
      <c r="NUH91" s="182"/>
      <c r="NUI91" s="182"/>
      <c r="NUJ91" s="182"/>
      <c r="NUK91" s="182"/>
      <c r="NUL91" s="182"/>
      <c r="NUM91" s="182"/>
      <c r="NUN91" s="182"/>
      <c r="NUO91" s="182"/>
      <c r="NUP91" s="182"/>
      <c r="NUQ91" s="182"/>
      <c r="NUR91" s="182"/>
      <c r="NUS91" s="182"/>
      <c r="NUT91" s="182"/>
      <c r="NUU91" s="182"/>
      <c r="NUV91" s="182"/>
      <c r="NUW91" s="182"/>
      <c r="NUX91" s="182"/>
      <c r="NUY91" s="182"/>
      <c r="NUZ91" s="182"/>
      <c r="NVA91" s="182"/>
      <c r="NVB91" s="182"/>
      <c r="NVC91" s="182"/>
      <c r="NVD91" s="182"/>
      <c r="NVE91" s="182"/>
      <c r="NVF91" s="182"/>
      <c r="NVG91" s="182"/>
      <c r="NVH91" s="182"/>
      <c r="NVI91" s="182"/>
      <c r="NVJ91" s="182"/>
      <c r="NVK91" s="182"/>
      <c r="NVL91" s="182"/>
      <c r="NVM91" s="182"/>
      <c r="NVN91" s="182"/>
      <c r="NVO91" s="182"/>
      <c r="NVP91" s="182"/>
      <c r="NVQ91" s="182"/>
      <c r="NVR91" s="182"/>
      <c r="NVS91" s="182"/>
      <c r="NVT91" s="182"/>
      <c r="NVU91" s="182"/>
      <c r="NVV91" s="182"/>
      <c r="NVW91" s="182"/>
      <c r="NVX91" s="182"/>
      <c r="NVY91" s="182"/>
      <c r="NVZ91" s="182"/>
      <c r="NWA91" s="182"/>
      <c r="NWB91" s="182"/>
      <c r="NWC91" s="182"/>
      <c r="NWD91" s="182"/>
      <c r="NWE91" s="182"/>
      <c r="NWF91" s="182"/>
      <c r="NWG91" s="182"/>
      <c r="NWH91" s="182"/>
      <c r="NWI91" s="182"/>
      <c r="NWJ91" s="182"/>
      <c r="NWK91" s="182"/>
      <c r="NWL91" s="182"/>
      <c r="NWM91" s="182"/>
      <c r="NWN91" s="182"/>
      <c r="NWO91" s="182"/>
      <c r="NWP91" s="182"/>
      <c r="NWQ91" s="182"/>
      <c r="NWR91" s="182"/>
      <c r="NWS91" s="182"/>
      <c r="NWT91" s="182"/>
      <c r="NWU91" s="182"/>
      <c r="NWV91" s="182"/>
      <c r="NWW91" s="182"/>
      <c r="NWX91" s="182"/>
      <c r="NWY91" s="182"/>
      <c r="NWZ91" s="182"/>
      <c r="NXA91" s="182"/>
      <c r="NXB91" s="182"/>
      <c r="NXC91" s="182"/>
      <c r="NXD91" s="182"/>
      <c r="NXE91" s="182"/>
      <c r="NXF91" s="182"/>
      <c r="NXG91" s="182"/>
      <c r="NXH91" s="182"/>
      <c r="NXI91" s="182"/>
      <c r="NXJ91" s="182"/>
      <c r="NXK91" s="182"/>
      <c r="NXL91" s="182"/>
      <c r="NXM91" s="182"/>
      <c r="NXN91" s="182"/>
      <c r="NXO91" s="182"/>
      <c r="NXP91" s="182"/>
      <c r="NXQ91" s="182"/>
      <c r="NXR91" s="182"/>
      <c r="NXS91" s="182"/>
      <c r="NXT91" s="182"/>
      <c r="NXU91" s="182"/>
      <c r="NXV91" s="182"/>
      <c r="NXW91" s="182"/>
      <c r="NXX91" s="182"/>
      <c r="NXY91" s="182"/>
      <c r="NXZ91" s="182"/>
      <c r="NYA91" s="182"/>
      <c r="NYB91" s="182"/>
      <c r="NYC91" s="182"/>
      <c r="NYD91" s="182"/>
      <c r="NYE91" s="182"/>
      <c r="NYF91" s="182"/>
      <c r="NYG91" s="182"/>
      <c r="NYH91" s="182"/>
      <c r="NYI91" s="182"/>
      <c r="NYJ91" s="182"/>
      <c r="NYK91" s="182"/>
      <c r="NYL91" s="182"/>
      <c r="NYM91" s="182"/>
      <c r="NYN91" s="182"/>
      <c r="NYO91" s="182"/>
      <c r="NYP91" s="182"/>
      <c r="NYQ91" s="182"/>
      <c r="NYR91" s="182"/>
      <c r="NYS91" s="182"/>
      <c r="NYT91" s="182"/>
      <c r="NYU91" s="182"/>
      <c r="NYV91" s="182"/>
      <c r="NYW91" s="182"/>
      <c r="NYX91" s="182"/>
      <c r="NYY91" s="182"/>
      <c r="NYZ91" s="182"/>
      <c r="NZA91" s="182"/>
      <c r="NZB91" s="182"/>
      <c r="NZC91" s="182"/>
      <c r="NZD91" s="182"/>
      <c r="NZE91" s="182"/>
      <c r="NZF91" s="182"/>
      <c r="NZG91" s="182"/>
      <c r="NZH91" s="182"/>
      <c r="NZI91" s="182"/>
      <c r="NZJ91" s="182"/>
      <c r="NZK91" s="182"/>
      <c r="NZL91" s="182"/>
      <c r="NZM91" s="182"/>
      <c r="NZN91" s="182"/>
      <c r="NZO91" s="182"/>
      <c r="NZP91" s="182"/>
      <c r="NZQ91" s="182"/>
      <c r="NZR91" s="182"/>
      <c r="NZS91" s="182"/>
      <c r="NZT91" s="182"/>
      <c r="NZU91" s="182"/>
      <c r="NZV91" s="182"/>
      <c r="NZW91" s="182"/>
      <c r="NZX91" s="182"/>
      <c r="NZY91" s="182"/>
      <c r="NZZ91" s="182"/>
      <c r="OAA91" s="182"/>
      <c r="OAB91" s="182"/>
      <c r="OAC91" s="182"/>
      <c r="OAD91" s="182"/>
      <c r="OAE91" s="182"/>
      <c r="OAF91" s="182"/>
      <c r="OAG91" s="182"/>
      <c r="OAH91" s="182"/>
      <c r="OAI91" s="182"/>
      <c r="OAJ91" s="182"/>
      <c r="OAK91" s="182"/>
      <c r="OAL91" s="182"/>
      <c r="OAM91" s="182"/>
      <c r="OAN91" s="182"/>
      <c r="OAO91" s="182"/>
      <c r="OAP91" s="182"/>
      <c r="OAQ91" s="182"/>
      <c r="OAR91" s="182"/>
      <c r="OAS91" s="182"/>
      <c r="OAT91" s="182"/>
      <c r="OAU91" s="182"/>
      <c r="OAV91" s="182"/>
      <c r="OAW91" s="182"/>
      <c r="OAX91" s="182"/>
      <c r="OAY91" s="182"/>
      <c r="OAZ91" s="182"/>
      <c r="OBA91" s="182"/>
      <c r="OBB91" s="182"/>
      <c r="OBC91" s="182"/>
      <c r="OBD91" s="182"/>
      <c r="OBE91" s="182"/>
      <c r="OBF91" s="182"/>
      <c r="OBG91" s="182"/>
      <c r="OBH91" s="182"/>
      <c r="OBI91" s="182"/>
      <c r="OBJ91" s="182"/>
      <c r="OBK91" s="182"/>
      <c r="OBL91" s="182"/>
      <c r="OBM91" s="182"/>
      <c r="OBN91" s="182"/>
      <c r="OBO91" s="182"/>
      <c r="OBP91" s="182"/>
      <c r="OBQ91" s="182"/>
      <c r="OBR91" s="182"/>
      <c r="OBS91" s="182"/>
      <c r="OBT91" s="182"/>
      <c r="OBU91" s="182"/>
      <c r="OBV91" s="182"/>
      <c r="OBW91" s="182"/>
      <c r="OBX91" s="182"/>
      <c r="OBY91" s="182"/>
      <c r="OBZ91" s="182"/>
      <c r="OCA91" s="182"/>
      <c r="OCB91" s="182"/>
      <c r="OCC91" s="182"/>
      <c r="OCD91" s="182"/>
      <c r="OCE91" s="182"/>
      <c r="OCF91" s="182"/>
      <c r="OCG91" s="182"/>
      <c r="OCH91" s="182"/>
      <c r="OCI91" s="182"/>
      <c r="OCJ91" s="182"/>
      <c r="OCK91" s="182"/>
      <c r="OCL91" s="182"/>
      <c r="OCM91" s="182"/>
      <c r="OCN91" s="182"/>
      <c r="OCO91" s="182"/>
      <c r="OCP91" s="182"/>
      <c r="OCQ91" s="182"/>
      <c r="OCR91" s="182"/>
      <c r="OCS91" s="182"/>
      <c r="OCT91" s="182"/>
      <c r="OCU91" s="182"/>
      <c r="OCV91" s="182"/>
      <c r="OCW91" s="182"/>
      <c r="OCX91" s="182"/>
      <c r="OCY91" s="182"/>
      <c r="OCZ91" s="182"/>
      <c r="ODA91" s="182"/>
      <c r="ODB91" s="182"/>
      <c r="ODC91" s="182"/>
      <c r="ODD91" s="182"/>
      <c r="ODE91" s="182"/>
      <c r="ODF91" s="182"/>
      <c r="ODG91" s="182"/>
      <c r="ODH91" s="182"/>
      <c r="ODI91" s="182"/>
      <c r="ODJ91" s="182"/>
      <c r="ODK91" s="182"/>
      <c r="ODL91" s="182"/>
      <c r="ODM91" s="182"/>
      <c r="ODN91" s="182"/>
      <c r="ODO91" s="182"/>
      <c r="ODP91" s="182"/>
      <c r="ODQ91" s="182"/>
      <c r="ODR91" s="182"/>
      <c r="ODS91" s="182"/>
      <c r="ODT91" s="182"/>
      <c r="ODU91" s="182"/>
      <c r="ODV91" s="182"/>
      <c r="ODW91" s="182"/>
      <c r="ODX91" s="182"/>
      <c r="ODY91" s="182"/>
      <c r="ODZ91" s="182"/>
      <c r="OEA91" s="182"/>
      <c r="OEB91" s="182"/>
      <c r="OEC91" s="182"/>
      <c r="OED91" s="182"/>
      <c r="OEE91" s="182"/>
      <c r="OEF91" s="182"/>
      <c r="OEG91" s="182"/>
      <c r="OEH91" s="182"/>
      <c r="OEI91" s="182"/>
      <c r="OEJ91" s="182"/>
      <c r="OEK91" s="182"/>
      <c r="OEL91" s="182"/>
      <c r="OEM91" s="182"/>
      <c r="OEN91" s="182"/>
      <c r="OEO91" s="182"/>
      <c r="OEP91" s="182"/>
      <c r="OEQ91" s="182"/>
      <c r="OER91" s="182"/>
      <c r="OES91" s="182"/>
      <c r="OET91" s="182"/>
      <c r="OEU91" s="182"/>
      <c r="OEV91" s="182"/>
      <c r="OEW91" s="182"/>
      <c r="OEX91" s="182"/>
      <c r="OEY91" s="182"/>
      <c r="OEZ91" s="182"/>
      <c r="OFA91" s="182"/>
      <c r="OFB91" s="182"/>
      <c r="OFC91" s="182"/>
      <c r="OFD91" s="182"/>
      <c r="OFE91" s="182"/>
      <c r="OFF91" s="182"/>
      <c r="OFG91" s="182"/>
      <c r="OFH91" s="182"/>
      <c r="OFI91" s="182"/>
      <c r="OFJ91" s="182"/>
      <c r="OFK91" s="182"/>
      <c r="OFL91" s="182"/>
      <c r="OFM91" s="182"/>
      <c r="OFN91" s="182"/>
      <c r="OFO91" s="182"/>
      <c r="OFP91" s="182"/>
      <c r="OFQ91" s="182"/>
      <c r="OFR91" s="182"/>
      <c r="OFS91" s="182"/>
      <c r="OFT91" s="182"/>
      <c r="OFU91" s="182"/>
      <c r="OFV91" s="182"/>
      <c r="OFW91" s="182"/>
      <c r="OFX91" s="182"/>
      <c r="OFY91" s="182"/>
      <c r="OFZ91" s="182"/>
      <c r="OGA91" s="182"/>
      <c r="OGB91" s="182"/>
      <c r="OGC91" s="182"/>
      <c r="OGD91" s="182"/>
      <c r="OGE91" s="182"/>
      <c r="OGF91" s="182"/>
      <c r="OGG91" s="182"/>
      <c r="OGH91" s="182"/>
      <c r="OGI91" s="182"/>
      <c r="OGJ91" s="182"/>
      <c r="OGK91" s="182"/>
      <c r="OGL91" s="182"/>
      <c r="OGM91" s="182"/>
      <c r="OGN91" s="182"/>
      <c r="OGO91" s="182"/>
      <c r="OGP91" s="182"/>
      <c r="OGQ91" s="182"/>
      <c r="OGR91" s="182"/>
      <c r="OGS91" s="182"/>
      <c r="OGT91" s="182"/>
      <c r="OGU91" s="182"/>
      <c r="OGV91" s="182"/>
      <c r="OGW91" s="182"/>
      <c r="OGX91" s="182"/>
      <c r="OGY91" s="182"/>
      <c r="OGZ91" s="182"/>
      <c r="OHA91" s="182"/>
      <c r="OHB91" s="182"/>
      <c r="OHC91" s="182"/>
      <c r="OHD91" s="182"/>
      <c r="OHE91" s="182"/>
      <c r="OHF91" s="182"/>
      <c r="OHG91" s="182"/>
      <c r="OHH91" s="182"/>
      <c r="OHI91" s="182"/>
      <c r="OHJ91" s="182"/>
      <c r="OHK91" s="182"/>
      <c r="OHL91" s="182"/>
      <c r="OHM91" s="182"/>
      <c r="OHN91" s="182"/>
      <c r="OHO91" s="182"/>
      <c r="OHP91" s="182"/>
      <c r="OHQ91" s="182"/>
      <c r="OHR91" s="182"/>
      <c r="OHS91" s="182"/>
      <c r="OHT91" s="182"/>
      <c r="OHU91" s="182"/>
      <c r="OHV91" s="182"/>
      <c r="OHW91" s="182"/>
      <c r="OHX91" s="182"/>
      <c r="OHY91" s="182"/>
      <c r="OHZ91" s="182"/>
      <c r="OIA91" s="182"/>
      <c r="OIB91" s="182"/>
      <c r="OIC91" s="182"/>
      <c r="OID91" s="182"/>
      <c r="OIE91" s="182"/>
      <c r="OIF91" s="182"/>
      <c r="OIG91" s="182"/>
      <c r="OIH91" s="182"/>
      <c r="OII91" s="182"/>
      <c r="OIJ91" s="182"/>
      <c r="OIK91" s="182"/>
      <c r="OIL91" s="182"/>
      <c r="OIM91" s="182"/>
      <c r="OIN91" s="182"/>
      <c r="OIO91" s="182"/>
      <c r="OIP91" s="182"/>
      <c r="OIQ91" s="182"/>
      <c r="OIR91" s="182"/>
      <c r="OIS91" s="182"/>
      <c r="OIT91" s="182"/>
      <c r="OIU91" s="182"/>
      <c r="OIV91" s="182"/>
      <c r="OIW91" s="182"/>
      <c r="OIX91" s="182"/>
      <c r="OIY91" s="182"/>
      <c r="OIZ91" s="182"/>
      <c r="OJA91" s="182"/>
      <c r="OJB91" s="182"/>
      <c r="OJC91" s="182"/>
      <c r="OJD91" s="182"/>
      <c r="OJE91" s="182"/>
      <c r="OJF91" s="182"/>
      <c r="OJG91" s="182"/>
      <c r="OJH91" s="182"/>
      <c r="OJI91" s="182"/>
      <c r="OJJ91" s="182"/>
      <c r="OJK91" s="182"/>
      <c r="OJL91" s="182"/>
      <c r="OJM91" s="182"/>
      <c r="OJN91" s="182"/>
      <c r="OJO91" s="182"/>
      <c r="OJP91" s="182"/>
      <c r="OJQ91" s="182"/>
      <c r="OJR91" s="182"/>
      <c r="OJS91" s="182"/>
      <c r="OJT91" s="182"/>
      <c r="OJU91" s="182"/>
      <c r="OJV91" s="182"/>
      <c r="OJW91" s="182"/>
      <c r="OJX91" s="182"/>
      <c r="OJY91" s="182"/>
      <c r="OJZ91" s="182"/>
      <c r="OKA91" s="182"/>
      <c r="OKB91" s="182"/>
      <c r="OKC91" s="182"/>
      <c r="OKD91" s="182"/>
      <c r="OKE91" s="182"/>
      <c r="OKF91" s="182"/>
      <c r="OKG91" s="182"/>
      <c r="OKH91" s="182"/>
      <c r="OKI91" s="182"/>
      <c r="OKJ91" s="182"/>
      <c r="OKK91" s="182"/>
      <c r="OKL91" s="182"/>
      <c r="OKM91" s="182"/>
      <c r="OKN91" s="182"/>
      <c r="OKO91" s="182"/>
      <c r="OKP91" s="182"/>
      <c r="OKQ91" s="182"/>
      <c r="OKR91" s="182"/>
      <c r="OKS91" s="182"/>
      <c r="OKT91" s="182"/>
      <c r="OKU91" s="182"/>
      <c r="OKV91" s="182"/>
      <c r="OKW91" s="182"/>
      <c r="OKX91" s="182"/>
      <c r="OKY91" s="182"/>
      <c r="OKZ91" s="182"/>
      <c r="OLA91" s="182"/>
      <c r="OLB91" s="182"/>
      <c r="OLC91" s="182"/>
      <c r="OLD91" s="182"/>
      <c r="OLE91" s="182"/>
      <c r="OLF91" s="182"/>
      <c r="OLG91" s="182"/>
      <c r="OLH91" s="182"/>
      <c r="OLI91" s="182"/>
      <c r="OLJ91" s="182"/>
      <c r="OLK91" s="182"/>
      <c r="OLL91" s="182"/>
      <c r="OLM91" s="182"/>
      <c r="OLN91" s="182"/>
      <c r="OLO91" s="182"/>
      <c r="OLP91" s="182"/>
      <c r="OLQ91" s="182"/>
      <c r="OLR91" s="182"/>
      <c r="OLS91" s="182"/>
      <c r="OLT91" s="182"/>
      <c r="OLU91" s="182"/>
      <c r="OLV91" s="182"/>
      <c r="OLW91" s="182"/>
      <c r="OLX91" s="182"/>
      <c r="OLY91" s="182"/>
      <c r="OLZ91" s="182"/>
      <c r="OMA91" s="182"/>
      <c r="OMB91" s="182"/>
      <c r="OMC91" s="182"/>
      <c r="OMD91" s="182"/>
      <c r="OME91" s="182"/>
      <c r="OMF91" s="182"/>
      <c r="OMG91" s="182"/>
      <c r="OMH91" s="182"/>
      <c r="OMI91" s="182"/>
      <c r="OMJ91" s="182"/>
      <c r="OMK91" s="182"/>
      <c r="OML91" s="182"/>
      <c r="OMM91" s="182"/>
      <c r="OMN91" s="182"/>
      <c r="OMO91" s="182"/>
      <c r="OMP91" s="182"/>
      <c r="OMQ91" s="182"/>
      <c r="OMR91" s="182"/>
      <c r="OMS91" s="182"/>
      <c r="OMT91" s="182"/>
      <c r="OMU91" s="182"/>
      <c r="OMV91" s="182"/>
      <c r="OMW91" s="182"/>
      <c r="OMX91" s="182"/>
      <c r="OMY91" s="182"/>
      <c r="OMZ91" s="182"/>
      <c r="ONA91" s="182"/>
      <c r="ONB91" s="182"/>
      <c r="ONC91" s="182"/>
      <c r="OND91" s="182"/>
      <c r="ONE91" s="182"/>
      <c r="ONF91" s="182"/>
      <c r="ONG91" s="182"/>
      <c r="ONH91" s="182"/>
      <c r="ONI91" s="182"/>
      <c r="ONJ91" s="182"/>
      <c r="ONK91" s="182"/>
      <c r="ONL91" s="182"/>
      <c r="ONM91" s="182"/>
      <c r="ONN91" s="182"/>
      <c r="ONO91" s="182"/>
      <c r="ONP91" s="182"/>
      <c r="ONQ91" s="182"/>
      <c r="ONR91" s="182"/>
      <c r="ONS91" s="182"/>
      <c r="ONT91" s="182"/>
      <c r="ONU91" s="182"/>
      <c r="ONV91" s="182"/>
      <c r="ONW91" s="182"/>
      <c r="ONX91" s="182"/>
      <c r="ONY91" s="182"/>
      <c r="ONZ91" s="182"/>
      <c r="OOA91" s="182"/>
      <c r="OOB91" s="182"/>
      <c r="OOC91" s="182"/>
      <c r="OOD91" s="182"/>
      <c r="OOE91" s="182"/>
      <c r="OOF91" s="182"/>
      <c r="OOG91" s="182"/>
      <c r="OOH91" s="182"/>
      <c r="OOI91" s="182"/>
      <c r="OOJ91" s="182"/>
      <c r="OOK91" s="182"/>
      <c r="OOL91" s="182"/>
      <c r="OOM91" s="182"/>
      <c r="OON91" s="182"/>
      <c r="OOO91" s="182"/>
      <c r="OOP91" s="182"/>
      <c r="OOQ91" s="182"/>
      <c r="OOR91" s="182"/>
      <c r="OOS91" s="182"/>
      <c r="OOT91" s="182"/>
      <c r="OOU91" s="182"/>
      <c r="OOV91" s="182"/>
      <c r="OOW91" s="182"/>
      <c r="OOX91" s="182"/>
      <c r="OOY91" s="182"/>
      <c r="OOZ91" s="182"/>
      <c r="OPA91" s="182"/>
      <c r="OPB91" s="182"/>
      <c r="OPC91" s="182"/>
      <c r="OPD91" s="182"/>
      <c r="OPE91" s="182"/>
      <c r="OPF91" s="182"/>
      <c r="OPG91" s="182"/>
      <c r="OPH91" s="182"/>
      <c r="OPI91" s="182"/>
      <c r="OPJ91" s="182"/>
      <c r="OPK91" s="182"/>
      <c r="OPL91" s="182"/>
      <c r="OPM91" s="182"/>
      <c r="OPN91" s="182"/>
      <c r="OPO91" s="182"/>
      <c r="OPP91" s="182"/>
      <c r="OPQ91" s="182"/>
      <c r="OPR91" s="182"/>
      <c r="OPS91" s="182"/>
      <c r="OPT91" s="182"/>
      <c r="OPU91" s="182"/>
      <c r="OPV91" s="182"/>
      <c r="OPW91" s="182"/>
      <c r="OPX91" s="182"/>
      <c r="OPY91" s="182"/>
      <c r="OPZ91" s="182"/>
      <c r="OQA91" s="182"/>
      <c r="OQB91" s="182"/>
      <c r="OQC91" s="182"/>
      <c r="OQD91" s="182"/>
      <c r="OQE91" s="182"/>
      <c r="OQF91" s="182"/>
      <c r="OQG91" s="182"/>
      <c r="OQH91" s="182"/>
      <c r="OQI91" s="182"/>
      <c r="OQJ91" s="182"/>
      <c r="OQK91" s="182"/>
      <c r="OQL91" s="182"/>
      <c r="OQM91" s="182"/>
      <c r="OQN91" s="182"/>
      <c r="OQO91" s="182"/>
      <c r="OQP91" s="182"/>
      <c r="OQQ91" s="182"/>
      <c r="OQR91" s="182"/>
      <c r="OQS91" s="182"/>
      <c r="OQT91" s="182"/>
      <c r="OQU91" s="182"/>
      <c r="OQV91" s="182"/>
      <c r="OQW91" s="182"/>
      <c r="OQX91" s="182"/>
      <c r="OQY91" s="182"/>
      <c r="OQZ91" s="182"/>
      <c r="ORA91" s="182"/>
      <c r="ORB91" s="182"/>
      <c r="ORC91" s="182"/>
      <c r="ORD91" s="182"/>
      <c r="ORE91" s="182"/>
      <c r="ORF91" s="182"/>
      <c r="ORG91" s="182"/>
      <c r="ORH91" s="182"/>
      <c r="ORI91" s="182"/>
      <c r="ORJ91" s="182"/>
      <c r="ORK91" s="182"/>
      <c r="ORL91" s="182"/>
      <c r="ORM91" s="182"/>
      <c r="ORN91" s="182"/>
      <c r="ORO91" s="182"/>
      <c r="ORP91" s="182"/>
      <c r="ORQ91" s="182"/>
      <c r="ORR91" s="182"/>
      <c r="ORS91" s="182"/>
      <c r="ORT91" s="182"/>
      <c r="ORU91" s="182"/>
      <c r="ORV91" s="182"/>
      <c r="ORW91" s="182"/>
      <c r="ORX91" s="182"/>
      <c r="ORY91" s="182"/>
      <c r="ORZ91" s="182"/>
      <c r="OSA91" s="182"/>
      <c r="OSB91" s="182"/>
      <c r="OSC91" s="182"/>
      <c r="OSD91" s="182"/>
      <c r="OSE91" s="182"/>
      <c r="OSF91" s="182"/>
      <c r="OSG91" s="182"/>
      <c r="OSH91" s="182"/>
      <c r="OSI91" s="182"/>
      <c r="OSJ91" s="182"/>
      <c r="OSK91" s="182"/>
      <c r="OSL91" s="182"/>
      <c r="OSM91" s="182"/>
      <c r="OSN91" s="182"/>
      <c r="OSO91" s="182"/>
      <c r="OSP91" s="182"/>
      <c r="OSQ91" s="182"/>
      <c r="OSR91" s="182"/>
      <c r="OSS91" s="182"/>
      <c r="OST91" s="182"/>
      <c r="OSU91" s="182"/>
      <c r="OSV91" s="182"/>
      <c r="OSW91" s="182"/>
      <c r="OSX91" s="182"/>
      <c r="OSY91" s="182"/>
      <c r="OSZ91" s="182"/>
      <c r="OTA91" s="182"/>
      <c r="OTB91" s="182"/>
      <c r="OTC91" s="182"/>
      <c r="OTD91" s="182"/>
      <c r="OTE91" s="182"/>
      <c r="OTF91" s="182"/>
      <c r="OTG91" s="182"/>
      <c r="OTH91" s="182"/>
      <c r="OTI91" s="182"/>
      <c r="OTJ91" s="182"/>
      <c r="OTK91" s="182"/>
      <c r="OTL91" s="182"/>
      <c r="OTM91" s="182"/>
      <c r="OTN91" s="182"/>
      <c r="OTO91" s="182"/>
      <c r="OTP91" s="182"/>
      <c r="OTQ91" s="182"/>
      <c r="OTR91" s="182"/>
      <c r="OTS91" s="182"/>
      <c r="OTT91" s="182"/>
      <c r="OTU91" s="182"/>
      <c r="OTV91" s="182"/>
      <c r="OTW91" s="182"/>
      <c r="OTX91" s="182"/>
      <c r="OTY91" s="182"/>
      <c r="OTZ91" s="182"/>
      <c r="OUA91" s="182"/>
      <c r="OUB91" s="182"/>
      <c r="OUC91" s="182"/>
      <c r="OUD91" s="182"/>
      <c r="OUE91" s="182"/>
      <c r="OUF91" s="182"/>
      <c r="OUG91" s="182"/>
      <c r="OUH91" s="182"/>
      <c r="OUI91" s="182"/>
      <c r="OUJ91" s="182"/>
      <c r="OUK91" s="182"/>
      <c r="OUL91" s="182"/>
      <c r="OUM91" s="182"/>
      <c r="OUN91" s="182"/>
      <c r="OUO91" s="182"/>
      <c r="OUP91" s="182"/>
      <c r="OUQ91" s="182"/>
      <c r="OUR91" s="182"/>
      <c r="OUS91" s="182"/>
      <c r="OUT91" s="182"/>
      <c r="OUU91" s="182"/>
      <c r="OUV91" s="182"/>
      <c r="OUW91" s="182"/>
      <c r="OUX91" s="182"/>
      <c r="OUY91" s="182"/>
      <c r="OUZ91" s="182"/>
      <c r="OVA91" s="182"/>
      <c r="OVB91" s="182"/>
      <c r="OVC91" s="182"/>
      <c r="OVD91" s="182"/>
      <c r="OVE91" s="182"/>
      <c r="OVF91" s="182"/>
      <c r="OVG91" s="182"/>
      <c r="OVH91" s="182"/>
      <c r="OVI91" s="182"/>
      <c r="OVJ91" s="182"/>
      <c r="OVK91" s="182"/>
      <c r="OVL91" s="182"/>
      <c r="OVM91" s="182"/>
      <c r="OVN91" s="182"/>
      <c r="OVO91" s="182"/>
      <c r="OVP91" s="182"/>
      <c r="OVQ91" s="182"/>
      <c r="OVR91" s="182"/>
      <c r="OVS91" s="182"/>
      <c r="OVT91" s="182"/>
      <c r="OVU91" s="182"/>
      <c r="OVV91" s="182"/>
      <c r="OVW91" s="182"/>
      <c r="OVX91" s="182"/>
      <c r="OVY91" s="182"/>
      <c r="OVZ91" s="182"/>
      <c r="OWA91" s="182"/>
      <c r="OWB91" s="182"/>
      <c r="OWC91" s="182"/>
      <c r="OWD91" s="182"/>
      <c r="OWE91" s="182"/>
      <c r="OWF91" s="182"/>
      <c r="OWG91" s="182"/>
      <c r="OWH91" s="182"/>
      <c r="OWI91" s="182"/>
      <c r="OWJ91" s="182"/>
      <c r="OWK91" s="182"/>
      <c r="OWL91" s="182"/>
      <c r="OWM91" s="182"/>
      <c r="OWN91" s="182"/>
      <c r="OWO91" s="182"/>
      <c r="OWP91" s="182"/>
      <c r="OWQ91" s="182"/>
      <c r="OWR91" s="182"/>
      <c r="OWS91" s="182"/>
      <c r="OWT91" s="182"/>
      <c r="OWU91" s="182"/>
      <c r="OWV91" s="182"/>
      <c r="OWW91" s="182"/>
      <c r="OWX91" s="182"/>
      <c r="OWY91" s="182"/>
      <c r="OWZ91" s="182"/>
      <c r="OXA91" s="182"/>
      <c r="OXB91" s="182"/>
      <c r="OXC91" s="182"/>
      <c r="OXD91" s="182"/>
      <c r="OXE91" s="182"/>
      <c r="OXF91" s="182"/>
      <c r="OXG91" s="182"/>
      <c r="OXH91" s="182"/>
      <c r="OXI91" s="182"/>
      <c r="OXJ91" s="182"/>
      <c r="OXK91" s="182"/>
      <c r="OXL91" s="182"/>
      <c r="OXM91" s="182"/>
      <c r="OXN91" s="182"/>
      <c r="OXO91" s="182"/>
      <c r="OXP91" s="182"/>
      <c r="OXQ91" s="182"/>
      <c r="OXR91" s="182"/>
      <c r="OXS91" s="182"/>
      <c r="OXT91" s="182"/>
      <c r="OXU91" s="182"/>
      <c r="OXV91" s="182"/>
      <c r="OXW91" s="182"/>
      <c r="OXX91" s="182"/>
      <c r="OXY91" s="182"/>
      <c r="OXZ91" s="182"/>
      <c r="OYA91" s="182"/>
      <c r="OYB91" s="182"/>
      <c r="OYC91" s="182"/>
      <c r="OYD91" s="182"/>
      <c r="OYE91" s="182"/>
      <c r="OYF91" s="182"/>
      <c r="OYG91" s="182"/>
      <c r="OYH91" s="182"/>
      <c r="OYI91" s="182"/>
      <c r="OYJ91" s="182"/>
      <c r="OYK91" s="182"/>
      <c r="OYL91" s="182"/>
      <c r="OYM91" s="182"/>
      <c r="OYN91" s="182"/>
      <c r="OYO91" s="182"/>
      <c r="OYP91" s="182"/>
      <c r="OYQ91" s="182"/>
      <c r="OYR91" s="182"/>
      <c r="OYS91" s="182"/>
      <c r="OYT91" s="182"/>
      <c r="OYU91" s="182"/>
      <c r="OYV91" s="182"/>
      <c r="OYW91" s="182"/>
      <c r="OYX91" s="182"/>
      <c r="OYY91" s="182"/>
      <c r="OYZ91" s="182"/>
      <c r="OZA91" s="182"/>
      <c r="OZB91" s="182"/>
      <c r="OZC91" s="182"/>
      <c r="OZD91" s="182"/>
      <c r="OZE91" s="182"/>
      <c r="OZF91" s="182"/>
      <c r="OZG91" s="182"/>
      <c r="OZH91" s="182"/>
      <c r="OZI91" s="182"/>
      <c r="OZJ91" s="182"/>
      <c r="OZK91" s="182"/>
      <c r="OZL91" s="182"/>
      <c r="OZM91" s="182"/>
      <c r="OZN91" s="182"/>
      <c r="OZO91" s="182"/>
      <c r="OZP91" s="182"/>
      <c r="OZQ91" s="182"/>
      <c r="OZR91" s="182"/>
      <c r="OZS91" s="182"/>
      <c r="OZT91" s="182"/>
      <c r="OZU91" s="182"/>
      <c r="OZV91" s="182"/>
      <c r="OZW91" s="182"/>
      <c r="OZX91" s="182"/>
      <c r="OZY91" s="182"/>
      <c r="OZZ91" s="182"/>
      <c r="PAA91" s="182"/>
      <c r="PAB91" s="182"/>
      <c r="PAC91" s="182"/>
      <c r="PAD91" s="182"/>
      <c r="PAE91" s="182"/>
      <c r="PAF91" s="182"/>
      <c r="PAG91" s="182"/>
      <c r="PAH91" s="182"/>
      <c r="PAI91" s="182"/>
      <c r="PAJ91" s="182"/>
      <c r="PAK91" s="182"/>
      <c r="PAL91" s="182"/>
      <c r="PAM91" s="182"/>
      <c r="PAN91" s="182"/>
      <c r="PAO91" s="182"/>
      <c r="PAP91" s="182"/>
      <c r="PAQ91" s="182"/>
      <c r="PAR91" s="182"/>
      <c r="PAS91" s="182"/>
      <c r="PAT91" s="182"/>
      <c r="PAU91" s="182"/>
      <c r="PAV91" s="182"/>
      <c r="PAW91" s="182"/>
      <c r="PAX91" s="182"/>
      <c r="PAY91" s="182"/>
      <c r="PAZ91" s="182"/>
      <c r="PBA91" s="182"/>
      <c r="PBB91" s="182"/>
      <c r="PBC91" s="182"/>
      <c r="PBD91" s="182"/>
      <c r="PBE91" s="182"/>
      <c r="PBF91" s="182"/>
      <c r="PBG91" s="182"/>
      <c r="PBH91" s="182"/>
      <c r="PBI91" s="182"/>
      <c r="PBJ91" s="182"/>
      <c r="PBK91" s="182"/>
      <c r="PBL91" s="182"/>
      <c r="PBM91" s="182"/>
      <c r="PBN91" s="182"/>
      <c r="PBO91" s="182"/>
      <c r="PBP91" s="182"/>
      <c r="PBQ91" s="182"/>
      <c r="PBR91" s="182"/>
      <c r="PBS91" s="182"/>
      <c r="PBT91" s="182"/>
      <c r="PBU91" s="182"/>
      <c r="PBV91" s="182"/>
      <c r="PBW91" s="182"/>
      <c r="PBX91" s="182"/>
      <c r="PBY91" s="182"/>
      <c r="PBZ91" s="182"/>
      <c r="PCA91" s="182"/>
      <c r="PCB91" s="182"/>
      <c r="PCC91" s="182"/>
      <c r="PCD91" s="182"/>
      <c r="PCE91" s="182"/>
      <c r="PCF91" s="182"/>
      <c r="PCG91" s="182"/>
      <c r="PCH91" s="182"/>
      <c r="PCI91" s="182"/>
      <c r="PCJ91" s="182"/>
      <c r="PCK91" s="182"/>
      <c r="PCL91" s="182"/>
      <c r="PCM91" s="182"/>
      <c r="PCN91" s="182"/>
      <c r="PCO91" s="182"/>
      <c r="PCP91" s="182"/>
      <c r="PCQ91" s="182"/>
      <c r="PCR91" s="182"/>
      <c r="PCS91" s="182"/>
      <c r="PCT91" s="182"/>
      <c r="PCU91" s="182"/>
      <c r="PCV91" s="182"/>
      <c r="PCW91" s="182"/>
      <c r="PCX91" s="182"/>
      <c r="PCY91" s="182"/>
      <c r="PCZ91" s="182"/>
      <c r="PDA91" s="182"/>
      <c r="PDB91" s="182"/>
      <c r="PDC91" s="182"/>
      <c r="PDD91" s="182"/>
      <c r="PDE91" s="182"/>
      <c r="PDF91" s="182"/>
      <c r="PDG91" s="182"/>
      <c r="PDH91" s="182"/>
      <c r="PDI91" s="182"/>
      <c r="PDJ91" s="182"/>
      <c r="PDK91" s="182"/>
      <c r="PDL91" s="182"/>
      <c r="PDM91" s="182"/>
      <c r="PDN91" s="182"/>
      <c r="PDO91" s="182"/>
      <c r="PDP91" s="182"/>
      <c r="PDQ91" s="182"/>
      <c r="PDR91" s="182"/>
      <c r="PDS91" s="182"/>
      <c r="PDT91" s="182"/>
      <c r="PDU91" s="182"/>
      <c r="PDV91" s="182"/>
      <c r="PDW91" s="182"/>
      <c r="PDX91" s="182"/>
      <c r="PDY91" s="182"/>
      <c r="PDZ91" s="182"/>
      <c r="PEA91" s="182"/>
      <c r="PEB91" s="182"/>
      <c r="PEC91" s="182"/>
      <c r="PED91" s="182"/>
      <c r="PEE91" s="182"/>
      <c r="PEF91" s="182"/>
      <c r="PEG91" s="182"/>
      <c r="PEH91" s="182"/>
      <c r="PEI91" s="182"/>
      <c r="PEJ91" s="182"/>
      <c r="PEK91" s="182"/>
      <c r="PEL91" s="182"/>
      <c r="PEM91" s="182"/>
      <c r="PEN91" s="182"/>
      <c r="PEO91" s="182"/>
      <c r="PEP91" s="182"/>
      <c r="PEQ91" s="182"/>
      <c r="PER91" s="182"/>
      <c r="PES91" s="182"/>
      <c r="PET91" s="182"/>
      <c r="PEU91" s="182"/>
      <c r="PEV91" s="182"/>
      <c r="PEW91" s="182"/>
      <c r="PEX91" s="182"/>
      <c r="PEY91" s="182"/>
      <c r="PEZ91" s="182"/>
      <c r="PFA91" s="182"/>
      <c r="PFB91" s="182"/>
      <c r="PFC91" s="182"/>
      <c r="PFD91" s="182"/>
      <c r="PFE91" s="182"/>
      <c r="PFF91" s="182"/>
      <c r="PFG91" s="182"/>
      <c r="PFH91" s="182"/>
      <c r="PFI91" s="182"/>
      <c r="PFJ91" s="182"/>
      <c r="PFK91" s="182"/>
      <c r="PFL91" s="182"/>
      <c r="PFM91" s="182"/>
      <c r="PFN91" s="182"/>
      <c r="PFO91" s="182"/>
      <c r="PFP91" s="182"/>
      <c r="PFQ91" s="182"/>
      <c r="PFR91" s="182"/>
      <c r="PFS91" s="182"/>
      <c r="PFT91" s="182"/>
      <c r="PFU91" s="182"/>
      <c r="PFV91" s="182"/>
      <c r="PFW91" s="182"/>
      <c r="PFX91" s="182"/>
      <c r="PFY91" s="182"/>
      <c r="PFZ91" s="182"/>
      <c r="PGA91" s="182"/>
      <c r="PGB91" s="182"/>
      <c r="PGC91" s="182"/>
      <c r="PGD91" s="182"/>
      <c r="PGE91" s="182"/>
      <c r="PGF91" s="182"/>
      <c r="PGG91" s="182"/>
      <c r="PGH91" s="182"/>
      <c r="PGI91" s="182"/>
      <c r="PGJ91" s="182"/>
      <c r="PGK91" s="182"/>
      <c r="PGL91" s="182"/>
      <c r="PGM91" s="182"/>
      <c r="PGN91" s="182"/>
      <c r="PGO91" s="182"/>
      <c r="PGP91" s="182"/>
      <c r="PGQ91" s="182"/>
      <c r="PGR91" s="182"/>
      <c r="PGS91" s="182"/>
      <c r="PGT91" s="182"/>
      <c r="PGU91" s="182"/>
      <c r="PGV91" s="182"/>
      <c r="PGW91" s="182"/>
      <c r="PGX91" s="182"/>
      <c r="PGY91" s="182"/>
      <c r="PGZ91" s="182"/>
      <c r="PHA91" s="182"/>
      <c r="PHB91" s="182"/>
      <c r="PHC91" s="182"/>
      <c r="PHD91" s="182"/>
      <c r="PHE91" s="182"/>
      <c r="PHF91" s="182"/>
      <c r="PHG91" s="182"/>
      <c r="PHH91" s="182"/>
      <c r="PHI91" s="182"/>
      <c r="PHJ91" s="182"/>
      <c r="PHK91" s="182"/>
      <c r="PHL91" s="182"/>
      <c r="PHM91" s="182"/>
      <c r="PHN91" s="182"/>
      <c r="PHO91" s="182"/>
      <c r="PHP91" s="182"/>
      <c r="PHQ91" s="182"/>
      <c r="PHR91" s="182"/>
      <c r="PHS91" s="182"/>
      <c r="PHT91" s="182"/>
      <c r="PHU91" s="182"/>
      <c r="PHV91" s="182"/>
      <c r="PHW91" s="182"/>
      <c r="PHX91" s="182"/>
      <c r="PHY91" s="182"/>
      <c r="PHZ91" s="182"/>
      <c r="PIA91" s="182"/>
      <c r="PIB91" s="182"/>
      <c r="PIC91" s="182"/>
      <c r="PID91" s="182"/>
      <c r="PIE91" s="182"/>
      <c r="PIF91" s="182"/>
      <c r="PIG91" s="182"/>
      <c r="PIH91" s="182"/>
      <c r="PII91" s="182"/>
      <c r="PIJ91" s="182"/>
      <c r="PIK91" s="182"/>
      <c r="PIL91" s="182"/>
      <c r="PIM91" s="182"/>
      <c r="PIN91" s="182"/>
      <c r="PIO91" s="182"/>
      <c r="PIP91" s="182"/>
      <c r="PIQ91" s="182"/>
      <c r="PIR91" s="182"/>
      <c r="PIS91" s="182"/>
      <c r="PIT91" s="182"/>
      <c r="PIU91" s="182"/>
      <c r="PIV91" s="182"/>
      <c r="PIW91" s="182"/>
      <c r="PIX91" s="182"/>
      <c r="PIY91" s="182"/>
      <c r="PIZ91" s="182"/>
      <c r="PJA91" s="182"/>
      <c r="PJB91" s="182"/>
      <c r="PJC91" s="182"/>
      <c r="PJD91" s="182"/>
      <c r="PJE91" s="182"/>
      <c r="PJF91" s="182"/>
      <c r="PJG91" s="182"/>
      <c r="PJH91" s="182"/>
      <c r="PJI91" s="182"/>
      <c r="PJJ91" s="182"/>
      <c r="PJK91" s="182"/>
      <c r="PJL91" s="182"/>
      <c r="PJM91" s="182"/>
      <c r="PJN91" s="182"/>
      <c r="PJO91" s="182"/>
      <c r="PJP91" s="182"/>
      <c r="PJQ91" s="182"/>
      <c r="PJR91" s="182"/>
      <c r="PJS91" s="182"/>
      <c r="PJT91" s="182"/>
      <c r="PJU91" s="182"/>
      <c r="PJV91" s="182"/>
      <c r="PJW91" s="182"/>
      <c r="PJX91" s="182"/>
      <c r="PJY91" s="182"/>
      <c r="PJZ91" s="182"/>
      <c r="PKA91" s="182"/>
      <c r="PKB91" s="182"/>
      <c r="PKC91" s="182"/>
      <c r="PKD91" s="182"/>
      <c r="PKE91" s="182"/>
      <c r="PKF91" s="182"/>
      <c r="PKG91" s="182"/>
      <c r="PKH91" s="182"/>
      <c r="PKI91" s="182"/>
      <c r="PKJ91" s="182"/>
      <c r="PKK91" s="182"/>
      <c r="PKL91" s="182"/>
      <c r="PKM91" s="182"/>
      <c r="PKN91" s="182"/>
      <c r="PKO91" s="182"/>
      <c r="PKP91" s="182"/>
      <c r="PKQ91" s="182"/>
      <c r="PKR91" s="182"/>
      <c r="PKS91" s="182"/>
      <c r="PKT91" s="182"/>
      <c r="PKU91" s="182"/>
      <c r="PKV91" s="182"/>
      <c r="PKW91" s="182"/>
      <c r="PKX91" s="182"/>
      <c r="PKY91" s="182"/>
      <c r="PKZ91" s="182"/>
      <c r="PLA91" s="182"/>
      <c r="PLB91" s="182"/>
      <c r="PLC91" s="182"/>
      <c r="PLD91" s="182"/>
      <c r="PLE91" s="182"/>
      <c r="PLF91" s="182"/>
      <c r="PLG91" s="182"/>
      <c r="PLH91" s="182"/>
      <c r="PLI91" s="182"/>
      <c r="PLJ91" s="182"/>
      <c r="PLK91" s="182"/>
      <c r="PLL91" s="182"/>
      <c r="PLM91" s="182"/>
      <c r="PLN91" s="182"/>
      <c r="PLO91" s="182"/>
      <c r="PLP91" s="182"/>
      <c r="PLQ91" s="182"/>
      <c r="PLR91" s="182"/>
      <c r="PLS91" s="182"/>
      <c r="PLT91" s="182"/>
      <c r="PLU91" s="182"/>
      <c r="PLV91" s="182"/>
      <c r="PLW91" s="182"/>
      <c r="PLX91" s="182"/>
      <c r="PLY91" s="182"/>
      <c r="PLZ91" s="182"/>
      <c r="PMA91" s="182"/>
      <c r="PMB91" s="182"/>
      <c r="PMC91" s="182"/>
      <c r="PMD91" s="182"/>
      <c r="PME91" s="182"/>
      <c r="PMF91" s="182"/>
      <c r="PMG91" s="182"/>
      <c r="PMH91" s="182"/>
      <c r="PMI91" s="182"/>
      <c r="PMJ91" s="182"/>
      <c r="PMK91" s="182"/>
      <c r="PML91" s="182"/>
      <c r="PMM91" s="182"/>
      <c r="PMN91" s="182"/>
      <c r="PMO91" s="182"/>
      <c r="PMP91" s="182"/>
      <c r="PMQ91" s="182"/>
      <c r="PMR91" s="182"/>
      <c r="PMS91" s="182"/>
      <c r="PMT91" s="182"/>
      <c r="PMU91" s="182"/>
      <c r="PMV91" s="182"/>
      <c r="PMW91" s="182"/>
      <c r="PMX91" s="182"/>
      <c r="PMY91" s="182"/>
      <c r="PMZ91" s="182"/>
      <c r="PNA91" s="182"/>
      <c r="PNB91" s="182"/>
      <c r="PNC91" s="182"/>
      <c r="PND91" s="182"/>
      <c r="PNE91" s="182"/>
      <c r="PNF91" s="182"/>
      <c r="PNG91" s="182"/>
      <c r="PNH91" s="182"/>
      <c r="PNI91" s="182"/>
      <c r="PNJ91" s="182"/>
      <c r="PNK91" s="182"/>
      <c r="PNL91" s="182"/>
      <c r="PNM91" s="182"/>
      <c r="PNN91" s="182"/>
      <c r="PNO91" s="182"/>
      <c r="PNP91" s="182"/>
      <c r="PNQ91" s="182"/>
      <c r="PNR91" s="182"/>
      <c r="PNS91" s="182"/>
      <c r="PNT91" s="182"/>
      <c r="PNU91" s="182"/>
      <c r="PNV91" s="182"/>
      <c r="PNW91" s="182"/>
      <c r="PNX91" s="182"/>
      <c r="PNY91" s="182"/>
      <c r="PNZ91" s="182"/>
      <c r="POA91" s="182"/>
      <c r="POB91" s="182"/>
      <c r="POC91" s="182"/>
      <c r="POD91" s="182"/>
      <c r="POE91" s="182"/>
      <c r="POF91" s="182"/>
      <c r="POG91" s="182"/>
      <c r="POH91" s="182"/>
      <c r="POI91" s="182"/>
      <c r="POJ91" s="182"/>
      <c r="POK91" s="182"/>
      <c r="POL91" s="182"/>
      <c r="POM91" s="182"/>
      <c r="PON91" s="182"/>
      <c r="POO91" s="182"/>
      <c r="POP91" s="182"/>
      <c r="POQ91" s="182"/>
      <c r="POR91" s="182"/>
      <c r="POS91" s="182"/>
      <c r="POT91" s="182"/>
      <c r="POU91" s="182"/>
      <c r="POV91" s="182"/>
      <c r="POW91" s="182"/>
      <c r="POX91" s="182"/>
      <c r="POY91" s="182"/>
      <c r="POZ91" s="182"/>
      <c r="PPA91" s="182"/>
      <c r="PPB91" s="182"/>
      <c r="PPC91" s="182"/>
      <c r="PPD91" s="182"/>
      <c r="PPE91" s="182"/>
      <c r="PPF91" s="182"/>
      <c r="PPG91" s="182"/>
      <c r="PPH91" s="182"/>
      <c r="PPI91" s="182"/>
      <c r="PPJ91" s="182"/>
      <c r="PPK91" s="182"/>
      <c r="PPL91" s="182"/>
      <c r="PPM91" s="182"/>
      <c r="PPN91" s="182"/>
      <c r="PPO91" s="182"/>
      <c r="PPP91" s="182"/>
      <c r="PPQ91" s="182"/>
      <c r="PPR91" s="182"/>
      <c r="PPS91" s="182"/>
      <c r="PPT91" s="182"/>
      <c r="PPU91" s="182"/>
      <c r="PPV91" s="182"/>
      <c r="PPW91" s="182"/>
      <c r="PPX91" s="182"/>
      <c r="PPY91" s="182"/>
      <c r="PPZ91" s="182"/>
      <c r="PQA91" s="182"/>
      <c r="PQB91" s="182"/>
      <c r="PQC91" s="182"/>
      <c r="PQD91" s="182"/>
      <c r="PQE91" s="182"/>
      <c r="PQF91" s="182"/>
      <c r="PQG91" s="182"/>
      <c r="PQH91" s="182"/>
      <c r="PQI91" s="182"/>
      <c r="PQJ91" s="182"/>
      <c r="PQK91" s="182"/>
      <c r="PQL91" s="182"/>
      <c r="PQM91" s="182"/>
      <c r="PQN91" s="182"/>
      <c r="PQO91" s="182"/>
      <c r="PQP91" s="182"/>
      <c r="PQQ91" s="182"/>
      <c r="PQR91" s="182"/>
      <c r="PQS91" s="182"/>
      <c r="PQT91" s="182"/>
      <c r="PQU91" s="182"/>
      <c r="PQV91" s="182"/>
      <c r="PQW91" s="182"/>
      <c r="PQX91" s="182"/>
      <c r="PQY91" s="182"/>
      <c r="PQZ91" s="182"/>
      <c r="PRA91" s="182"/>
      <c r="PRB91" s="182"/>
      <c r="PRC91" s="182"/>
      <c r="PRD91" s="182"/>
      <c r="PRE91" s="182"/>
      <c r="PRF91" s="182"/>
      <c r="PRG91" s="182"/>
      <c r="PRH91" s="182"/>
      <c r="PRI91" s="182"/>
      <c r="PRJ91" s="182"/>
      <c r="PRK91" s="182"/>
      <c r="PRL91" s="182"/>
      <c r="PRM91" s="182"/>
      <c r="PRN91" s="182"/>
      <c r="PRO91" s="182"/>
      <c r="PRP91" s="182"/>
      <c r="PRQ91" s="182"/>
      <c r="PRR91" s="182"/>
      <c r="PRS91" s="182"/>
      <c r="PRT91" s="182"/>
      <c r="PRU91" s="182"/>
      <c r="PRV91" s="182"/>
      <c r="PRW91" s="182"/>
      <c r="PRX91" s="182"/>
      <c r="PRY91" s="182"/>
      <c r="PRZ91" s="182"/>
      <c r="PSA91" s="182"/>
      <c r="PSB91" s="182"/>
      <c r="PSC91" s="182"/>
      <c r="PSD91" s="182"/>
      <c r="PSE91" s="182"/>
      <c r="PSF91" s="182"/>
      <c r="PSG91" s="182"/>
      <c r="PSH91" s="182"/>
      <c r="PSI91" s="182"/>
      <c r="PSJ91" s="182"/>
      <c r="PSK91" s="182"/>
      <c r="PSL91" s="182"/>
      <c r="PSM91" s="182"/>
      <c r="PSN91" s="182"/>
      <c r="PSO91" s="182"/>
      <c r="PSP91" s="182"/>
      <c r="PSQ91" s="182"/>
      <c r="PSR91" s="182"/>
      <c r="PSS91" s="182"/>
      <c r="PST91" s="182"/>
      <c r="PSU91" s="182"/>
      <c r="PSV91" s="182"/>
      <c r="PSW91" s="182"/>
      <c r="PSX91" s="182"/>
      <c r="PSY91" s="182"/>
      <c r="PSZ91" s="182"/>
      <c r="PTA91" s="182"/>
      <c r="PTB91" s="182"/>
      <c r="PTC91" s="182"/>
      <c r="PTD91" s="182"/>
      <c r="PTE91" s="182"/>
      <c r="PTF91" s="182"/>
      <c r="PTG91" s="182"/>
      <c r="PTH91" s="182"/>
      <c r="PTI91" s="182"/>
      <c r="PTJ91" s="182"/>
      <c r="PTK91" s="182"/>
      <c r="PTL91" s="182"/>
      <c r="PTM91" s="182"/>
      <c r="PTN91" s="182"/>
      <c r="PTO91" s="182"/>
      <c r="PTP91" s="182"/>
      <c r="PTQ91" s="182"/>
      <c r="PTR91" s="182"/>
      <c r="PTS91" s="182"/>
      <c r="PTT91" s="182"/>
      <c r="PTU91" s="182"/>
      <c r="PTV91" s="182"/>
      <c r="PTW91" s="182"/>
      <c r="PTX91" s="182"/>
      <c r="PTY91" s="182"/>
      <c r="PTZ91" s="182"/>
      <c r="PUA91" s="182"/>
      <c r="PUB91" s="182"/>
      <c r="PUC91" s="182"/>
      <c r="PUD91" s="182"/>
      <c r="PUE91" s="182"/>
      <c r="PUF91" s="182"/>
      <c r="PUG91" s="182"/>
      <c r="PUH91" s="182"/>
      <c r="PUI91" s="182"/>
      <c r="PUJ91" s="182"/>
      <c r="PUK91" s="182"/>
      <c r="PUL91" s="182"/>
      <c r="PUM91" s="182"/>
      <c r="PUN91" s="182"/>
      <c r="PUO91" s="182"/>
      <c r="PUP91" s="182"/>
      <c r="PUQ91" s="182"/>
      <c r="PUR91" s="182"/>
      <c r="PUS91" s="182"/>
      <c r="PUT91" s="182"/>
      <c r="PUU91" s="182"/>
      <c r="PUV91" s="182"/>
      <c r="PUW91" s="182"/>
      <c r="PUX91" s="182"/>
      <c r="PUY91" s="182"/>
      <c r="PUZ91" s="182"/>
      <c r="PVA91" s="182"/>
      <c r="PVB91" s="182"/>
      <c r="PVC91" s="182"/>
      <c r="PVD91" s="182"/>
      <c r="PVE91" s="182"/>
      <c r="PVF91" s="182"/>
      <c r="PVG91" s="182"/>
      <c r="PVH91" s="182"/>
      <c r="PVI91" s="182"/>
      <c r="PVJ91" s="182"/>
      <c r="PVK91" s="182"/>
      <c r="PVL91" s="182"/>
      <c r="PVM91" s="182"/>
      <c r="PVN91" s="182"/>
      <c r="PVO91" s="182"/>
      <c r="PVP91" s="182"/>
      <c r="PVQ91" s="182"/>
      <c r="PVR91" s="182"/>
      <c r="PVS91" s="182"/>
      <c r="PVT91" s="182"/>
      <c r="PVU91" s="182"/>
      <c r="PVV91" s="182"/>
      <c r="PVW91" s="182"/>
      <c r="PVX91" s="182"/>
      <c r="PVY91" s="182"/>
      <c r="PVZ91" s="182"/>
      <c r="PWA91" s="182"/>
      <c r="PWB91" s="182"/>
      <c r="PWC91" s="182"/>
      <c r="PWD91" s="182"/>
      <c r="PWE91" s="182"/>
      <c r="PWF91" s="182"/>
      <c r="PWG91" s="182"/>
      <c r="PWH91" s="182"/>
      <c r="PWI91" s="182"/>
      <c r="PWJ91" s="182"/>
      <c r="PWK91" s="182"/>
      <c r="PWL91" s="182"/>
      <c r="PWM91" s="182"/>
      <c r="PWN91" s="182"/>
      <c r="PWO91" s="182"/>
      <c r="PWP91" s="182"/>
      <c r="PWQ91" s="182"/>
      <c r="PWR91" s="182"/>
      <c r="PWS91" s="182"/>
      <c r="PWT91" s="182"/>
      <c r="PWU91" s="182"/>
      <c r="PWV91" s="182"/>
      <c r="PWW91" s="182"/>
      <c r="PWX91" s="182"/>
      <c r="PWY91" s="182"/>
      <c r="PWZ91" s="182"/>
      <c r="PXA91" s="182"/>
      <c r="PXB91" s="182"/>
      <c r="PXC91" s="182"/>
      <c r="PXD91" s="182"/>
      <c r="PXE91" s="182"/>
      <c r="PXF91" s="182"/>
      <c r="PXG91" s="182"/>
      <c r="PXH91" s="182"/>
      <c r="PXI91" s="182"/>
      <c r="PXJ91" s="182"/>
      <c r="PXK91" s="182"/>
      <c r="PXL91" s="182"/>
      <c r="PXM91" s="182"/>
      <c r="PXN91" s="182"/>
      <c r="PXO91" s="182"/>
      <c r="PXP91" s="182"/>
      <c r="PXQ91" s="182"/>
      <c r="PXR91" s="182"/>
      <c r="PXS91" s="182"/>
      <c r="PXT91" s="182"/>
      <c r="PXU91" s="182"/>
      <c r="PXV91" s="182"/>
      <c r="PXW91" s="182"/>
      <c r="PXX91" s="182"/>
      <c r="PXY91" s="182"/>
      <c r="PXZ91" s="182"/>
      <c r="PYA91" s="182"/>
      <c r="PYB91" s="182"/>
      <c r="PYC91" s="182"/>
      <c r="PYD91" s="182"/>
      <c r="PYE91" s="182"/>
      <c r="PYF91" s="182"/>
      <c r="PYG91" s="182"/>
      <c r="PYH91" s="182"/>
      <c r="PYI91" s="182"/>
      <c r="PYJ91" s="182"/>
      <c r="PYK91" s="182"/>
      <c r="PYL91" s="182"/>
      <c r="PYM91" s="182"/>
      <c r="PYN91" s="182"/>
      <c r="PYO91" s="182"/>
      <c r="PYP91" s="182"/>
      <c r="PYQ91" s="182"/>
      <c r="PYR91" s="182"/>
      <c r="PYS91" s="182"/>
      <c r="PYT91" s="182"/>
      <c r="PYU91" s="182"/>
      <c r="PYV91" s="182"/>
      <c r="PYW91" s="182"/>
      <c r="PYX91" s="182"/>
      <c r="PYY91" s="182"/>
      <c r="PYZ91" s="182"/>
      <c r="PZA91" s="182"/>
      <c r="PZB91" s="182"/>
      <c r="PZC91" s="182"/>
      <c r="PZD91" s="182"/>
      <c r="PZE91" s="182"/>
      <c r="PZF91" s="182"/>
      <c r="PZG91" s="182"/>
      <c r="PZH91" s="182"/>
      <c r="PZI91" s="182"/>
      <c r="PZJ91" s="182"/>
      <c r="PZK91" s="182"/>
      <c r="PZL91" s="182"/>
      <c r="PZM91" s="182"/>
      <c r="PZN91" s="182"/>
      <c r="PZO91" s="182"/>
      <c r="PZP91" s="182"/>
      <c r="PZQ91" s="182"/>
      <c r="PZR91" s="182"/>
      <c r="PZS91" s="182"/>
      <c r="PZT91" s="182"/>
      <c r="PZU91" s="182"/>
      <c r="PZV91" s="182"/>
      <c r="PZW91" s="182"/>
      <c r="PZX91" s="182"/>
      <c r="PZY91" s="182"/>
      <c r="PZZ91" s="182"/>
      <c r="QAA91" s="182"/>
      <c r="QAB91" s="182"/>
      <c r="QAC91" s="182"/>
      <c r="QAD91" s="182"/>
      <c r="QAE91" s="182"/>
      <c r="QAF91" s="182"/>
      <c r="QAG91" s="182"/>
      <c r="QAH91" s="182"/>
      <c r="QAI91" s="182"/>
      <c r="QAJ91" s="182"/>
      <c r="QAK91" s="182"/>
      <c r="QAL91" s="182"/>
      <c r="QAM91" s="182"/>
      <c r="QAN91" s="182"/>
      <c r="QAO91" s="182"/>
      <c r="QAP91" s="182"/>
      <c r="QAQ91" s="182"/>
      <c r="QAR91" s="182"/>
      <c r="QAS91" s="182"/>
      <c r="QAT91" s="182"/>
      <c r="QAU91" s="182"/>
      <c r="QAV91" s="182"/>
      <c r="QAW91" s="182"/>
      <c r="QAX91" s="182"/>
      <c r="QAY91" s="182"/>
      <c r="QAZ91" s="182"/>
      <c r="QBA91" s="182"/>
      <c r="QBB91" s="182"/>
      <c r="QBC91" s="182"/>
      <c r="QBD91" s="182"/>
      <c r="QBE91" s="182"/>
      <c r="QBF91" s="182"/>
      <c r="QBG91" s="182"/>
      <c r="QBH91" s="182"/>
      <c r="QBI91" s="182"/>
      <c r="QBJ91" s="182"/>
      <c r="QBK91" s="182"/>
      <c r="QBL91" s="182"/>
      <c r="QBM91" s="182"/>
      <c r="QBN91" s="182"/>
      <c r="QBO91" s="182"/>
      <c r="QBP91" s="182"/>
      <c r="QBQ91" s="182"/>
      <c r="QBR91" s="182"/>
      <c r="QBS91" s="182"/>
      <c r="QBT91" s="182"/>
      <c r="QBU91" s="182"/>
      <c r="QBV91" s="182"/>
      <c r="QBW91" s="182"/>
      <c r="QBX91" s="182"/>
      <c r="QBY91" s="182"/>
      <c r="QBZ91" s="182"/>
      <c r="QCA91" s="182"/>
      <c r="QCB91" s="182"/>
      <c r="QCC91" s="182"/>
      <c r="QCD91" s="182"/>
      <c r="QCE91" s="182"/>
      <c r="QCF91" s="182"/>
      <c r="QCG91" s="182"/>
      <c r="QCH91" s="182"/>
      <c r="QCI91" s="182"/>
      <c r="QCJ91" s="182"/>
      <c r="QCK91" s="182"/>
      <c r="QCL91" s="182"/>
      <c r="QCM91" s="182"/>
      <c r="QCN91" s="182"/>
      <c r="QCO91" s="182"/>
      <c r="QCP91" s="182"/>
      <c r="QCQ91" s="182"/>
      <c r="QCR91" s="182"/>
      <c r="QCS91" s="182"/>
      <c r="QCT91" s="182"/>
      <c r="QCU91" s="182"/>
      <c r="QCV91" s="182"/>
      <c r="QCW91" s="182"/>
      <c r="QCX91" s="182"/>
      <c r="QCY91" s="182"/>
      <c r="QCZ91" s="182"/>
      <c r="QDA91" s="182"/>
      <c r="QDB91" s="182"/>
      <c r="QDC91" s="182"/>
      <c r="QDD91" s="182"/>
      <c r="QDE91" s="182"/>
      <c r="QDF91" s="182"/>
      <c r="QDG91" s="182"/>
      <c r="QDH91" s="182"/>
      <c r="QDI91" s="182"/>
      <c r="QDJ91" s="182"/>
      <c r="QDK91" s="182"/>
      <c r="QDL91" s="182"/>
      <c r="QDM91" s="182"/>
      <c r="QDN91" s="182"/>
      <c r="QDO91" s="182"/>
      <c r="QDP91" s="182"/>
      <c r="QDQ91" s="182"/>
      <c r="QDR91" s="182"/>
      <c r="QDS91" s="182"/>
      <c r="QDT91" s="182"/>
      <c r="QDU91" s="182"/>
      <c r="QDV91" s="182"/>
      <c r="QDW91" s="182"/>
      <c r="QDX91" s="182"/>
      <c r="QDY91" s="182"/>
      <c r="QDZ91" s="182"/>
      <c r="QEA91" s="182"/>
      <c r="QEB91" s="182"/>
      <c r="QEC91" s="182"/>
      <c r="QED91" s="182"/>
      <c r="QEE91" s="182"/>
      <c r="QEF91" s="182"/>
      <c r="QEG91" s="182"/>
      <c r="QEH91" s="182"/>
      <c r="QEI91" s="182"/>
      <c r="QEJ91" s="182"/>
      <c r="QEK91" s="182"/>
      <c r="QEL91" s="182"/>
      <c r="QEM91" s="182"/>
      <c r="QEN91" s="182"/>
      <c r="QEO91" s="182"/>
      <c r="QEP91" s="182"/>
      <c r="QEQ91" s="182"/>
      <c r="QER91" s="182"/>
      <c r="QES91" s="182"/>
      <c r="QET91" s="182"/>
      <c r="QEU91" s="182"/>
      <c r="QEV91" s="182"/>
      <c r="QEW91" s="182"/>
      <c r="QEX91" s="182"/>
      <c r="QEY91" s="182"/>
      <c r="QEZ91" s="182"/>
      <c r="QFA91" s="182"/>
      <c r="QFB91" s="182"/>
      <c r="QFC91" s="182"/>
      <c r="QFD91" s="182"/>
      <c r="QFE91" s="182"/>
      <c r="QFF91" s="182"/>
      <c r="QFG91" s="182"/>
      <c r="QFH91" s="182"/>
      <c r="QFI91" s="182"/>
      <c r="QFJ91" s="182"/>
      <c r="QFK91" s="182"/>
      <c r="QFL91" s="182"/>
      <c r="QFM91" s="182"/>
      <c r="QFN91" s="182"/>
      <c r="QFO91" s="182"/>
      <c r="QFP91" s="182"/>
      <c r="QFQ91" s="182"/>
      <c r="QFR91" s="182"/>
      <c r="QFS91" s="182"/>
      <c r="QFT91" s="182"/>
      <c r="QFU91" s="182"/>
      <c r="QFV91" s="182"/>
      <c r="QFW91" s="182"/>
      <c r="QFX91" s="182"/>
      <c r="QFY91" s="182"/>
      <c r="QFZ91" s="182"/>
      <c r="QGA91" s="182"/>
      <c r="QGB91" s="182"/>
      <c r="QGC91" s="182"/>
      <c r="QGD91" s="182"/>
      <c r="QGE91" s="182"/>
      <c r="QGF91" s="182"/>
      <c r="QGG91" s="182"/>
      <c r="QGH91" s="182"/>
      <c r="QGI91" s="182"/>
      <c r="QGJ91" s="182"/>
      <c r="QGK91" s="182"/>
      <c r="QGL91" s="182"/>
      <c r="QGM91" s="182"/>
      <c r="QGN91" s="182"/>
      <c r="QGO91" s="182"/>
      <c r="QGP91" s="182"/>
      <c r="QGQ91" s="182"/>
      <c r="QGR91" s="182"/>
      <c r="QGS91" s="182"/>
      <c r="QGT91" s="182"/>
      <c r="QGU91" s="182"/>
      <c r="QGV91" s="182"/>
      <c r="QGW91" s="182"/>
      <c r="QGX91" s="182"/>
      <c r="QGY91" s="182"/>
      <c r="QGZ91" s="182"/>
      <c r="QHA91" s="182"/>
      <c r="QHB91" s="182"/>
      <c r="QHC91" s="182"/>
      <c r="QHD91" s="182"/>
      <c r="QHE91" s="182"/>
      <c r="QHF91" s="182"/>
      <c r="QHG91" s="182"/>
      <c r="QHH91" s="182"/>
      <c r="QHI91" s="182"/>
      <c r="QHJ91" s="182"/>
      <c r="QHK91" s="182"/>
      <c r="QHL91" s="182"/>
      <c r="QHM91" s="182"/>
      <c r="QHN91" s="182"/>
      <c r="QHO91" s="182"/>
      <c r="QHP91" s="182"/>
      <c r="QHQ91" s="182"/>
      <c r="QHR91" s="182"/>
      <c r="QHS91" s="182"/>
      <c r="QHT91" s="182"/>
      <c r="QHU91" s="182"/>
      <c r="QHV91" s="182"/>
      <c r="QHW91" s="182"/>
      <c r="QHX91" s="182"/>
      <c r="QHY91" s="182"/>
      <c r="QHZ91" s="182"/>
      <c r="QIA91" s="182"/>
      <c r="QIB91" s="182"/>
      <c r="QIC91" s="182"/>
      <c r="QID91" s="182"/>
      <c r="QIE91" s="182"/>
      <c r="QIF91" s="182"/>
      <c r="QIG91" s="182"/>
      <c r="QIH91" s="182"/>
      <c r="QII91" s="182"/>
      <c r="QIJ91" s="182"/>
      <c r="QIK91" s="182"/>
      <c r="QIL91" s="182"/>
      <c r="QIM91" s="182"/>
      <c r="QIN91" s="182"/>
      <c r="QIO91" s="182"/>
      <c r="QIP91" s="182"/>
      <c r="QIQ91" s="182"/>
      <c r="QIR91" s="182"/>
      <c r="QIS91" s="182"/>
      <c r="QIT91" s="182"/>
      <c r="QIU91" s="182"/>
      <c r="QIV91" s="182"/>
      <c r="QIW91" s="182"/>
      <c r="QIX91" s="182"/>
      <c r="QIY91" s="182"/>
      <c r="QIZ91" s="182"/>
      <c r="QJA91" s="182"/>
      <c r="QJB91" s="182"/>
      <c r="QJC91" s="182"/>
      <c r="QJD91" s="182"/>
      <c r="QJE91" s="182"/>
      <c r="QJF91" s="182"/>
      <c r="QJG91" s="182"/>
      <c r="QJH91" s="182"/>
      <c r="QJI91" s="182"/>
      <c r="QJJ91" s="182"/>
      <c r="QJK91" s="182"/>
      <c r="QJL91" s="182"/>
      <c r="QJM91" s="182"/>
      <c r="QJN91" s="182"/>
      <c r="QJO91" s="182"/>
      <c r="QJP91" s="182"/>
      <c r="QJQ91" s="182"/>
      <c r="QJR91" s="182"/>
      <c r="QJS91" s="182"/>
      <c r="QJT91" s="182"/>
      <c r="QJU91" s="182"/>
      <c r="QJV91" s="182"/>
      <c r="QJW91" s="182"/>
      <c r="QJX91" s="182"/>
      <c r="QJY91" s="182"/>
      <c r="QJZ91" s="182"/>
      <c r="QKA91" s="182"/>
      <c r="QKB91" s="182"/>
      <c r="QKC91" s="182"/>
      <c r="QKD91" s="182"/>
      <c r="QKE91" s="182"/>
      <c r="QKF91" s="182"/>
      <c r="QKG91" s="182"/>
      <c r="QKH91" s="182"/>
      <c r="QKI91" s="182"/>
      <c r="QKJ91" s="182"/>
      <c r="QKK91" s="182"/>
      <c r="QKL91" s="182"/>
      <c r="QKM91" s="182"/>
      <c r="QKN91" s="182"/>
      <c r="QKO91" s="182"/>
      <c r="QKP91" s="182"/>
      <c r="QKQ91" s="182"/>
      <c r="QKR91" s="182"/>
      <c r="QKS91" s="182"/>
      <c r="QKT91" s="182"/>
      <c r="QKU91" s="182"/>
      <c r="QKV91" s="182"/>
      <c r="QKW91" s="182"/>
      <c r="QKX91" s="182"/>
      <c r="QKY91" s="182"/>
      <c r="QKZ91" s="182"/>
      <c r="QLA91" s="182"/>
      <c r="QLB91" s="182"/>
      <c r="QLC91" s="182"/>
      <c r="QLD91" s="182"/>
      <c r="QLE91" s="182"/>
      <c r="QLF91" s="182"/>
      <c r="QLG91" s="182"/>
      <c r="QLH91" s="182"/>
      <c r="QLI91" s="182"/>
      <c r="QLJ91" s="182"/>
      <c r="QLK91" s="182"/>
      <c r="QLL91" s="182"/>
      <c r="QLM91" s="182"/>
      <c r="QLN91" s="182"/>
      <c r="QLO91" s="182"/>
      <c r="QLP91" s="182"/>
      <c r="QLQ91" s="182"/>
      <c r="QLR91" s="182"/>
      <c r="QLS91" s="182"/>
      <c r="QLT91" s="182"/>
      <c r="QLU91" s="182"/>
      <c r="QLV91" s="182"/>
      <c r="QLW91" s="182"/>
      <c r="QLX91" s="182"/>
      <c r="QLY91" s="182"/>
      <c r="QLZ91" s="182"/>
      <c r="QMA91" s="182"/>
      <c r="QMB91" s="182"/>
      <c r="QMC91" s="182"/>
      <c r="QMD91" s="182"/>
      <c r="QME91" s="182"/>
      <c r="QMF91" s="182"/>
      <c r="QMG91" s="182"/>
      <c r="QMH91" s="182"/>
      <c r="QMI91" s="182"/>
      <c r="QMJ91" s="182"/>
      <c r="QMK91" s="182"/>
      <c r="QML91" s="182"/>
      <c r="QMM91" s="182"/>
      <c r="QMN91" s="182"/>
      <c r="QMO91" s="182"/>
      <c r="QMP91" s="182"/>
      <c r="QMQ91" s="182"/>
      <c r="QMR91" s="182"/>
      <c r="QMS91" s="182"/>
      <c r="QMT91" s="182"/>
      <c r="QMU91" s="182"/>
      <c r="QMV91" s="182"/>
      <c r="QMW91" s="182"/>
      <c r="QMX91" s="182"/>
      <c r="QMY91" s="182"/>
      <c r="QMZ91" s="182"/>
      <c r="QNA91" s="182"/>
      <c r="QNB91" s="182"/>
      <c r="QNC91" s="182"/>
      <c r="QND91" s="182"/>
      <c r="QNE91" s="182"/>
      <c r="QNF91" s="182"/>
      <c r="QNG91" s="182"/>
      <c r="QNH91" s="182"/>
      <c r="QNI91" s="182"/>
      <c r="QNJ91" s="182"/>
      <c r="QNK91" s="182"/>
      <c r="QNL91" s="182"/>
      <c r="QNM91" s="182"/>
      <c r="QNN91" s="182"/>
      <c r="QNO91" s="182"/>
      <c r="QNP91" s="182"/>
      <c r="QNQ91" s="182"/>
      <c r="QNR91" s="182"/>
      <c r="QNS91" s="182"/>
      <c r="QNT91" s="182"/>
      <c r="QNU91" s="182"/>
      <c r="QNV91" s="182"/>
      <c r="QNW91" s="182"/>
      <c r="QNX91" s="182"/>
      <c r="QNY91" s="182"/>
      <c r="QNZ91" s="182"/>
      <c r="QOA91" s="182"/>
      <c r="QOB91" s="182"/>
      <c r="QOC91" s="182"/>
      <c r="QOD91" s="182"/>
      <c r="QOE91" s="182"/>
      <c r="QOF91" s="182"/>
      <c r="QOG91" s="182"/>
      <c r="QOH91" s="182"/>
      <c r="QOI91" s="182"/>
      <c r="QOJ91" s="182"/>
      <c r="QOK91" s="182"/>
      <c r="QOL91" s="182"/>
      <c r="QOM91" s="182"/>
      <c r="QON91" s="182"/>
      <c r="QOO91" s="182"/>
      <c r="QOP91" s="182"/>
      <c r="QOQ91" s="182"/>
      <c r="QOR91" s="182"/>
      <c r="QOS91" s="182"/>
      <c r="QOT91" s="182"/>
      <c r="QOU91" s="182"/>
      <c r="QOV91" s="182"/>
      <c r="QOW91" s="182"/>
      <c r="QOX91" s="182"/>
      <c r="QOY91" s="182"/>
      <c r="QOZ91" s="182"/>
      <c r="QPA91" s="182"/>
      <c r="QPB91" s="182"/>
      <c r="QPC91" s="182"/>
      <c r="QPD91" s="182"/>
      <c r="QPE91" s="182"/>
      <c r="QPF91" s="182"/>
      <c r="QPG91" s="182"/>
      <c r="QPH91" s="182"/>
      <c r="QPI91" s="182"/>
      <c r="QPJ91" s="182"/>
      <c r="QPK91" s="182"/>
      <c r="QPL91" s="182"/>
      <c r="QPM91" s="182"/>
      <c r="QPN91" s="182"/>
      <c r="QPO91" s="182"/>
      <c r="QPP91" s="182"/>
      <c r="QPQ91" s="182"/>
      <c r="QPR91" s="182"/>
      <c r="QPS91" s="182"/>
      <c r="QPT91" s="182"/>
      <c r="QPU91" s="182"/>
      <c r="QPV91" s="182"/>
      <c r="QPW91" s="182"/>
      <c r="QPX91" s="182"/>
      <c r="QPY91" s="182"/>
      <c r="QPZ91" s="182"/>
      <c r="QQA91" s="182"/>
      <c r="QQB91" s="182"/>
      <c r="QQC91" s="182"/>
      <c r="QQD91" s="182"/>
      <c r="QQE91" s="182"/>
      <c r="QQF91" s="182"/>
      <c r="QQG91" s="182"/>
      <c r="QQH91" s="182"/>
      <c r="QQI91" s="182"/>
      <c r="QQJ91" s="182"/>
      <c r="QQK91" s="182"/>
      <c r="QQL91" s="182"/>
      <c r="QQM91" s="182"/>
      <c r="QQN91" s="182"/>
      <c r="QQO91" s="182"/>
      <c r="QQP91" s="182"/>
      <c r="QQQ91" s="182"/>
      <c r="QQR91" s="182"/>
      <c r="QQS91" s="182"/>
      <c r="QQT91" s="182"/>
      <c r="QQU91" s="182"/>
      <c r="QQV91" s="182"/>
      <c r="QQW91" s="182"/>
      <c r="QQX91" s="182"/>
      <c r="QQY91" s="182"/>
      <c r="QQZ91" s="182"/>
      <c r="QRA91" s="182"/>
      <c r="QRB91" s="182"/>
      <c r="QRC91" s="182"/>
      <c r="QRD91" s="182"/>
      <c r="QRE91" s="182"/>
      <c r="QRF91" s="182"/>
      <c r="QRG91" s="182"/>
      <c r="QRH91" s="182"/>
      <c r="QRI91" s="182"/>
      <c r="QRJ91" s="182"/>
      <c r="QRK91" s="182"/>
      <c r="QRL91" s="182"/>
      <c r="QRM91" s="182"/>
      <c r="QRN91" s="182"/>
      <c r="QRO91" s="182"/>
      <c r="QRP91" s="182"/>
      <c r="QRQ91" s="182"/>
      <c r="QRR91" s="182"/>
      <c r="QRS91" s="182"/>
      <c r="QRT91" s="182"/>
      <c r="QRU91" s="182"/>
      <c r="QRV91" s="182"/>
      <c r="QRW91" s="182"/>
      <c r="QRX91" s="182"/>
      <c r="QRY91" s="182"/>
      <c r="QRZ91" s="182"/>
      <c r="QSA91" s="182"/>
      <c r="QSB91" s="182"/>
      <c r="QSC91" s="182"/>
      <c r="QSD91" s="182"/>
      <c r="QSE91" s="182"/>
      <c r="QSF91" s="182"/>
      <c r="QSG91" s="182"/>
      <c r="QSH91" s="182"/>
      <c r="QSI91" s="182"/>
      <c r="QSJ91" s="182"/>
      <c r="QSK91" s="182"/>
      <c r="QSL91" s="182"/>
      <c r="QSM91" s="182"/>
      <c r="QSN91" s="182"/>
      <c r="QSO91" s="182"/>
      <c r="QSP91" s="182"/>
      <c r="QSQ91" s="182"/>
      <c r="QSR91" s="182"/>
      <c r="QSS91" s="182"/>
      <c r="QST91" s="182"/>
      <c r="QSU91" s="182"/>
      <c r="QSV91" s="182"/>
      <c r="QSW91" s="182"/>
      <c r="QSX91" s="182"/>
      <c r="QSY91" s="182"/>
      <c r="QSZ91" s="182"/>
      <c r="QTA91" s="182"/>
      <c r="QTB91" s="182"/>
      <c r="QTC91" s="182"/>
      <c r="QTD91" s="182"/>
      <c r="QTE91" s="182"/>
      <c r="QTF91" s="182"/>
      <c r="QTG91" s="182"/>
      <c r="QTH91" s="182"/>
      <c r="QTI91" s="182"/>
      <c r="QTJ91" s="182"/>
      <c r="QTK91" s="182"/>
      <c r="QTL91" s="182"/>
      <c r="QTM91" s="182"/>
      <c r="QTN91" s="182"/>
      <c r="QTO91" s="182"/>
      <c r="QTP91" s="182"/>
      <c r="QTQ91" s="182"/>
      <c r="QTR91" s="182"/>
      <c r="QTS91" s="182"/>
      <c r="QTT91" s="182"/>
      <c r="QTU91" s="182"/>
      <c r="QTV91" s="182"/>
      <c r="QTW91" s="182"/>
      <c r="QTX91" s="182"/>
      <c r="QTY91" s="182"/>
      <c r="QTZ91" s="182"/>
      <c r="QUA91" s="182"/>
      <c r="QUB91" s="182"/>
      <c r="QUC91" s="182"/>
      <c r="QUD91" s="182"/>
      <c r="QUE91" s="182"/>
      <c r="QUF91" s="182"/>
      <c r="QUG91" s="182"/>
      <c r="QUH91" s="182"/>
      <c r="QUI91" s="182"/>
      <c r="QUJ91" s="182"/>
      <c r="QUK91" s="182"/>
      <c r="QUL91" s="182"/>
      <c r="QUM91" s="182"/>
      <c r="QUN91" s="182"/>
      <c r="QUO91" s="182"/>
      <c r="QUP91" s="182"/>
      <c r="QUQ91" s="182"/>
      <c r="QUR91" s="182"/>
      <c r="QUS91" s="182"/>
      <c r="QUT91" s="182"/>
      <c r="QUU91" s="182"/>
      <c r="QUV91" s="182"/>
      <c r="QUW91" s="182"/>
      <c r="QUX91" s="182"/>
      <c r="QUY91" s="182"/>
      <c r="QUZ91" s="182"/>
      <c r="QVA91" s="182"/>
      <c r="QVB91" s="182"/>
      <c r="QVC91" s="182"/>
      <c r="QVD91" s="182"/>
      <c r="QVE91" s="182"/>
      <c r="QVF91" s="182"/>
      <c r="QVG91" s="182"/>
      <c r="QVH91" s="182"/>
      <c r="QVI91" s="182"/>
      <c r="QVJ91" s="182"/>
      <c r="QVK91" s="182"/>
      <c r="QVL91" s="182"/>
      <c r="QVM91" s="182"/>
      <c r="QVN91" s="182"/>
      <c r="QVO91" s="182"/>
      <c r="QVP91" s="182"/>
      <c r="QVQ91" s="182"/>
      <c r="QVR91" s="182"/>
      <c r="QVS91" s="182"/>
      <c r="QVT91" s="182"/>
      <c r="QVU91" s="182"/>
      <c r="QVV91" s="182"/>
      <c r="QVW91" s="182"/>
      <c r="QVX91" s="182"/>
      <c r="QVY91" s="182"/>
      <c r="QVZ91" s="182"/>
      <c r="QWA91" s="182"/>
      <c r="QWB91" s="182"/>
      <c r="QWC91" s="182"/>
      <c r="QWD91" s="182"/>
      <c r="QWE91" s="182"/>
      <c r="QWF91" s="182"/>
      <c r="QWG91" s="182"/>
      <c r="QWH91" s="182"/>
      <c r="QWI91" s="182"/>
      <c r="QWJ91" s="182"/>
      <c r="QWK91" s="182"/>
      <c r="QWL91" s="182"/>
      <c r="QWM91" s="182"/>
      <c r="QWN91" s="182"/>
      <c r="QWO91" s="182"/>
      <c r="QWP91" s="182"/>
      <c r="QWQ91" s="182"/>
      <c r="QWR91" s="182"/>
      <c r="QWS91" s="182"/>
      <c r="QWT91" s="182"/>
      <c r="QWU91" s="182"/>
      <c r="QWV91" s="182"/>
      <c r="QWW91" s="182"/>
      <c r="QWX91" s="182"/>
      <c r="QWY91" s="182"/>
      <c r="QWZ91" s="182"/>
      <c r="QXA91" s="182"/>
      <c r="QXB91" s="182"/>
      <c r="QXC91" s="182"/>
      <c r="QXD91" s="182"/>
      <c r="QXE91" s="182"/>
      <c r="QXF91" s="182"/>
      <c r="QXG91" s="182"/>
      <c r="QXH91" s="182"/>
      <c r="QXI91" s="182"/>
      <c r="QXJ91" s="182"/>
      <c r="QXK91" s="182"/>
      <c r="QXL91" s="182"/>
      <c r="QXM91" s="182"/>
      <c r="QXN91" s="182"/>
      <c r="QXO91" s="182"/>
      <c r="QXP91" s="182"/>
      <c r="QXQ91" s="182"/>
      <c r="QXR91" s="182"/>
      <c r="QXS91" s="182"/>
      <c r="QXT91" s="182"/>
      <c r="QXU91" s="182"/>
      <c r="QXV91" s="182"/>
      <c r="QXW91" s="182"/>
      <c r="QXX91" s="182"/>
      <c r="QXY91" s="182"/>
      <c r="QXZ91" s="182"/>
      <c r="QYA91" s="182"/>
      <c r="QYB91" s="182"/>
      <c r="QYC91" s="182"/>
      <c r="QYD91" s="182"/>
      <c r="QYE91" s="182"/>
      <c r="QYF91" s="182"/>
      <c r="QYG91" s="182"/>
      <c r="QYH91" s="182"/>
      <c r="QYI91" s="182"/>
      <c r="QYJ91" s="182"/>
      <c r="QYK91" s="182"/>
      <c r="QYL91" s="182"/>
      <c r="QYM91" s="182"/>
      <c r="QYN91" s="182"/>
      <c r="QYO91" s="182"/>
      <c r="QYP91" s="182"/>
      <c r="QYQ91" s="182"/>
      <c r="QYR91" s="182"/>
      <c r="QYS91" s="182"/>
      <c r="QYT91" s="182"/>
      <c r="QYU91" s="182"/>
      <c r="QYV91" s="182"/>
      <c r="QYW91" s="182"/>
      <c r="QYX91" s="182"/>
      <c r="QYY91" s="182"/>
      <c r="QYZ91" s="182"/>
      <c r="QZA91" s="182"/>
      <c r="QZB91" s="182"/>
      <c r="QZC91" s="182"/>
      <c r="QZD91" s="182"/>
      <c r="QZE91" s="182"/>
      <c r="QZF91" s="182"/>
      <c r="QZG91" s="182"/>
      <c r="QZH91" s="182"/>
      <c r="QZI91" s="182"/>
      <c r="QZJ91" s="182"/>
      <c r="QZK91" s="182"/>
      <c r="QZL91" s="182"/>
      <c r="QZM91" s="182"/>
      <c r="QZN91" s="182"/>
      <c r="QZO91" s="182"/>
      <c r="QZP91" s="182"/>
      <c r="QZQ91" s="182"/>
      <c r="QZR91" s="182"/>
      <c r="QZS91" s="182"/>
      <c r="QZT91" s="182"/>
      <c r="QZU91" s="182"/>
      <c r="QZV91" s="182"/>
      <c r="QZW91" s="182"/>
      <c r="QZX91" s="182"/>
      <c r="QZY91" s="182"/>
      <c r="QZZ91" s="182"/>
      <c r="RAA91" s="182"/>
      <c r="RAB91" s="182"/>
      <c r="RAC91" s="182"/>
      <c r="RAD91" s="182"/>
      <c r="RAE91" s="182"/>
      <c r="RAF91" s="182"/>
      <c r="RAG91" s="182"/>
      <c r="RAH91" s="182"/>
      <c r="RAI91" s="182"/>
      <c r="RAJ91" s="182"/>
      <c r="RAK91" s="182"/>
      <c r="RAL91" s="182"/>
      <c r="RAM91" s="182"/>
      <c r="RAN91" s="182"/>
      <c r="RAO91" s="182"/>
      <c r="RAP91" s="182"/>
      <c r="RAQ91" s="182"/>
      <c r="RAR91" s="182"/>
      <c r="RAS91" s="182"/>
      <c r="RAT91" s="182"/>
      <c r="RAU91" s="182"/>
      <c r="RAV91" s="182"/>
      <c r="RAW91" s="182"/>
      <c r="RAX91" s="182"/>
      <c r="RAY91" s="182"/>
      <c r="RAZ91" s="182"/>
      <c r="RBA91" s="182"/>
      <c r="RBB91" s="182"/>
      <c r="RBC91" s="182"/>
      <c r="RBD91" s="182"/>
      <c r="RBE91" s="182"/>
      <c r="RBF91" s="182"/>
      <c r="RBG91" s="182"/>
      <c r="RBH91" s="182"/>
      <c r="RBI91" s="182"/>
      <c r="RBJ91" s="182"/>
      <c r="RBK91" s="182"/>
      <c r="RBL91" s="182"/>
      <c r="RBM91" s="182"/>
      <c r="RBN91" s="182"/>
      <c r="RBO91" s="182"/>
      <c r="RBP91" s="182"/>
      <c r="RBQ91" s="182"/>
      <c r="RBR91" s="182"/>
      <c r="RBS91" s="182"/>
      <c r="RBT91" s="182"/>
      <c r="RBU91" s="182"/>
      <c r="RBV91" s="182"/>
      <c r="RBW91" s="182"/>
      <c r="RBX91" s="182"/>
      <c r="RBY91" s="182"/>
      <c r="RBZ91" s="182"/>
      <c r="RCA91" s="182"/>
      <c r="RCB91" s="182"/>
      <c r="RCC91" s="182"/>
      <c r="RCD91" s="182"/>
      <c r="RCE91" s="182"/>
      <c r="RCF91" s="182"/>
      <c r="RCG91" s="182"/>
      <c r="RCH91" s="182"/>
      <c r="RCI91" s="182"/>
      <c r="RCJ91" s="182"/>
      <c r="RCK91" s="182"/>
      <c r="RCL91" s="182"/>
      <c r="RCM91" s="182"/>
      <c r="RCN91" s="182"/>
      <c r="RCO91" s="182"/>
      <c r="RCP91" s="182"/>
      <c r="RCQ91" s="182"/>
      <c r="RCR91" s="182"/>
      <c r="RCS91" s="182"/>
      <c r="RCT91" s="182"/>
      <c r="RCU91" s="182"/>
      <c r="RCV91" s="182"/>
      <c r="RCW91" s="182"/>
      <c r="RCX91" s="182"/>
      <c r="RCY91" s="182"/>
      <c r="RCZ91" s="182"/>
      <c r="RDA91" s="182"/>
      <c r="RDB91" s="182"/>
      <c r="RDC91" s="182"/>
      <c r="RDD91" s="182"/>
      <c r="RDE91" s="182"/>
      <c r="RDF91" s="182"/>
      <c r="RDG91" s="182"/>
      <c r="RDH91" s="182"/>
      <c r="RDI91" s="182"/>
      <c r="RDJ91" s="182"/>
      <c r="RDK91" s="182"/>
      <c r="RDL91" s="182"/>
      <c r="RDM91" s="182"/>
      <c r="RDN91" s="182"/>
      <c r="RDO91" s="182"/>
      <c r="RDP91" s="182"/>
      <c r="RDQ91" s="182"/>
      <c r="RDR91" s="182"/>
      <c r="RDS91" s="182"/>
      <c r="RDT91" s="182"/>
      <c r="RDU91" s="182"/>
      <c r="RDV91" s="182"/>
      <c r="RDW91" s="182"/>
      <c r="RDX91" s="182"/>
      <c r="RDY91" s="182"/>
      <c r="RDZ91" s="182"/>
      <c r="REA91" s="182"/>
      <c r="REB91" s="182"/>
      <c r="REC91" s="182"/>
      <c r="RED91" s="182"/>
      <c r="REE91" s="182"/>
      <c r="REF91" s="182"/>
      <c r="REG91" s="182"/>
      <c r="REH91" s="182"/>
      <c r="REI91" s="182"/>
      <c r="REJ91" s="182"/>
      <c r="REK91" s="182"/>
      <c r="REL91" s="182"/>
      <c r="REM91" s="182"/>
      <c r="REN91" s="182"/>
      <c r="REO91" s="182"/>
      <c r="REP91" s="182"/>
      <c r="REQ91" s="182"/>
      <c r="RER91" s="182"/>
      <c r="RES91" s="182"/>
      <c r="RET91" s="182"/>
      <c r="REU91" s="182"/>
      <c r="REV91" s="182"/>
      <c r="REW91" s="182"/>
      <c r="REX91" s="182"/>
      <c r="REY91" s="182"/>
      <c r="REZ91" s="182"/>
      <c r="RFA91" s="182"/>
      <c r="RFB91" s="182"/>
      <c r="RFC91" s="182"/>
      <c r="RFD91" s="182"/>
      <c r="RFE91" s="182"/>
      <c r="RFF91" s="182"/>
      <c r="RFG91" s="182"/>
      <c r="RFH91" s="182"/>
      <c r="RFI91" s="182"/>
      <c r="RFJ91" s="182"/>
      <c r="RFK91" s="182"/>
      <c r="RFL91" s="182"/>
      <c r="RFM91" s="182"/>
      <c r="RFN91" s="182"/>
      <c r="RFO91" s="182"/>
      <c r="RFP91" s="182"/>
      <c r="RFQ91" s="182"/>
      <c r="RFR91" s="182"/>
      <c r="RFS91" s="182"/>
      <c r="RFT91" s="182"/>
      <c r="RFU91" s="182"/>
      <c r="RFV91" s="182"/>
      <c r="RFW91" s="182"/>
      <c r="RFX91" s="182"/>
      <c r="RFY91" s="182"/>
      <c r="RFZ91" s="182"/>
      <c r="RGA91" s="182"/>
      <c r="RGB91" s="182"/>
      <c r="RGC91" s="182"/>
      <c r="RGD91" s="182"/>
      <c r="RGE91" s="182"/>
      <c r="RGF91" s="182"/>
      <c r="RGG91" s="182"/>
      <c r="RGH91" s="182"/>
      <c r="RGI91" s="182"/>
      <c r="RGJ91" s="182"/>
      <c r="RGK91" s="182"/>
      <c r="RGL91" s="182"/>
      <c r="RGM91" s="182"/>
      <c r="RGN91" s="182"/>
      <c r="RGO91" s="182"/>
      <c r="RGP91" s="182"/>
      <c r="RGQ91" s="182"/>
      <c r="RGR91" s="182"/>
      <c r="RGS91" s="182"/>
      <c r="RGT91" s="182"/>
      <c r="RGU91" s="182"/>
      <c r="RGV91" s="182"/>
      <c r="RGW91" s="182"/>
      <c r="RGX91" s="182"/>
      <c r="RGY91" s="182"/>
      <c r="RGZ91" s="182"/>
      <c r="RHA91" s="182"/>
      <c r="RHB91" s="182"/>
      <c r="RHC91" s="182"/>
      <c r="RHD91" s="182"/>
      <c r="RHE91" s="182"/>
      <c r="RHF91" s="182"/>
      <c r="RHG91" s="182"/>
      <c r="RHH91" s="182"/>
      <c r="RHI91" s="182"/>
      <c r="RHJ91" s="182"/>
      <c r="RHK91" s="182"/>
      <c r="RHL91" s="182"/>
      <c r="RHM91" s="182"/>
      <c r="RHN91" s="182"/>
      <c r="RHO91" s="182"/>
      <c r="RHP91" s="182"/>
      <c r="RHQ91" s="182"/>
      <c r="RHR91" s="182"/>
      <c r="RHS91" s="182"/>
      <c r="RHT91" s="182"/>
      <c r="RHU91" s="182"/>
      <c r="RHV91" s="182"/>
      <c r="RHW91" s="182"/>
      <c r="RHX91" s="182"/>
      <c r="RHY91" s="182"/>
      <c r="RHZ91" s="182"/>
      <c r="RIA91" s="182"/>
      <c r="RIB91" s="182"/>
      <c r="RIC91" s="182"/>
      <c r="RID91" s="182"/>
      <c r="RIE91" s="182"/>
      <c r="RIF91" s="182"/>
      <c r="RIG91" s="182"/>
      <c r="RIH91" s="182"/>
      <c r="RII91" s="182"/>
      <c r="RIJ91" s="182"/>
      <c r="RIK91" s="182"/>
      <c r="RIL91" s="182"/>
      <c r="RIM91" s="182"/>
      <c r="RIN91" s="182"/>
      <c r="RIO91" s="182"/>
      <c r="RIP91" s="182"/>
      <c r="RIQ91" s="182"/>
      <c r="RIR91" s="182"/>
      <c r="RIS91" s="182"/>
      <c r="RIT91" s="182"/>
      <c r="RIU91" s="182"/>
      <c r="RIV91" s="182"/>
      <c r="RIW91" s="182"/>
      <c r="RIX91" s="182"/>
      <c r="RIY91" s="182"/>
      <c r="RIZ91" s="182"/>
      <c r="RJA91" s="182"/>
      <c r="RJB91" s="182"/>
      <c r="RJC91" s="182"/>
      <c r="RJD91" s="182"/>
      <c r="RJE91" s="182"/>
      <c r="RJF91" s="182"/>
      <c r="RJG91" s="182"/>
      <c r="RJH91" s="182"/>
      <c r="RJI91" s="182"/>
      <c r="RJJ91" s="182"/>
      <c r="RJK91" s="182"/>
      <c r="RJL91" s="182"/>
      <c r="RJM91" s="182"/>
      <c r="RJN91" s="182"/>
      <c r="RJO91" s="182"/>
      <c r="RJP91" s="182"/>
      <c r="RJQ91" s="182"/>
      <c r="RJR91" s="182"/>
      <c r="RJS91" s="182"/>
      <c r="RJT91" s="182"/>
      <c r="RJU91" s="182"/>
      <c r="RJV91" s="182"/>
      <c r="RJW91" s="182"/>
      <c r="RJX91" s="182"/>
      <c r="RJY91" s="182"/>
      <c r="RJZ91" s="182"/>
      <c r="RKA91" s="182"/>
      <c r="RKB91" s="182"/>
      <c r="RKC91" s="182"/>
      <c r="RKD91" s="182"/>
      <c r="RKE91" s="182"/>
      <c r="RKF91" s="182"/>
      <c r="RKG91" s="182"/>
      <c r="RKH91" s="182"/>
      <c r="RKI91" s="182"/>
      <c r="RKJ91" s="182"/>
      <c r="RKK91" s="182"/>
      <c r="RKL91" s="182"/>
      <c r="RKM91" s="182"/>
      <c r="RKN91" s="182"/>
      <c r="RKO91" s="182"/>
      <c r="RKP91" s="182"/>
      <c r="RKQ91" s="182"/>
      <c r="RKR91" s="182"/>
      <c r="RKS91" s="182"/>
      <c r="RKT91" s="182"/>
      <c r="RKU91" s="182"/>
      <c r="RKV91" s="182"/>
      <c r="RKW91" s="182"/>
      <c r="RKX91" s="182"/>
      <c r="RKY91" s="182"/>
      <c r="RKZ91" s="182"/>
      <c r="RLA91" s="182"/>
      <c r="RLB91" s="182"/>
      <c r="RLC91" s="182"/>
      <c r="RLD91" s="182"/>
      <c r="RLE91" s="182"/>
      <c r="RLF91" s="182"/>
      <c r="RLG91" s="182"/>
      <c r="RLH91" s="182"/>
      <c r="RLI91" s="182"/>
      <c r="RLJ91" s="182"/>
      <c r="RLK91" s="182"/>
      <c r="RLL91" s="182"/>
      <c r="RLM91" s="182"/>
      <c r="RLN91" s="182"/>
      <c r="RLO91" s="182"/>
      <c r="RLP91" s="182"/>
      <c r="RLQ91" s="182"/>
      <c r="RLR91" s="182"/>
      <c r="RLS91" s="182"/>
      <c r="RLT91" s="182"/>
      <c r="RLU91" s="182"/>
      <c r="RLV91" s="182"/>
      <c r="RLW91" s="182"/>
      <c r="RLX91" s="182"/>
      <c r="RLY91" s="182"/>
      <c r="RLZ91" s="182"/>
      <c r="RMA91" s="182"/>
      <c r="RMB91" s="182"/>
      <c r="RMC91" s="182"/>
      <c r="RMD91" s="182"/>
      <c r="RME91" s="182"/>
      <c r="RMF91" s="182"/>
      <c r="RMG91" s="182"/>
      <c r="RMH91" s="182"/>
      <c r="RMI91" s="182"/>
      <c r="RMJ91" s="182"/>
      <c r="RMK91" s="182"/>
      <c r="RML91" s="182"/>
      <c r="RMM91" s="182"/>
      <c r="RMN91" s="182"/>
      <c r="RMO91" s="182"/>
      <c r="RMP91" s="182"/>
      <c r="RMQ91" s="182"/>
      <c r="RMR91" s="182"/>
      <c r="RMS91" s="182"/>
      <c r="RMT91" s="182"/>
      <c r="RMU91" s="182"/>
      <c r="RMV91" s="182"/>
      <c r="RMW91" s="182"/>
      <c r="RMX91" s="182"/>
      <c r="RMY91" s="182"/>
      <c r="RMZ91" s="182"/>
      <c r="RNA91" s="182"/>
      <c r="RNB91" s="182"/>
      <c r="RNC91" s="182"/>
      <c r="RND91" s="182"/>
      <c r="RNE91" s="182"/>
      <c r="RNF91" s="182"/>
      <c r="RNG91" s="182"/>
      <c r="RNH91" s="182"/>
      <c r="RNI91" s="182"/>
      <c r="RNJ91" s="182"/>
      <c r="RNK91" s="182"/>
      <c r="RNL91" s="182"/>
      <c r="RNM91" s="182"/>
      <c r="RNN91" s="182"/>
      <c r="RNO91" s="182"/>
      <c r="RNP91" s="182"/>
      <c r="RNQ91" s="182"/>
      <c r="RNR91" s="182"/>
      <c r="RNS91" s="182"/>
      <c r="RNT91" s="182"/>
      <c r="RNU91" s="182"/>
      <c r="RNV91" s="182"/>
      <c r="RNW91" s="182"/>
      <c r="RNX91" s="182"/>
      <c r="RNY91" s="182"/>
      <c r="RNZ91" s="182"/>
      <c r="ROA91" s="182"/>
      <c r="ROB91" s="182"/>
      <c r="ROC91" s="182"/>
      <c r="ROD91" s="182"/>
      <c r="ROE91" s="182"/>
      <c r="ROF91" s="182"/>
      <c r="ROG91" s="182"/>
      <c r="ROH91" s="182"/>
      <c r="ROI91" s="182"/>
      <c r="ROJ91" s="182"/>
      <c r="ROK91" s="182"/>
      <c r="ROL91" s="182"/>
      <c r="ROM91" s="182"/>
      <c r="RON91" s="182"/>
      <c r="ROO91" s="182"/>
      <c r="ROP91" s="182"/>
      <c r="ROQ91" s="182"/>
      <c r="ROR91" s="182"/>
      <c r="ROS91" s="182"/>
      <c r="ROT91" s="182"/>
      <c r="ROU91" s="182"/>
      <c r="ROV91" s="182"/>
      <c r="ROW91" s="182"/>
      <c r="ROX91" s="182"/>
      <c r="ROY91" s="182"/>
      <c r="ROZ91" s="182"/>
      <c r="RPA91" s="182"/>
      <c r="RPB91" s="182"/>
      <c r="RPC91" s="182"/>
      <c r="RPD91" s="182"/>
      <c r="RPE91" s="182"/>
      <c r="RPF91" s="182"/>
      <c r="RPG91" s="182"/>
      <c r="RPH91" s="182"/>
      <c r="RPI91" s="182"/>
      <c r="RPJ91" s="182"/>
      <c r="RPK91" s="182"/>
      <c r="RPL91" s="182"/>
      <c r="RPM91" s="182"/>
      <c r="RPN91" s="182"/>
      <c r="RPO91" s="182"/>
      <c r="RPP91" s="182"/>
      <c r="RPQ91" s="182"/>
      <c r="RPR91" s="182"/>
      <c r="RPS91" s="182"/>
      <c r="RPT91" s="182"/>
      <c r="RPU91" s="182"/>
      <c r="RPV91" s="182"/>
      <c r="RPW91" s="182"/>
      <c r="RPX91" s="182"/>
      <c r="RPY91" s="182"/>
      <c r="RPZ91" s="182"/>
      <c r="RQA91" s="182"/>
      <c r="RQB91" s="182"/>
      <c r="RQC91" s="182"/>
      <c r="RQD91" s="182"/>
      <c r="RQE91" s="182"/>
      <c r="RQF91" s="182"/>
      <c r="RQG91" s="182"/>
      <c r="RQH91" s="182"/>
      <c r="RQI91" s="182"/>
      <c r="RQJ91" s="182"/>
      <c r="RQK91" s="182"/>
      <c r="RQL91" s="182"/>
      <c r="RQM91" s="182"/>
      <c r="RQN91" s="182"/>
      <c r="RQO91" s="182"/>
      <c r="RQP91" s="182"/>
      <c r="RQQ91" s="182"/>
      <c r="RQR91" s="182"/>
      <c r="RQS91" s="182"/>
      <c r="RQT91" s="182"/>
      <c r="RQU91" s="182"/>
      <c r="RQV91" s="182"/>
      <c r="RQW91" s="182"/>
      <c r="RQX91" s="182"/>
      <c r="RQY91" s="182"/>
      <c r="RQZ91" s="182"/>
      <c r="RRA91" s="182"/>
      <c r="RRB91" s="182"/>
      <c r="RRC91" s="182"/>
      <c r="RRD91" s="182"/>
      <c r="RRE91" s="182"/>
      <c r="RRF91" s="182"/>
      <c r="RRG91" s="182"/>
      <c r="RRH91" s="182"/>
      <c r="RRI91" s="182"/>
      <c r="RRJ91" s="182"/>
      <c r="RRK91" s="182"/>
      <c r="RRL91" s="182"/>
      <c r="RRM91" s="182"/>
      <c r="RRN91" s="182"/>
      <c r="RRO91" s="182"/>
      <c r="RRP91" s="182"/>
      <c r="RRQ91" s="182"/>
      <c r="RRR91" s="182"/>
      <c r="RRS91" s="182"/>
      <c r="RRT91" s="182"/>
      <c r="RRU91" s="182"/>
      <c r="RRV91" s="182"/>
      <c r="RRW91" s="182"/>
      <c r="RRX91" s="182"/>
      <c r="RRY91" s="182"/>
      <c r="RRZ91" s="182"/>
      <c r="RSA91" s="182"/>
      <c r="RSB91" s="182"/>
      <c r="RSC91" s="182"/>
      <c r="RSD91" s="182"/>
      <c r="RSE91" s="182"/>
      <c r="RSF91" s="182"/>
      <c r="RSG91" s="182"/>
      <c r="RSH91" s="182"/>
      <c r="RSI91" s="182"/>
      <c r="RSJ91" s="182"/>
      <c r="RSK91" s="182"/>
      <c r="RSL91" s="182"/>
      <c r="RSM91" s="182"/>
      <c r="RSN91" s="182"/>
      <c r="RSO91" s="182"/>
      <c r="RSP91" s="182"/>
      <c r="RSQ91" s="182"/>
      <c r="RSR91" s="182"/>
      <c r="RSS91" s="182"/>
      <c r="RST91" s="182"/>
      <c r="RSU91" s="182"/>
      <c r="RSV91" s="182"/>
      <c r="RSW91" s="182"/>
      <c r="RSX91" s="182"/>
      <c r="RSY91" s="182"/>
      <c r="RSZ91" s="182"/>
      <c r="RTA91" s="182"/>
      <c r="RTB91" s="182"/>
      <c r="RTC91" s="182"/>
      <c r="RTD91" s="182"/>
      <c r="RTE91" s="182"/>
      <c r="RTF91" s="182"/>
      <c r="RTG91" s="182"/>
      <c r="RTH91" s="182"/>
      <c r="RTI91" s="182"/>
      <c r="RTJ91" s="182"/>
      <c r="RTK91" s="182"/>
      <c r="RTL91" s="182"/>
      <c r="RTM91" s="182"/>
      <c r="RTN91" s="182"/>
      <c r="RTO91" s="182"/>
      <c r="RTP91" s="182"/>
      <c r="RTQ91" s="182"/>
      <c r="RTR91" s="182"/>
      <c r="RTS91" s="182"/>
      <c r="RTT91" s="182"/>
      <c r="RTU91" s="182"/>
      <c r="RTV91" s="182"/>
      <c r="RTW91" s="182"/>
      <c r="RTX91" s="182"/>
      <c r="RTY91" s="182"/>
      <c r="RTZ91" s="182"/>
      <c r="RUA91" s="182"/>
      <c r="RUB91" s="182"/>
      <c r="RUC91" s="182"/>
      <c r="RUD91" s="182"/>
      <c r="RUE91" s="182"/>
      <c r="RUF91" s="182"/>
      <c r="RUG91" s="182"/>
      <c r="RUH91" s="182"/>
      <c r="RUI91" s="182"/>
      <c r="RUJ91" s="182"/>
      <c r="RUK91" s="182"/>
      <c r="RUL91" s="182"/>
      <c r="RUM91" s="182"/>
      <c r="RUN91" s="182"/>
      <c r="RUO91" s="182"/>
      <c r="RUP91" s="182"/>
      <c r="RUQ91" s="182"/>
      <c r="RUR91" s="182"/>
      <c r="RUS91" s="182"/>
      <c r="RUT91" s="182"/>
      <c r="RUU91" s="182"/>
      <c r="RUV91" s="182"/>
      <c r="RUW91" s="182"/>
      <c r="RUX91" s="182"/>
      <c r="RUY91" s="182"/>
      <c r="RUZ91" s="182"/>
      <c r="RVA91" s="182"/>
      <c r="RVB91" s="182"/>
      <c r="RVC91" s="182"/>
      <c r="RVD91" s="182"/>
      <c r="RVE91" s="182"/>
      <c r="RVF91" s="182"/>
      <c r="RVG91" s="182"/>
      <c r="RVH91" s="182"/>
      <c r="RVI91" s="182"/>
      <c r="RVJ91" s="182"/>
      <c r="RVK91" s="182"/>
      <c r="RVL91" s="182"/>
      <c r="RVM91" s="182"/>
      <c r="RVN91" s="182"/>
      <c r="RVO91" s="182"/>
      <c r="RVP91" s="182"/>
      <c r="RVQ91" s="182"/>
      <c r="RVR91" s="182"/>
      <c r="RVS91" s="182"/>
      <c r="RVT91" s="182"/>
      <c r="RVU91" s="182"/>
      <c r="RVV91" s="182"/>
      <c r="RVW91" s="182"/>
      <c r="RVX91" s="182"/>
      <c r="RVY91" s="182"/>
      <c r="RVZ91" s="182"/>
      <c r="RWA91" s="182"/>
      <c r="RWB91" s="182"/>
      <c r="RWC91" s="182"/>
      <c r="RWD91" s="182"/>
      <c r="RWE91" s="182"/>
      <c r="RWF91" s="182"/>
      <c r="RWG91" s="182"/>
      <c r="RWH91" s="182"/>
      <c r="RWI91" s="182"/>
      <c r="RWJ91" s="182"/>
      <c r="RWK91" s="182"/>
      <c r="RWL91" s="182"/>
      <c r="RWM91" s="182"/>
      <c r="RWN91" s="182"/>
      <c r="RWO91" s="182"/>
      <c r="RWP91" s="182"/>
      <c r="RWQ91" s="182"/>
      <c r="RWR91" s="182"/>
      <c r="RWS91" s="182"/>
      <c r="RWT91" s="182"/>
      <c r="RWU91" s="182"/>
      <c r="RWV91" s="182"/>
      <c r="RWW91" s="182"/>
      <c r="RWX91" s="182"/>
      <c r="RWY91" s="182"/>
      <c r="RWZ91" s="182"/>
      <c r="RXA91" s="182"/>
      <c r="RXB91" s="182"/>
      <c r="RXC91" s="182"/>
      <c r="RXD91" s="182"/>
      <c r="RXE91" s="182"/>
      <c r="RXF91" s="182"/>
      <c r="RXG91" s="182"/>
      <c r="RXH91" s="182"/>
      <c r="RXI91" s="182"/>
      <c r="RXJ91" s="182"/>
      <c r="RXK91" s="182"/>
      <c r="RXL91" s="182"/>
      <c r="RXM91" s="182"/>
      <c r="RXN91" s="182"/>
      <c r="RXO91" s="182"/>
      <c r="RXP91" s="182"/>
      <c r="RXQ91" s="182"/>
      <c r="RXR91" s="182"/>
      <c r="RXS91" s="182"/>
      <c r="RXT91" s="182"/>
      <c r="RXU91" s="182"/>
      <c r="RXV91" s="182"/>
      <c r="RXW91" s="182"/>
      <c r="RXX91" s="182"/>
      <c r="RXY91" s="182"/>
      <c r="RXZ91" s="182"/>
      <c r="RYA91" s="182"/>
      <c r="RYB91" s="182"/>
      <c r="RYC91" s="182"/>
      <c r="RYD91" s="182"/>
      <c r="RYE91" s="182"/>
      <c r="RYF91" s="182"/>
      <c r="RYG91" s="182"/>
      <c r="RYH91" s="182"/>
      <c r="RYI91" s="182"/>
      <c r="RYJ91" s="182"/>
      <c r="RYK91" s="182"/>
      <c r="RYL91" s="182"/>
      <c r="RYM91" s="182"/>
      <c r="RYN91" s="182"/>
      <c r="RYO91" s="182"/>
      <c r="RYP91" s="182"/>
      <c r="RYQ91" s="182"/>
      <c r="RYR91" s="182"/>
      <c r="RYS91" s="182"/>
      <c r="RYT91" s="182"/>
      <c r="RYU91" s="182"/>
      <c r="RYV91" s="182"/>
      <c r="RYW91" s="182"/>
      <c r="RYX91" s="182"/>
      <c r="RYY91" s="182"/>
      <c r="RYZ91" s="182"/>
      <c r="RZA91" s="182"/>
      <c r="RZB91" s="182"/>
      <c r="RZC91" s="182"/>
      <c r="RZD91" s="182"/>
      <c r="RZE91" s="182"/>
      <c r="RZF91" s="182"/>
      <c r="RZG91" s="182"/>
      <c r="RZH91" s="182"/>
      <c r="RZI91" s="182"/>
      <c r="RZJ91" s="182"/>
      <c r="RZK91" s="182"/>
      <c r="RZL91" s="182"/>
      <c r="RZM91" s="182"/>
      <c r="RZN91" s="182"/>
      <c r="RZO91" s="182"/>
      <c r="RZP91" s="182"/>
      <c r="RZQ91" s="182"/>
      <c r="RZR91" s="182"/>
      <c r="RZS91" s="182"/>
      <c r="RZT91" s="182"/>
      <c r="RZU91" s="182"/>
      <c r="RZV91" s="182"/>
      <c r="RZW91" s="182"/>
      <c r="RZX91" s="182"/>
      <c r="RZY91" s="182"/>
      <c r="RZZ91" s="182"/>
      <c r="SAA91" s="182"/>
      <c r="SAB91" s="182"/>
      <c r="SAC91" s="182"/>
      <c r="SAD91" s="182"/>
      <c r="SAE91" s="182"/>
      <c r="SAF91" s="182"/>
      <c r="SAG91" s="182"/>
      <c r="SAH91" s="182"/>
      <c r="SAI91" s="182"/>
      <c r="SAJ91" s="182"/>
      <c r="SAK91" s="182"/>
      <c r="SAL91" s="182"/>
      <c r="SAM91" s="182"/>
      <c r="SAN91" s="182"/>
      <c r="SAO91" s="182"/>
      <c r="SAP91" s="182"/>
      <c r="SAQ91" s="182"/>
      <c r="SAR91" s="182"/>
      <c r="SAS91" s="182"/>
      <c r="SAT91" s="182"/>
      <c r="SAU91" s="182"/>
      <c r="SAV91" s="182"/>
      <c r="SAW91" s="182"/>
      <c r="SAX91" s="182"/>
      <c r="SAY91" s="182"/>
      <c r="SAZ91" s="182"/>
      <c r="SBA91" s="182"/>
      <c r="SBB91" s="182"/>
      <c r="SBC91" s="182"/>
      <c r="SBD91" s="182"/>
      <c r="SBE91" s="182"/>
      <c r="SBF91" s="182"/>
      <c r="SBG91" s="182"/>
      <c r="SBH91" s="182"/>
      <c r="SBI91" s="182"/>
      <c r="SBJ91" s="182"/>
      <c r="SBK91" s="182"/>
      <c r="SBL91" s="182"/>
      <c r="SBM91" s="182"/>
      <c r="SBN91" s="182"/>
      <c r="SBO91" s="182"/>
      <c r="SBP91" s="182"/>
      <c r="SBQ91" s="182"/>
      <c r="SBR91" s="182"/>
      <c r="SBS91" s="182"/>
      <c r="SBT91" s="182"/>
      <c r="SBU91" s="182"/>
      <c r="SBV91" s="182"/>
      <c r="SBW91" s="182"/>
      <c r="SBX91" s="182"/>
      <c r="SBY91" s="182"/>
      <c r="SBZ91" s="182"/>
      <c r="SCA91" s="182"/>
      <c r="SCB91" s="182"/>
      <c r="SCC91" s="182"/>
      <c r="SCD91" s="182"/>
      <c r="SCE91" s="182"/>
      <c r="SCF91" s="182"/>
      <c r="SCG91" s="182"/>
      <c r="SCH91" s="182"/>
      <c r="SCI91" s="182"/>
      <c r="SCJ91" s="182"/>
      <c r="SCK91" s="182"/>
      <c r="SCL91" s="182"/>
      <c r="SCM91" s="182"/>
      <c r="SCN91" s="182"/>
      <c r="SCO91" s="182"/>
      <c r="SCP91" s="182"/>
      <c r="SCQ91" s="182"/>
      <c r="SCR91" s="182"/>
      <c r="SCS91" s="182"/>
      <c r="SCT91" s="182"/>
      <c r="SCU91" s="182"/>
      <c r="SCV91" s="182"/>
      <c r="SCW91" s="182"/>
      <c r="SCX91" s="182"/>
      <c r="SCY91" s="182"/>
      <c r="SCZ91" s="182"/>
      <c r="SDA91" s="182"/>
      <c r="SDB91" s="182"/>
      <c r="SDC91" s="182"/>
      <c r="SDD91" s="182"/>
      <c r="SDE91" s="182"/>
      <c r="SDF91" s="182"/>
      <c r="SDG91" s="182"/>
      <c r="SDH91" s="182"/>
      <c r="SDI91" s="182"/>
      <c r="SDJ91" s="182"/>
      <c r="SDK91" s="182"/>
      <c r="SDL91" s="182"/>
      <c r="SDM91" s="182"/>
      <c r="SDN91" s="182"/>
      <c r="SDO91" s="182"/>
      <c r="SDP91" s="182"/>
      <c r="SDQ91" s="182"/>
      <c r="SDR91" s="182"/>
      <c r="SDS91" s="182"/>
      <c r="SDT91" s="182"/>
      <c r="SDU91" s="182"/>
      <c r="SDV91" s="182"/>
      <c r="SDW91" s="182"/>
      <c r="SDX91" s="182"/>
      <c r="SDY91" s="182"/>
      <c r="SDZ91" s="182"/>
      <c r="SEA91" s="182"/>
      <c r="SEB91" s="182"/>
      <c r="SEC91" s="182"/>
      <c r="SED91" s="182"/>
      <c r="SEE91" s="182"/>
      <c r="SEF91" s="182"/>
      <c r="SEG91" s="182"/>
      <c r="SEH91" s="182"/>
      <c r="SEI91" s="182"/>
      <c r="SEJ91" s="182"/>
      <c r="SEK91" s="182"/>
      <c r="SEL91" s="182"/>
      <c r="SEM91" s="182"/>
      <c r="SEN91" s="182"/>
      <c r="SEO91" s="182"/>
      <c r="SEP91" s="182"/>
      <c r="SEQ91" s="182"/>
      <c r="SER91" s="182"/>
      <c r="SES91" s="182"/>
      <c r="SET91" s="182"/>
      <c r="SEU91" s="182"/>
      <c r="SEV91" s="182"/>
      <c r="SEW91" s="182"/>
      <c r="SEX91" s="182"/>
      <c r="SEY91" s="182"/>
      <c r="SEZ91" s="182"/>
      <c r="SFA91" s="182"/>
      <c r="SFB91" s="182"/>
      <c r="SFC91" s="182"/>
      <c r="SFD91" s="182"/>
      <c r="SFE91" s="182"/>
      <c r="SFF91" s="182"/>
      <c r="SFG91" s="182"/>
      <c r="SFH91" s="182"/>
      <c r="SFI91" s="182"/>
      <c r="SFJ91" s="182"/>
      <c r="SFK91" s="182"/>
      <c r="SFL91" s="182"/>
      <c r="SFM91" s="182"/>
      <c r="SFN91" s="182"/>
      <c r="SFO91" s="182"/>
      <c r="SFP91" s="182"/>
      <c r="SFQ91" s="182"/>
      <c r="SFR91" s="182"/>
      <c r="SFS91" s="182"/>
      <c r="SFT91" s="182"/>
      <c r="SFU91" s="182"/>
      <c r="SFV91" s="182"/>
      <c r="SFW91" s="182"/>
      <c r="SFX91" s="182"/>
      <c r="SFY91" s="182"/>
      <c r="SFZ91" s="182"/>
      <c r="SGA91" s="182"/>
      <c r="SGB91" s="182"/>
      <c r="SGC91" s="182"/>
      <c r="SGD91" s="182"/>
      <c r="SGE91" s="182"/>
      <c r="SGF91" s="182"/>
      <c r="SGG91" s="182"/>
      <c r="SGH91" s="182"/>
      <c r="SGI91" s="182"/>
      <c r="SGJ91" s="182"/>
      <c r="SGK91" s="182"/>
      <c r="SGL91" s="182"/>
      <c r="SGM91" s="182"/>
      <c r="SGN91" s="182"/>
      <c r="SGO91" s="182"/>
      <c r="SGP91" s="182"/>
      <c r="SGQ91" s="182"/>
      <c r="SGR91" s="182"/>
      <c r="SGS91" s="182"/>
      <c r="SGT91" s="182"/>
      <c r="SGU91" s="182"/>
      <c r="SGV91" s="182"/>
      <c r="SGW91" s="182"/>
      <c r="SGX91" s="182"/>
      <c r="SGY91" s="182"/>
      <c r="SGZ91" s="182"/>
      <c r="SHA91" s="182"/>
      <c r="SHB91" s="182"/>
      <c r="SHC91" s="182"/>
      <c r="SHD91" s="182"/>
      <c r="SHE91" s="182"/>
      <c r="SHF91" s="182"/>
      <c r="SHG91" s="182"/>
      <c r="SHH91" s="182"/>
      <c r="SHI91" s="182"/>
      <c r="SHJ91" s="182"/>
      <c r="SHK91" s="182"/>
      <c r="SHL91" s="182"/>
      <c r="SHM91" s="182"/>
      <c r="SHN91" s="182"/>
      <c r="SHO91" s="182"/>
      <c r="SHP91" s="182"/>
      <c r="SHQ91" s="182"/>
      <c r="SHR91" s="182"/>
      <c r="SHS91" s="182"/>
      <c r="SHT91" s="182"/>
      <c r="SHU91" s="182"/>
      <c r="SHV91" s="182"/>
      <c r="SHW91" s="182"/>
      <c r="SHX91" s="182"/>
      <c r="SHY91" s="182"/>
      <c r="SHZ91" s="182"/>
      <c r="SIA91" s="182"/>
      <c r="SIB91" s="182"/>
      <c r="SIC91" s="182"/>
      <c r="SID91" s="182"/>
      <c r="SIE91" s="182"/>
      <c r="SIF91" s="182"/>
      <c r="SIG91" s="182"/>
      <c r="SIH91" s="182"/>
      <c r="SII91" s="182"/>
      <c r="SIJ91" s="182"/>
      <c r="SIK91" s="182"/>
      <c r="SIL91" s="182"/>
      <c r="SIM91" s="182"/>
      <c r="SIN91" s="182"/>
      <c r="SIO91" s="182"/>
      <c r="SIP91" s="182"/>
      <c r="SIQ91" s="182"/>
      <c r="SIR91" s="182"/>
      <c r="SIS91" s="182"/>
      <c r="SIT91" s="182"/>
      <c r="SIU91" s="182"/>
      <c r="SIV91" s="182"/>
      <c r="SIW91" s="182"/>
      <c r="SIX91" s="182"/>
      <c r="SIY91" s="182"/>
      <c r="SIZ91" s="182"/>
      <c r="SJA91" s="182"/>
      <c r="SJB91" s="182"/>
      <c r="SJC91" s="182"/>
      <c r="SJD91" s="182"/>
      <c r="SJE91" s="182"/>
      <c r="SJF91" s="182"/>
      <c r="SJG91" s="182"/>
      <c r="SJH91" s="182"/>
      <c r="SJI91" s="182"/>
      <c r="SJJ91" s="182"/>
      <c r="SJK91" s="182"/>
      <c r="SJL91" s="182"/>
      <c r="SJM91" s="182"/>
      <c r="SJN91" s="182"/>
      <c r="SJO91" s="182"/>
      <c r="SJP91" s="182"/>
      <c r="SJQ91" s="182"/>
      <c r="SJR91" s="182"/>
      <c r="SJS91" s="182"/>
      <c r="SJT91" s="182"/>
      <c r="SJU91" s="182"/>
      <c r="SJV91" s="182"/>
      <c r="SJW91" s="182"/>
      <c r="SJX91" s="182"/>
      <c r="SJY91" s="182"/>
      <c r="SJZ91" s="182"/>
      <c r="SKA91" s="182"/>
      <c r="SKB91" s="182"/>
      <c r="SKC91" s="182"/>
      <c r="SKD91" s="182"/>
      <c r="SKE91" s="182"/>
      <c r="SKF91" s="182"/>
      <c r="SKG91" s="182"/>
      <c r="SKH91" s="182"/>
      <c r="SKI91" s="182"/>
      <c r="SKJ91" s="182"/>
      <c r="SKK91" s="182"/>
      <c r="SKL91" s="182"/>
      <c r="SKM91" s="182"/>
      <c r="SKN91" s="182"/>
      <c r="SKO91" s="182"/>
      <c r="SKP91" s="182"/>
      <c r="SKQ91" s="182"/>
      <c r="SKR91" s="182"/>
      <c r="SKS91" s="182"/>
      <c r="SKT91" s="182"/>
      <c r="SKU91" s="182"/>
      <c r="SKV91" s="182"/>
      <c r="SKW91" s="182"/>
      <c r="SKX91" s="182"/>
      <c r="SKY91" s="182"/>
      <c r="SKZ91" s="182"/>
      <c r="SLA91" s="182"/>
      <c r="SLB91" s="182"/>
      <c r="SLC91" s="182"/>
      <c r="SLD91" s="182"/>
      <c r="SLE91" s="182"/>
      <c r="SLF91" s="182"/>
      <c r="SLG91" s="182"/>
      <c r="SLH91" s="182"/>
      <c r="SLI91" s="182"/>
      <c r="SLJ91" s="182"/>
      <c r="SLK91" s="182"/>
      <c r="SLL91" s="182"/>
      <c r="SLM91" s="182"/>
      <c r="SLN91" s="182"/>
      <c r="SLO91" s="182"/>
      <c r="SLP91" s="182"/>
      <c r="SLQ91" s="182"/>
      <c r="SLR91" s="182"/>
      <c r="SLS91" s="182"/>
      <c r="SLT91" s="182"/>
      <c r="SLU91" s="182"/>
      <c r="SLV91" s="182"/>
      <c r="SLW91" s="182"/>
      <c r="SLX91" s="182"/>
      <c r="SLY91" s="182"/>
      <c r="SLZ91" s="182"/>
      <c r="SMA91" s="182"/>
      <c r="SMB91" s="182"/>
      <c r="SMC91" s="182"/>
      <c r="SMD91" s="182"/>
      <c r="SME91" s="182"/>
      <c r="SMF91" s="182"/>
      <c r="SMG91" s="182"/>
      <c r="SMH91" s="182"/>
      <c r="SMI91" s="182"/>
      <c r="SMJ91" s="182"/>
      <c r="SMK91" s="182"/>
      <c r="SML91" s="182"/>
      <c r="SMM91" s="182"/>
      <c r="SMN91" s="182"/>
      <c r="SMO91" s="182"/>
      <c r="SMP91" s="182"/>
      <c r="SMQ91" s="182"/>
      <c r="SMR91" s="182"/>
      <c r="SMS91" s="182"/>
      <c r="SMT91" s="182"/>
      <c r="SMU91" s="182"/>
      <c r="SMV91" s="182"/>
      <c r="SMW91" s="182"/>
      <c r="SMX91" s="182"/>
      <c r="SMY91" s="182"/>
      <c r="SMZ91" s="182"/>
      <c r="SNA91" s="182"/>
      <c r="SNB91" s="182"/>
      <c r="SNC91" s="182"/>
      <c r="SND91" s="182"/>
      <c r="SNE91" s="182"/>
      <c r="SNF91" s="182"/>
      <c r="SNG91" s="182"/>
      <c r="SNH91" s="182"/>
      <c r="SNI91" s="182"/>
      <c r="SNJ91" s="182"/>
      <c r="SNK91" s="182"/>
      <c r="SNL91" s="182"/>
      <c r="SNM91" s="182"/>
      <c r="SNN91" s="182"/>
      <c r="SNO91" s="182"/>
      <c r="SNP91" s="182"/>
      <c r="SNQ91" s="182"/>
      <c r="SNR91" s="182"/>
      <c r="SNS91" s="182"/>
      <c r="SNT91" s="182"/>
      <c r="SNU91" s="182"/>
      <c r="SNV91" s="182"/>
      <c r="SNW91" s="182"/>
      <c r="SNX91" s="182"/>
      <c r="SNY91" s="182"/>
      <c r="SNZ91" s="182"/>
      <c r="SOA91" s="182"/>
      <c r="SOB91" s="182"/>
      <c r="SOC91" s="182"/>
      <c r="SOD91" s="182"/>
      <c r="SOE91" s="182"/>
      <c r="SOF91" s="182"/>
      <c r="SOG91" s="182"/>
      <c r="SOH91" s="182"/>
      <c r="SOI91" s="182"/>
      <c r="SOJ91" s="182"/>
      <c r="SOK91" s="182"/>
      <c r="SOL91" s="182"/>
      <c r="SOM91" s="182"/>
      <c r="SON91" s="182"/>
      <c r="SOO91" s="182"/>
      <c r="SOP91" s="182"/>
      <c r="SOQ91" s="182"/>
      <c r="SOR91" s="182"/>
      <c r="SOS91" s="182"/>
      <c r="SOT91" s="182"/>
      <c r="SOU91" s="182"/>
      <c r="SOV91" s="182"/>
      <c r="SOW91" s="182"/>
      <c r="SOX91" s="182"/>
      <c r="SOY91" s="182"/>
      <c r="SOZ91" s="182"/>
      <c r="SPA91" s="182"/>
      <c r="SPB91" s="182"/>
      <c r="SPC91" s="182"/>
      <c r="SPD91" s="182"/>
      <c r="SPE91" s="182"/>
      <c r="SPF91" s="182"/>
      <c r="SPG91" s="182"/>
      <c r="SPH91" s="182"/>
      <c r="SPI91" s="182"/>
      <c r="SPJ91" s="182"/>
      <c r="SPK91" s="182"/>
      <c r="SPL91" s="182"/>
      <c r="SPM91" s="182"/>
      <c r="SPN91" s="182"/>
      <c r="SPO91" s="182"/>
      <c r="SPP91" s="182"/>
      <c r="SPQ91" s="182"/>
      <c r="SPR91" s="182"/>
      <c r="SPS91" s="182"/>
      <c r="SPT91" s="182"/>
      <c r="SPU91" s="182"/>
      <c r="SPV91" s="182"/>
      <c r="SPW91" s="182"/>
      <c r="SPX91" s="182"/>
      <c r="SPY91" s="182"/>
      <c r="SPZ91" s="182"/>
      <c r="SQA91" s="182"/>
      <c r="SQB91" s="182"/>
      <c r="SQC91" s="182"/>
      <c r="SQD91" s="182"/>
      <c r="SQE91" s="182"/>
      <c r="SQF91" s="182"/>
      <c r="SQG91" s="182"/>
      <c r="SQH91" s="182"/>
      <c r="SQI91" s="182"/>
      <c r="SQJ91" s="182"/>
      <c r="SQK91" s="182"/>
      <c r="SQL91" s="182"/>
      <c r="SQM91" s="182"/>
      <c r="SQN91" s="182"/>
      <c r="SQO91" s="182"/>
      <c r="SQP91" s="182"/>
      <c r="SQQ91" s="182"/>
      <c r="SQR91" s="182"/>
      <c r="SQS91" s="182"/>
      <c r="SQT91" s="182"/>
      <c r="SQU91" s="182"/>
      <c r="SQV91" s="182"/>
      <c r="SQW91" s="182"/>
      <c r="SQX91" s="182"/>
      <c r="SQY91" s="182"/>
      <c r="SQZ91" s="182"/>
      <c r="SRA91" s="182"/>
      <c r="SRB91" s="182"/>
      <c r="SRC91" s="182"/>
      <c r="SRD91" s="182"/>
      <c r="SRE91" s="182"/>
      <c r="SRF91" s="182"/>
      <c r="SRG91" s="182"/>
      <c r="SRH91" s="182"/>
      <c r="SRI91" s="182"/>
      <c r="SRJ91" s="182"/>
      <c r="SRK91" s="182"/>
      <c r="SRL91" s="182"/>
      <c r="SRM91" s="182"/>
      <c r="SRN91" s="182"/>
      <c r="SRO91" s="182"/>
      <c r="SRP91" s="182"/>
      <c r="SRQ91" s="182"/>
      <c r="SRR91" s="182"/>
      <c r="SRS91" s="182"/>
      <c r="SRT91" s="182"/>
      <c r="SRU91" s="182"/>
      <c r="SRV91" s="182"/>
      <c r="SRW91" s="182"/>
      <c r="SRX91" s="182"/>
      <c r="SRY91" s="182"/>
      <c r="SRZ91" s="182"/>
      <c r="SSA91" s="182"/>
      <c r="SSB91" s="182"/>
      <c r="SSC91" s="182"/>
      <c r="SSD91" s="182"/>
      <c r="SSE91" s="182"/>
      <c r="SSF91" s="182"/>
      <c r="SSG91" s="182"/>
      <c r="SSH91" s="182"/>
      <c r="SSI91" s="182"/>
      <c r="SSJ91" s="182"/>
      <c r="SSK91" s="182"/>
      <c r="SSL91" s="182"/>
      <c r="SSM91" s="182"/>
      <c r="SSN91" s="182"/>
      <c r="SSO91" s="182"/>
      <c r="SSP91" s="182"/>
      <c r="SSQ91" s="182"/>
      <c r="SSR91" s="182"/>
      <c r="SSS91" s="182"/>
      <c r="SST91" s="182"/>
      <c r="SSU91" s="182"/>
      <c r="SSV91" s="182"/>
      <c r="SSW91" s="182"/>
      <c r="SSX91" s="182"/>
      <c r="SSY91" s="182"/>
      <c r="SSZ91" s="182"/>
      <c r="STA91" s="182"/>
      <c r="STB91" s="182"/>
      <c r="STC91" s="182"/>
      <c r="STD91" s="182"/>
      <c r="STE91" s="182"/>
      <c r="STF91" s="182"/>
      <c r="STG91" s="182"/>
      <c r="STH91" s="182"/>
      <c r="STI91" s="182"/>
      <c r="STJ91" s="182"/>
      <c r="STK91" s="182"/>
      <c r="STL91" s="182"/>
      <c r="STM91" s="182"/>
      <c r="STN91" s="182"/>
      <c r="STO91" s="182"/>
      <c r="STP91" s="182"/>
      <c r="STQ91" s="182"/>
      <c r="STR91" s="182"/>
      <c r="STS91" s="182"/>
      <c r="STT91" s="182"/>
      <c r="STU91" s="182"/>
      <c r="STV91" s="182"/>
      <c r="STW91" s="182"/>
      <c r="STX91" s="182"/>
      <c r="STY91" s="182"/>
      <c r="STZ91" s="182"/>
      <c r="SUA91" s="182"/>
      <c r="SUB91" s="182"/>
      <c r="SUC91" s="182"/>
      <c r="SUD91" s="182"/>
      <c r="SUE91" s="182"/>
      <c r="SUF91" s="182"/>
      <c r="SUG91" s="182"/>
      <c r="SUH91" s="182"/>
      <c r="SUI91" s="182"/>
      <c r="SUJ91" s="182"/>
      <c r="SUK91" s="182"/>
      <c r="SUL91" s="182"/>
      <c r="SUM91" s="182"/>
      <c r="SUN91" s="182"/>
      <c r="SUO91" s="182"/>
      <c r="SUP91" s="182"/>
      <c r="SUQ91" s="182"/>
      <c r="SUR91" s="182"/>
      <c r="SUS91" s="182"/>
      <c r="SUT91" s="182"/>
      <c r="SUU91" s="182"/>
      <c r="SUV91" s="182"/>
      <c r="SUW91" s="182"/>
      <c r="SUX91" s="182"/>
      <c r="SUY91" s="182"/>
      <c r="SUZ91" s="182"/>
      <c r="SVA91" s="182"/>
      <c r="SVB91" s="182"/>
      <c r="SVC91" s="182"/>
      <c r="SVD91" s="182"/>
      <c r="SVE91" s="182"/>
      <c r="SVF91" s="182"/>
      <c r="SVG91" s="182"/>
      <c r="SVH91" s="182"/>
      <c r="SVI91" s="182"/>
      <c r="SVJ91" s="182"/>
      <c r="SVK91" s="182"/>
      <c r="SVL91" s="182"/>
      <c r="SVM91" s="182"/>
      <c r="SVN91" s="182"/>
      <c r="SVO91" s="182"/>
      <c r="SVP91" s="182"/>
      <c r="SVQ91" s="182"/>
      <c r="SVR91" s="182"/>
      <c r="SVS91" s="182"/>
      <c r="SVT91" s="182"/>
      <c r="SVU91" s="182"/>
      <c r="SVV91" s="182"/>
      <c r="SVW91" s="182"/>
      <c r="SVX91" s="182"/>
      <c r="SVY91" s="182"/>
      <c r="SVZ91" s="182"/>
      <c r="SWA91" s="182"/>
      <c r="SWB91" s="182"/>
      <c r="SWC91" s="182"/>
      <c r="SWD91" s="182"/>
      <c r="SWE91" s="182"/>
      <c r="SWF91" s="182"/>
      <c r="SWG91" s="182"/>
      <c r="SWH91" s="182"/>
      <c r="SWI91" s="182"/>
      <c r="SWJ91" s="182"/>
      <c r="SWK91" s="182"/>
      <c r="SWL91" s="182"/>
      <c r="SWM91" s="182"/>
      <c r="SWN91" s="182"/>
      <c r="SWO91" s="182"/>
      <c r="SWP91" s="182"/>
      <c r="SWQ91" s="182"/>
      <c r="SWR91" s="182"/>
      <c r="SWS91" s="182"/>
      <c r="SWT91" s="182"/>
      <c r="SWU91" s="182"/>
      <c r="SWV91" s="182"/>
      <c r="SWW91" s="182"/>
      <c r="SWX91" s="182"/>
      <c r="SWY91" s="182"/>
      <c r="SWZ91" s="182"/>
      <c r="SXA91" s="182"/>
      <c r="SXB91" s="182"/>
      <c r="SXC91" s="182"/>
      <c r="SXD91" s="182"/>
      <c r="SXE91" s="182"/>
      <c r="SXF91" s="182"/>
      <c r="SXG91" s="182"/>
      <c r="SXH91" s="182"/>
      <c r="SXI91" s="182"/>
      <c r="SXJ91" s="182"/>
      <c r="SXK91" s="182"/>
      <c r="SXL91" s="182"/>
      <c r="SXM91" s="182"/>
      <c r="SXN91" s="182"/>
      <c r="SXO91" s="182"/>
      <c r="SXP91" s="182"/>
      <c r="SXQ91" s="182"/>
      <c r="SXR91" s="182"/>
      <c r="SXS91" s="182"/>
      <c r="SXT91" s="182"/>
      <c r="SXU91" s="182"/>
      <c r="SXV91" s="182"/>
      <c r="SXW91" s="182"/>
      <c r="SXX91" s="182"/>
      <c r="SXY91" s="182"/>
      <c r="SXZ91" s="182"/>
      <c r="SYA91" s="182"/>
      <c r="SYB91" s="182"/>
      <c r="SYC91" s="182"/>
      <c r="SYD91" s="182"/>
      <c r="SYE91" s="182"/>
      <c r="SYF91" s="182"/>
      <c r="SYG91" s="182"/>
      <c r="SYH91" s="182"/>
      <c r="SYI91" s="182"/>
      <c r="SYJ91" s="182"/>
      <c r="SYK91" s="182"/>
      <c r="SYL91" s="182"/>
      <c r="SYM91" s="182"/>
      <c r="SYN91" s="182"/>
      <c r="SYO91" s="182"/>
      <c r="SYP91" s="182"/>
      <c r="SYQ91" s="182"/>
      <c r="SYR91" s="182"/>
      <c r="SYS91" s="182"/>
      <c r="SYT91" s="182"/>
      <c r="SYU91" s="182"/>
      <c r="SYV91" s="182"/>
      <c r="SYW91" s="182"/>
      <c r="SYX91" s="182"/>
      <c r="SYY91" s="182"/>
      <c r="SYZ91" s="182"/>
      <c r="SZA91" s="182"/>
      <c r="SZB91" s="182"/>
      <c r="SZC91" s="182"/>
      <c r="SZD91" s="182"/>
      <c r="SZE91" s="182"/>
      <c r="SZF91" s="182"/>
      <c r="SZG91" s="182"/>
      <c r="SZH91" s="182"/>
      <c r="SZI91" s="182"/>
      <c r="SZJ91" s="182"/>
      <c r="SZK91" s="182"/>
      <c r="SZL91" s="182"/>
      <c r="SZM91" s="182"/>
      <c r="SZN91" s="182"/>
      <c r="SZO91" s="182"/>
      <c r="SZP91" s="182"/>
      <c r="SZQ91" s="182"/>
      <c r="SZR91" s="182"/>
      <c r="SZS91" s="182"/>
      <c r="SZT91" s="182"/>
      <c r="SZU91" s="182"/>
      <c r="SZV91" s="182"/>
      <c r="SZW91" s="182"/>
      <c r="SZX91" s="182"/>
      <c r="SZY91" s="182"/>
      <c r="SZZ91" s="182"/>
      <c r="TAA91" s="182"/>
      <c r="TAB91" s="182"/>
      <c r="TAC91" s="182"/>
      <c r="TAD91" s="182"/>
      <c r="TAE91" s="182"/>
      <c r="TAF91" s="182"/>
      <c r="TAG91" s="182"/>
      <c r="TAH91" s="182"/>
      <c r="TAI91" s="182"/>
      <c r="TAJ91" s="182"/>
      <c r="TAK91" s="182"/>
      <c r="TAL91" s="182"/>
      <c r="TAM91" s="182"/>
      <c r="TAN91" s="182"/>
      <c r="TAO91" s="182"/>
      <c r="TAP91" s="182"/>
      <c r="TAQ91" s="182"/>
      <c r="TAR91" s="182"/>
      <c r="TAS91" s="182"/>
      <c r="TAT91" s="182"/>
      <c r="TAU91" s="182"/>
      <c r="TAV91" s="182"/>
      <c r="TAW91" s="182"/>
      <c r="TAX91" s="182"/>
      <c r="TAY91" s="182"/>
      <c r="TAZ91" s="182"/>
      <c r="TBA91" s="182"/>
      <c r="TBB91" s="182"/>
      <c r="TBC91" s="182"/>
      <c r="TBD91" s="182"/>
      <c r="TBE91" s="182"/>
      <c r="TBF91" s="182"/>
      <c r="TBG91" s="182"/>
      <c r="TBH91" s="182"/>
      <c r="TBI91" s="182"/>
      <c r="TBJ91" s="182"/>
      <c r="TBK91" s="182"/>
      <c r="TBL91" s="182"/>
      <c r="TBM91" s="182"/>
      <c r="TBN91" s="182"/>
      <c r="TBO91" s="182"/>
      <c r="TBP91" s="182"/>
      <c r="TBQ91" s="182"/>
      <c r="TBR91" s="182"/>
      <c r="TBS91" s="182"/>
      <c r="TBT91" s="182"/>
      <c r="TBU91" s="182"/>
      <c r="TBV91" s="182"/>
      <c r="TBW91" s="182"/>
      <c r="TBX91" s="182"/>
      <c r="TBY91" s="182"/>
      <c r="TBZ91" s="182"/>
      <c r="TCA91" s="182"/>
      <c r="TCB91" s="182"/>
      <c r="TCC91" s="182"/>
      <c r="TCD91" s="182"/>
      <c r="TCE91" s="182"/>
      <c r="TCF91" s="182"/>
      <c r="TCG91" s="182"/>
      <c r="TCH91" s="182"/>
      <c r="TCI91" s="182"/>
      <c r="TCJ91" s="182"/>
      <c r="TCK91" s="182"/>
      <c r="TCL91" s="182"/>
      <c r="TCM91" s="182"/>
      <c r="TCN91" s="182"/>
      <c r="TCO91" s="182"/>
      <c r="TCP91" s="182"/>
      <c r="TCQ91" s="182"/>
      <c r="TCR91" s="182"/>
      <c r="TCS91" s="182"/>
      <c r="TCT91" s="182"/>
      <c r="TCU91" s="182"/>
      <c r="TCV91" s="182"/>
      <c r="TCW91" s="182"/>
      <c r="TCX91" s="182"/>
      <c r="TCY91" s="182"/>
      <c r="TCZ91" s="182"/>
      <c r="TDA91" s="182"/>
      <c r="TDB91" s="182"/>
      <c r="TDC91" s="182"/>
      <c r="TDD91" s="182"/>
      <c r="TDE91" s="182"/>
      <c r="TDF91" s="182"/>
      <c r="TDG91" s="182"/>
      <c r="TDH91" s="182"/>
      <c r="TDI91" s="182"/>
      <c r="TDJ91" s="182"/>
      <c r="TDK91" s="182"/>
      <c r="TDL91" s="182"/>
      <c r="TDM91" s="182"/>
      <c r="TDN91" s="182"/>
      <c r="TDO91" s="182"/>
      <c r="TDP91" s="182"/>
      <c r="TDQ91" s="182"/>
      <c r="TDR91" s="182"/>
      <c r="TDS91" s="182"/>
      <c r="TDT91" s="182"/>
      <c r="TDU91" s="182"/>
      <c r="TDV91" s="182"/>
      <c r="TDW91" s="182"/>
      <c r="TDX91" s="182"/>
      <c r="TDY91" s="182"/>
      <c r="TDZ91" s="182"/>
      <c r="TEA91" s="182"/>
      <c r="TEB91" s="182"/>
      <c r="TEC91" s="182"/>
      <c r="TED91" s="182"/>
      <c r="TEE91" s="182"/>
      <c r="TEF91" s="182"/>
      <c r="TEG91" s="182"/>
      <c r="TEH91" s="182"/>
      <c r="TEI91" s="182"/>
      <c r="TEJ91" s="182"/>
      <c r="TEK91" s="182"/>
      <c r="TEL91" s="182"/>
      <c r="TEM91" s="182"/>
      <c r="TEN91" s="182"/>
      <c r="TEO91" s="182"/>
      <c r="TEP91" s="182"/>
      <c r="TEQ91" s="182"/>
      <c r="TER91" s="182"/>
      <c r="TES91" s="182"/>
      <c r="TET91" s="182"/>
      <c r="TEU91" s="182"/>
      <c r="TEV91" s="182"/>
      <c r="TEW91" s="182"/>
      <c r="TEX91" s="182"/>
      <c r="TEY91" s="182"/>
      <c r="TEZ91" s="182"/>
      <c r="TFA91" s="182"/>
      <c r="TFB91" s="182"/>
      <c r="TFC91" s="182"/>
      <c r="TFD91" s="182"/>
      <c r="TFE91" s="182"/>
      <c r="TFF91" s="182"/>
      <c r="TFG91" s="182"/>
      <c r="TFH91" s="182"/>
      <c r="TFI91" s="182"/>
      <c r="TFJ91" s="182"/>
      <c r="TFK91" s="182"/>
      <c r="TFL91" s="182"/>
      <c r="TFM91" s="182"/>
      <c r="TFN91" s="182"/>
      <c r="TFO91" s="182"/>
      <c r="TFP91" s="182"/>
      <c r="TFQ91" s="182"/>
      <c r="TFR91" s="182"/>
      <c r="TFS91" s="182"/>
      <c r="TFT91" s="182"/>
      <c r="TFU91" s="182"/>
      <c r="TFV91" s="182"/>
      <c r="TFW91" s="182"/>
      <c r="TFX91" s="182"/>
      <c r="TFY91" s="182"/>
      <c r="TFZ91" s="182"/>
      <c r="TGA91" s="182"/>
      <c r="TGB91" s="182"/>
      <c r="TGC91" s="182"/>
      <c r="TGD91" s="182"/>
      <c r="TGE91" s="182"/>
      <c r="TGF91" s="182"/>
      <c r="TGG91" s="182"/>
      <c r="TGH91" s="182"/>
      <c r="TGI91" s="182"/>
      <c r="TGJ91" s="182"/>
      <c r="TGK91" s="182"/>
      <c r="TGL91" s="182"/>
      <c r="TGM91" s="182"/>
      <c r="TGN91" s="182"/>
      <c r="TGO91" s="182"/>
      <c r="TGP91" s="182"/>
      <c r="TGQ91" s="182"/>
      <c r="TGR91" s="182"/>
      <c r="TGS91" s="182"/>
      <c r="TGT91" s="182"/>
      <c r="TGU91" s="182"/>
      <c r="TGV91" s="182"/>
      <c r="TGW91" s="182"/>
      <c r="TGX91" s="182"/>
      <c r="TGY91" s="182"/>
      <c r="TGZ91" s="182"/>
      <c r="THA91" s="182"/>
      <c r="THB91" s="182"/>
      <c r="THC91" s="182"/>
      <c r="THD91" s="182"/>
      <c r="THE91" s="182"/>
      <c r="THF91" s="182"/>
      <c r="THG91" s="182"/>
      <c r="THH91" s="182"/>
      <c r="THI91" s="182"/>
      <c r="THJ91" s="182"/>
      <c r="THK91" s="182"/>
      <c r="THL91" s="182"/>
      <c r="THM91" s="182"/>
      <c r="THN91" s="182"/>
      <c r="THO91" s="182"/>
      <c r="THP91" s="182"/>
      <c r="THQ91" s="182"/>
      <c r="THR91" s="182"/>
      <c r="THS91" s="182"/>
      <c r="THT91" s="182"/>
      <c r="THU91" s="182"/>
      <c r="THV91" s="182"/>
      <c r="THW91" s="182"/>
      <c r="THX91" s="182"/>
      <c r="THY91" s="182"/>
      <c r="THZ91" s="182"/>
      <c r="TIA91" s="182"/>
      <c r="TIB91" s="182"/>
      <c r="TIC91" s="182"/>
      <c r="TID91" s="182"/>
      <c r="TIE91" s="182"/>
      <c r="TIF91" s="182"/>
      <c r="TIG91" s="182"/>
      <c r="TIH91" s="182"/>
      <c r="TII91" s="182"/>
      <c r="TIJ91" s="182"/>
      <c r="TIK91" s="182"/>
      <c r="TIL91" s="182"/>
      <c r="TIM91" s="182"/>
      <c r="TIN91" s="182"/>
      <c r="TIO91" s="182"/>
      <c r="TIP91" s="182"/>
      <c r="TIQ91" s="182"/>
      <c r="TIR91" s="182"/>
      <c r="TIS91" s="182"/>
      <c r="TIT91" s="182"/>
      <c r="TIU91" s="182"/>
      <c r="TIV91" s="182"/>
      <c r="TIW91" s="182"/>
      <c r="TIX91" s="182"/>
      <c r="TIY91" s="182"/>
      <c r="TIZ91" s="182"/>
      <c r="TJA91" s="182"/>
      <c r="TJB91" s="182"/>
      <c r="TJC91" s="182"/>
      <c r="TJD91" s="182"/>
      <c r="TJE91" s="182"/>
      <c r="TJF91" s="182"/>
      <c r="TJG91" s="182"/>
      <c r="TJH91" s="182"/>
      <c r="TJI91" s="182"/>
      <c r="TJJ91" s="182"/>
      <c r="TJK91" s="182"/>
      <c r="TJL91" s="182"/>
      <c r="TJM91" s="182"/>
      <c r="TJN91" s="182"/>
      <c r="TJO91" s="182"/>
      <c r="TJP91" s="182"/>
      <c r="TJQ91" s="182"/>
      <c r="TJR91" s="182"/>
      <c r="TJS91" s="182"/>
      <c r="TJT91" s="182"/>
      <c r="TJU91" s="182"/>
      <c r="TJV91" s="182"/>
      <c r="TJW91" s="182"/>
      <c r="TJX91" s="182"/>
      <c r="TJY91" s="182"/>
      <c r="TJZ91" s="182"/>
      <c r="TKA91" s="182"/>
      <c r="TKB91" s="182"/>
      <c r="TKC91" s="182"/>
      <c r="TKD91" s="182"/>
      <c r="TKE91" s="182"/>
      <c r="TKF91" s="182"/>
      <c r="TKG91" s="182"/>
      <c r="TKH91" s="182"/>
      <c r="TKI91" s="182"/>
      <c r="TKJ91" s="182"/>
      <c r="TKK91" s="182"/>
      <c r="TKL91" s="182"/>
      <c r="TKM91" s="182"/>
      <c r="TKN91" s="182"/>
      <c r="TKO91" s="182"/>
      <c r="TKP91" s="182"/>
      <c r="TKQ91" s="182"/>
      <c r="TKR91" s="182"/>
      <c r="TKS91" s="182"/>
      <c r="TKT91" s="182"/>
      <c r="TKU91" s="182"/>
      <c r="TKV91" s="182"/>
      <c r="TKW91" s="182"/>
      <c r="TKX91" s="182"/>
      <c r="TKY91" s="182"/>
      <c r="TKZ91" s="182"/>
      <c r="TLA91" s="182"/>
      <c r="TLB91" s="182"/>
      <c r="TLC91" s="182"/>
      <c r="TLD91" s="182"/>
      <c r="TLE91" s="182"/>
      <c r="TLF91" s="182"/>
      <c r="TLG91" s="182"/>
      <c r="TLH91" s="182"/>
      <c r="TLI91" s="182"/>
      <c r="TLJ91" s="182"/>
      <c r="TLK91" s="182"/>
      <c r="TLL91" s="182"/>
      <c r="TLM91" s="182"/>
      <c r="TLN91" s="182"/>
      <c r="TLO91" s="182"/>
      <c r="TLP91" s="182"/>
      <c r="TLQ91" s="182"/>
      <c r="TLR91" s="182"/>
      <c r="TLS91" s="182"/>
      <c r="TLT91" s="182"/>
      <c r="TLU91" s="182"/>
      <c r="TLV91" s="182"/>
      <c r="TLW91" s="182"/>
      <c r="TLX91" s="182"/>
      <c r="TLY91" s="182"/>
      <c r="TLZ91" s="182"/>
      <c r="TMA91" s="182"/>
      <c r="TMB91" s="182"/>
      <c r="TMC91" s="182"/>
      <c r="TMD91" s="182"/>
      <c r="TME91" s="182"/>
      <c r="TMF91" s="182"/>
      <c r="TMG91" s="182"/>
      <c r="TMH91" s="182"/>
      <c r="TMI91" s="182"/>
      <c r="TMJ91" s="182"/>
      <c r="TMK91" s="182"/>
      <c r="TML91" s="182"/>
      <c r="TMM91" s="182"/>
      <c r="TMN91" s="182"/>
      <c r="TMO91" s="182"/>
      <c r="TMP91" s="182"/>
      <c r="TMQ91" s="182"/>
      <c r="TMR91" s="182"/>
      <c r="TMS91" s="182"/>
      <c r="TMT91" s="182"/>
      <c r="TMU91" s="182"/>
      <c r="TMV91" s="182"/>
      <c r="TMW91" s="182"/>
      <c r="TMX91" s="182"/>
      <c r="TMY91" s="182"/>
      <c r="TMZ91" s="182"/>
      <c r="TNA91" s="182"/>
      <c r="TNB91" s="182"/>
      <c r="TNC91" s="182"/>
      <c r="TND91" s="182"/>
      <c r="TNE91" s="182"/>
      <c r="TNF91" s="182"/>
      <c r="TNG91" s="182"/>
      <c r="TNH91" s="182"/>
      <c r="TNI91" s="182"/>
      <c r="TNJ91" s="182"/>
      <c r="TNK91" s="182"/>
      <c r="TNL91" s="182"/>
      <c r="TNM91" s="182"/>
      <c r="TNN91" s="182"/>
      <c r="TNO91" s="182"/>
      <c r="TNP91" s="182"/>
      <c r="TNQ91" s="182"/>
      <c r="TNR91" s="182"/>
      <c r="TNS91" s="182"/>
      <c r="TNT91" s="182"/>
      <c r="TNU91" s="182"/>
      <c r="TNV91" s="182"/>
      <c r="TNW91" s="182"/>
      <c r="TNX91" s="182"/>
      <c r="TNY91" s="182"/>
      <c r="TNZ91" s="182"/>
      <c r="TOA91" s="182"/>
      <c r="TOB91" s="182"/>
      <c r="TOC91" s="182"/>
      <c r="TOD91" s="182"/>
      <c r="TOE91" s="182"/>
      <c r="TOF91" s="182"/>
      <c r="TOG91" s="182"/>
      <c r="TOH91" s="182"/>
      <c r="TOI91" s="182"/>
      <c r="TOJ91" s="182"/>
      <c r="TOK91" s="182"/>
      <c r="TOL91" s="182"/>
      <c r="TOM91" s="182"/>
      <c r="TON91" s="182"/>
      <c r="TOO91" s="182"/>
      <c r="TOP91" s="182"/>
      <c r="TOQ91" s="182"/>
      <c r="TOR91" s="182"/>
      <c r="TOS91" s="182"/>
      <c r="TOT91" s="182"/>
      <c r="TOU91" s="182"/>
      <c r="TOV91" s="182"/>
      <c r="TOW91" s="182"/>
      <c r="TOX91" s="182"/>
      <c r="TOY91" s="182"/>
      <c r="TOZ91" s="182"/>
      <c r="TPA91" s="182"/>
      <c r="TPB91" s="182"/>
      <c r="TPC91" s="182"/>
      <c r="TPD91" s="182"/>
      <c r="TPE91" s="182"/>
      <c r="TPF91" s="182"/>
      <c r="TPG91" s="182"/>
      <c r="TPH91" s="182"/>
      <c r="TPI91" s="182"/>
      <c r="TPJ91" s="182"/>
      <c r="TPK91" s="182"/>
      <c r="TPL91" s="182"/>
      <c r="TPM91" s="182"/>
      <c r="TPN91" s="182"/>
      <c r="TPO91" s="182"/>
      <c r="TPP91" s="182"/>
      <c r="TPQ91" s="182"/>
      <c r="TPR91" s="182"/>
      <c r="TPS91" s="182"/>
      <c r="TPT91" s="182"/>
      <c r="TPU91" s="182"/>
      <c r="TPV91" s="182"/>
      <c r="TPW91" s="182"/>
      <c r="TPX91" s="182"/>
      <c r="TPY91" s="182"/>
      <c r="TPZ91" s="182"/>
      <c r="TQA91" s="182"/>
      <c r="TQB91" s="182"/>
      <c r="TQC91" s="182"/>
      <c r="TQD91" s="182"/>
      <c r="TQE91" s="182"/>
      <c r="TQF91" s="182"/>
      <c r="TQG91" s="182"/>
      <c r="TQH91" s="182"/>
      <c r="TQI91" s="182"/>
      <c r="TQJ91" s="182"/>
      <c r="TQK91" s="182"/>
      <c r="TQL91" s="182"/>
      <c r="TQM91" s="182"/>
      <c r="TQN91" s="182"/>
      <c r="TQO91" s="182"/>
      <c r="TQP91" s="182"/>
      <c r="TQQ91" s="182"/>
      <c r="TQR91" s="182"/>
      <c r="TQS91" s="182"/>
      <c r="TQT91" s="182"/>
      <c r="TQU91" s="182"/>
      <c r="TQV91" s="182"/>
      <c r="TQW91" s="182"/>
      <c r="TQX91" s="182"/>
      <c r="TQY91" s="182"/>
      <c r="TQZ91" s="182"/>
      <c r="TRA91" s="182"/>
      <c r="TRB91" s="182"/>
      <c r="TRC91" s="182"/>
      <c r="TRD91" s="182"/>
      <c r="TRE91" s="182"/>
      <c r="TRF91" s="182"/>
      <c r="TRG91" s="182"/>
      <c r="TRH91" s="182"/>
      <c r="TRI91" s="182"/>
      <c r="TRJ91" s="182"/>
      <c r="TRK91" s="182"/>
      <c r="TRL91" s="182"/>
      <c r="TRM91" s="182"/>
      <c r="TRN91" s="182"/>
      <c r="TRO91" s="182"/>
      <c r="TRP91" s="182"/>
      <c r="TRQ91" s="182"/>
      <c r="TRR91" s="182"/>
      <c r="TRS91" s="182"/>
      <c r="TRT91" s="182"/>
      <c r="TRU91" s="182"/>
      <c r="TRV91" s="182"/>
      <c r="TRW91" s="182"/>
      <c r="TRX91" s="182"/>
      <c r="TRY91" s="182"/>
      <c r="TRZ91" s="182"/>
      <c r="TSA91" s="182"/>
      <c r="TSB91" s="182"/>
      <c r="TSC91" s="182"/>
      <c r="TSD91" s="182"/>
      <c r="TSE91" s="182"/>
      <c r="TSF91" s="182"/>
      <c r="TSG91" s="182"/>
      <c r="TSH91" s="182"/>
      <c r="TSI91" s="182"/>
      <c r="TSJ91" s="182"/>
      <c r="TSK91" s="182"/>
      <c r="TSL91" s="182"/>
      <c r="TSM91" s="182"/>
      <c r="TSN91" s="182"/>
      <c r="TSO91" s="182"/>
      <c r="TSP91" s="182"/>
      <c r="TSQ91" s="182"/>
      <c r="TSR91" s="182"/>
      <c r="TSS91" s="182"/>
      <c r="TST91" s="182"/>
      <c r="TSU91" s="182"/>
      <c r="TSV91" s="182"/>
      <c r="TSW91" s="182"/>
      <c r="TSX91" s="182"/>
      <c r="TSY91" s="182"/>
      <c r="TSZ91" s="182"/>
      <c r="TTA91" s="182"/>
      <c r="TTB91" s="182"/>
      <c r="TTC91" s="182"/>
      <c r="TTD91" s="182"/>
      <c r="TTE91" s="182"/>
      <c r="TTF91" s="182"/>
      <c r="TTG91" s="182"/>
      <c r="TTH91" s="182"/>
      <c r="TTI91" s="182"/>
      <c r="TTJ91" s="182"/>
      <c r="TTK91" s="182"/>
      <c r="TTL91" s="182"/>
      <c r="TTM91" s="182"/>
      <c r="TTN91" s="182"/>
      <c r="TTO91" s="182"/>
      <c r="TTP91" s="182"/>
      <c r="TTQ91" s="182"/>
      <c r="TTR91" s="182"/>
      <c r="TTS91" s="182"/>
      <c r="TTT91" s="182"/>
      <c r="TTU91" s="182"/>
      <c r="TTV91" s="182"/>
      <c r="TTW91" s="182"/>
      <c r="TTX91" s="182"/>
      <c r="TTY91" s="182"/>
      <c r="TTZ91" s="182"/>
      <c r="TUA91" s="182"/>
      <c r="TUB91" s="182"/>
      <c r="TUC91" s="182"/>
      <c r="TUD91" s="182"/>
      <c r="TUE91" s="182"/>
      <c r="TUF91" s="182"/>
      <c r="TUG91" s="182"/>
      <c r="TUH91" s="182"/>
      <c r="TUI91" s="182"/>
      <c r="TUJ91" s="182"/>
      <c r="TUK91" s="182"/>
      <c r="TUL91" s="182"/>
      <c r="TUM91" s="182"/>
      <c r="TUN91" s="182"/>
      <c r="TUO91" s="182"/>
      <c r="TUP91" s="182"/>
      <c r="TUQ91" s="182"/>
      <c r="TUR91" s="182"/>
      <c r="TUS91" s="182"/>
      <c r="TUT91" s="182"/>
      <c r="TUU91" s="182"/>
      <c r="TUV91" s="182"/>
      <c r="TUW91" s="182"/>
      <c r="TUX91" s="182"/>
      <c r="TUY91" s="182"/>
      <c r="TUZ91" s="182"/>
      <c r="TVA91" s="182"/>
      <c r="TVB91" s="182"/>
      <c r="TVC91" s="182"/>
      <c r="TVD91" s="182"/>
      <c r="TVE91" s="182"/>
      <c r="TVF91" s="182"/>
      <c r="TVG91" s="182"/>
      <c r="TVH91" s="182"/>
      <c r="TVI91" s="182"/>
      <c r="TVJ91" s="182"/>
      <c r="TVK91" s="182"/>
      <c r="TVL91" s="182"/>
      <c r="TVM91" s="182"/>
      <c r="TVN91" s="182"/>
      <c r="TVO91" s="182"/>
      <c r="TVP91" s="182"/>
      <c r="TVQ91" s="182"/>
      <c r="TVR91" s="182"/>
      <c r="TVS91" s="182"/>
      <c r="TVT91" s="182"/>
      <c r="TVU91" s="182"/>
      <c r="TVV91" s="182"/>
      <c r="TVW91" s="182"/>
      <c r="TVX91" s="182"/>
      <c r="TVY91" s="182"/>
      <c r="TVZ91" s="182"/>
      <c r="TWA91" s="182"/>
      <c r="TWB91" s="182"/>
      <c r="TWC91" s="182"/>
      <c r="TWD91" s="182"/>
      <c r="TWE91" s="182"/>
      <c r="TWF91" s="182"/>
      <c r="TWG91" s="182"/>
      <c r="TWH91" s="182"/>
      <c r="TWI91" s="182"/>
      <c r="TWJ91" s="182"/>
      <c r="TWK91" s="182"/>
      <c r="TWL91" s="182"/>
      <c r="TWM91" s="182"/>
      <c r="TWN91" s="182"/>
      <c r="TWO91" s="182"/>
      <c r="TWP91" s="182"/>
      <c r="TWQ91" s="182"/>
      <c r="TWR91" s="182"/>
      <c r="TWS91" s="182"/>
      <c r="TWT91" s="182"/>
      <c r="TWU91" s="182"/>
      <c r="TWV91" s="182"/>
      <c r="TWW91" s="182"/>
      <c r="TWX91" s="182"/>
      <c r="TWY91" s="182"/>
      <c r="TWZ91" s="182"/>
      <c r="TXA91" s="182"/>
      <c r="TXB91" s="182"/>
      <c r="TXC91" s="182"/>
      <c r="TXD91" s="182"/>
      <c r="TXE91" s="182"/>
      <c r="TXF91" s="182"/>
      <c r="TXG91" s="182"/>
      <c r="TXH91" s="182"/>
      <c r="TXI91" s="182"/>
      <c r="TXJ91" s="182"/>
      <c r="TXK91" s="182"/>
      <c r="TXL91" s="182"/>
      <c r="TXM91" s="182"/>
      <c r="TXN91" s="182"/>
      <c r="TXO91" s="182"/>
      <c r="TXP91" s="182"/>
      <c r="TXQ91" s="182"/>
      <c r="TXR91" s="182"/>
      <c r="TXS91" s="182"/>
      <c r="TXT91" s="182"/>
      <c r="TXU91" s="182"/>
      <c r="TXV91" s="182"/>
      <c r="TXW91" s="182"/>
      <c r="TXX91" s="182"/>
      <c r="TXY91" s="182"/>
      <c r="TXZ91" s="182"/>
      <c r="TYA91" s="182"/>
      <c r="TYB91" s="182"/>
      <c r="TYC91" s="182"/>
      <c r="TYD91" s="182"/>
      <c r="TYE91" s="182"/>
      <c r="TYF91" s="182"/>
      <c r="TYG91" s="182"/>
      <c r="TYH91" s="182"/>
      <c r="TYI91" s="182"/>
      <c r="TYJ91" s="182"/>
      <c r="TYK91" s="182"/>
      <c r="TYL91" s="182"/>
      <c r="TYM91" s="182"/>
      <c r="TYN91" s="182"/>
      <c r="TYO91" s="182"/>
      <c r="TYP91" s="182"/>
      <c r="TYQ91" s="182"/>
      <c r="TYR91" s="182"/>
      <c r="TYS91" s="182"/>
      <c r="TYT91" s="182"/>
      <c r="TYU91" s="182"/>
      <c r="TYV91" s="182"/>
      <c r="TYW91" s="182"/>
      <c r="TYX91" s="182"/>
      <c r="TYY91" s="182"/>
      <c r="TYZ91" s="182"/>
      <c r="TZA91" s="182"/>
      <c r="TZB91" s="182"/>
      <c r="TZC91" s="182"/>
      <c r="TZD91" s="182"/>
      <c r="TZE91" s="182"/>
      <c r="TZF91" s="182"/>
      <c r="TZG91" s="182"/>
      <c r="TZH91" s="182"/>
      <c r="TZI91" s="182"/>
      <c r="TZJ91" s="182"/>
      <c r="TZK91" s="182"/>
      <c r="TZL91" s="182"/>
      <c r="TZM91" s="182"/>
      <c r="TZN91" s="182"/>
      <c r="TZO91" s="182"/>
      <c r="TZP91" s="182"/>
      <c r="TZQ91" s="182"/>
      <c r="TZR91" s="182"/>
      <c r="TZS91" s="182"/>
      <c r="TZT91" s="182"/>
      <c r="TZU91" s="182"/>
      <c r="TZV91" s="182"/>
      <c r="TZW91" s="182"/>
      <c r="TZX91" s="182"/>
      <c r="TZY91" s="182"/>
      <c r="TZZ91" s="182"/>
      <c r="UAA91" s="182"/>
      <c r="UAB91" s="182"/>
      <c r="UAC91" s="182"/>
      <c r="UAD91" s="182"/>
      <c r="UAE91" s="182"/>
      <c r="UAF91" s="182"/>
      <c r="UAG91" s="182"/>
      <c r="UAH91" s="182"/>
      <c r="UAI91" s="182"/>
      <c r="UAJ91" s="182"/>
      <c r="UAK91" s="182"/>
      <c r="UAL91" s="182"/>
      <c r="UAM91" s="182"/>
      <c r="UAN91" s="182"/>
      <c r="UAO91" s="182"/>
      <c r="UAP91" s="182"/>
      <c r="UAQ91" s="182"/>
      <c r="UAR91" s="182"/>
      <c r="UAS91" s="182"/>
      <c r="UAT91" s="182"/>
      <c r="UAU91" s="182"/>
      <c r="UAV91" s="182"/>
      <c r="UAW91" s="182"/>
      <c r="UAX91" s="182"/>
      <c r="UAY91" s="182"/>
      <c r="UAZ91" s="182"/>
      <c r="UBA91" s="182"/>
      <c r="UBB91" s="182"/>
      <c r="UBC91" s="182"/>
      <c r="UBD91" s="182"/>
      <c r="UBE91" s="182"/>
      <c r="UBF91" s="182"/>
      <c r="UBG91" s="182"/>
      <c r="UBH91" s="182"/>
      <c r="UBI91" s="182"/>
      <c r="UBJ91" s="182"/>
      <c r="UBK91" s="182"/>
      <c r="UBL91" s="182"/>
      <c r="UBM91" s="182"/>
      <c r="UBN91" s="182"/>
      <c r="UBO91" s="182"/>
      <c r="UBP91" s="182"/>
      <c r="UBQ91" s="182"/>
      <c r="UBR91" s="182"/>
      <c r="UBS91" s="182"/>
      <c r="UBT91" s="182"/>
      <c r="UBU91" s="182"/>
      <c r="UBV91" s="182"/>
      <c r="UBW91" s="182"/>
      <c r="UBX91" s="182"/>
      <c r="UBY91" s="182"/>
      <c r="UBZ91" s="182"/>
      <c r="UCA91" s="182"/>
      <c r="UCB91" s="182"/>
      <c r="UCC91" s="182"/>
      <c r="UCD91" s="182"/>
      <c r="UCE91" s="182"/>
      <c r="UCF91" s="182"/>
      <c r="UCG91" s="182"/>
      <c r="UCH91" s="182"/>
      <c r="UCI91" s="182"/>
      <c r="UCJ91" s="182"/>
      <c r="UCK91" s="182"/>
      <c r="UCL91" s="182"/>
      <c r="UCM91" s="182"/>
      <c r="UCN91" s="182"/>
      <c r="UCO91" s="182"/>
      <c r="UCP91" s="182"/>
      <c r="UCQ91" s="182"/>
      <c r="UCR91" s="182"/>
      <c r="UCS91" s="182"/>
      <c r="UCT91" s="182"/>
      <c r="UCU91" s="182"/>
      <c r="UCV91" s="182"/>
      <c r="UCW91" s="182"/>
      <c r="UCX91" s="182"/>
      <c r="UCY91" s="182"/>
      <c r="UCZ91" s="182"/>
      <c r="UDA91" s="182"/>
      <c r="UDB91" s="182"/>
      <c r="UDC91" s="182"/>
      <c r="UDD91" s="182"/>
      <c r="UDE91" s="182"/>
      <c r="UDF91" s="182"/>
      <c r="UDG91" s="182"/>
      <c r="UDH91" s="182"/>
      <c r="UDI91" s="182"/>
      <c r="UDJ91" s="182"/>
      <c r="UDK91" s="182"/>
      <c r="UDL91" s="182"/>
      <c r="UDM91" s="182"/>
      <c r="UDN91" s="182"/>
      <c r="UDO91" s="182"/>
      <c r="UDP91" s="182"/>
      <c r="UDQ91" s="182"/>
      <c r="UDR91" s="182"/>
      <c r="UDS91" s="182"/>
      <c r="UDT91" s="182"/>
      <c r="UDU91" s="182"/>
      <c r="UDV91" s="182"/>
      <c r="UDW91" s="182"/>
      <c r="UDX91" s="182"/>
      <c r="UDY91" s="182"/>
      <c r="UDZ91" s="182"/>
      <c r="UEA91" s="182"/>
      <c r="UEB91" s="182"/>
      <c r="UEC91" s="182"/>
      <c r="UED91" s="182"/>
      <c r="UEE91" s="182"/>
      <c r="UEF91" s="182"/>
      <c r="UEG91" s="182"/>
      <c r="UEH91" s="182"/>
      <c r="UEI91" s="182"/>
      <c r="UEJ91" s="182"/>
      <c r="UEK91" s="182"/>
      <c r="UEL91" s="182"/>
      <c r="UEM91" s="182"/>
      <c r="UEN91" s="182"/>
      <c r="UEO91" s="182"/>
      <c r="UEP91" s="182"/>
      <c r="UEQ91" s="182"/>
      <c r="UER91" s="182"/>
      <c r="UES91" s="182"/>
      <c r="UET91" s="182"/>
      <c r="UEU91" s="182"/>
      <c r="UEV91" s="182"/>
      <c r="UEW91" s="182"/>
      <c r="UEX91" s="182"/>
      <c r="UEY91" s="182"/>
      <c r="UEZ91" s="182"/>
      <c r="UFA91" s="182"/>
      <c r="UFB91" s="182"/>
      <c r="UFC91" s="182"/>
      <c r="UFD91" s="182"/>
      <c r="UFE91" s="182"/>
      <c r="UFF91" s="182"/>
      <c r="UFG91" s="182"/>
      <c r="UFH91" s="182"/>
      <c r="UFI91" s="182"/>
      <c r="UFJ91" s="182"/>
      <c r="UFK91" s="182"/>
      <c r="UFL91" s="182"/>
      <c r="UFM91" s="182"/>
      <c r="UFN91" s="182"/>
      <c r="UFO91" s="182"/>
      <c r="UFP91" s="182"/>
      <c r="UFQ91" s="182"/>
      <c r="UFR91" s="182"/>
      <c r="UFS91" s="182"/>
      <c r="UFT91" s="182"/>
      <c r="UFU91" s="182"/>
      <c r="UFV91" s="182"/>
      <c r="UFW91" s="182"/>
      <c r="UFX91" s="182"/>
      <c r="UFY91" s="182"/>
      <c r="UFZ91" s="182"/>
      <c r="UGA91" s="182"/>
      <c r="UGB91" s="182"/>
      <c r="UGC91" s="182"/>
      <c r="UGD91" s="182"/>
      <c r="UGE91" s="182"/>
      <c r="UGF91" s="182"/>
      <c r="UGG91" s="182"/>
      <c r="UGH91" s="182"/>
      <c r="UGI91" s="182"/>
      <c r="UGJ91" s="182"/>
      <c r="UGK91" s="182"/>
      <c r="UGL91" s="182"/>
      <c r="UGM91" s="182"/>
      <c r="UGN91" s="182"/>
      <c r="UGO91" s="182"/>
      <c r="UGP91" s="182"/>
      <c r="UGQ91" s="182"/>
      <c r="UGR91" s="182"/>
      <c r="UGS91" s="182"/>
      <c r="UGT91" s="182"/>
      <c r="UGU91" s="182"/>
      <c r="UGV91" s="182"/>
      <c r="UGW91" s="182"/>
      <c r="UGX91" s="182"/>
      <c r="UGY91" s="182"/>
      <c r="UGZ91" s="182"/>
      <c r="UHA91" s="182"/>
      <c r="UHB91" s="182"/>
      <c r="UHC91" s="182"/>
      <c r="UHD91" s="182"/>
      <c r="UHE91" s="182"/>
      <c r="UHF91" s="182"/>
      <c r="UHG91" s="182"/>
      <c r="UHH91" s="182"/>
      <c r="UHI91" s="182"/>
      <c r="UHJ91" s="182"/>
      <c r="UHK91" s="182"/>
      <c r="UHL91" s="182"/>
      <c r="UHM91" s="182"/>
      <c r="UHN91" s="182"/>
      <c r="UHO91" s="182"/>
      <c r="UHP91" s="182"/>
      <c r="UHQ91" s="182"/>
      <c r="UHR91" s="182"/>
      <c r="UHS91" s="182"/>
      <c r="UHT91" s="182"/>
      <c r="UHU91" s="182"/>
      <c r="UHV91" s="182"/>
      <c r="UHW91" s="182"/>
      <c r="UHX91" s="182"/>
      <c r="UHY91" s="182"/>
      <c r="UHZ91" s="182"/>
      <c r="UIA91" s="182"/>
      <c r="UIB91" s="182"/>
      <c r="UIC91" s="182"/>
      <c r="UID91" s="182"/>
      <c r="UIE91" s="182"/>
      <c r="UIF91" s="182"/>
      <c r="UIG91" s="182"/>
      <c r="UIH91" s="182"/>
      <c r="UII91" s="182"/>
      <c r="UIJ91" s="182"/>
      <c r="UIK91" s="182"/>
      <c r="UIL91" s="182"/>
      <c r="UIM91" s="182"/>
      <c r="UIN91" s="182"/>
      <c r="UIO91" s="182"/>
      <c r="UIP91" s="182"/>
      <c r="UIQ91" s="182"/>
      <c r="UIR91" s="182"/>
      <c r="UIS91" s="182"/>
      <c r="UIT91" s="182"/>
      <c r="UIU91" s="182"/>
      <c r="UIV91" s="182"/>
      <c r="UIW91" s="182"/>
      <c r="UIX91" s="182"/>
      <c r="UIY91" s="182"/>
      <c r="UIZ91" s="182"/>
      <c r="UJA91" s="182"/>
      <c r="UJB91" s="182"/>
      <c r="UJC91" s="182"/>
      <c r="UJD91" s="182"/>
      <c r="UJE91" s="182"/>
      <c r="UJF91" s="182"/>
      <c r="UJG91" s="182"/>
      <c r="UJH91" s="182"/>
      <c r="UJI91" s="182"/>
      <c r="UJJ91" s="182"/>
      <c r="UJK91" s="182"/>
      <c r="UJL91" s="182"/>
      <c r="UJM91" s="182"/>
      <c r="UJN91" s="182"/>
      <c r="UJO91" s="182"/>
      <c r="UJP91" s="182"/>
      <c r="UJQ91" s="182"/>
      <c r="UJR91" s="182"/>
      <c r="UJS91" s="182"/>
      <c r="UJT91" s="182"/>
      <c r="UJU91" s="182"/>
      <c r="UJV91" s="182"/>
      <c r="UJW91" s="182"/>
      <c r="UJX91" s="182"/>
      <c r="UJY91" s="182"/>
      <c r="UJZ91" s="182"/>
      <c r="UKA91" s="182"/>
      <c r="UKB91" s="182"/>
      <c r="UKC91" s="182"/>
      <c r="UKD91" s="182"/>
      <c r="UKE91" s="182"/>
      <c r="UKF91" s="182"/>
      <c r="UKG91" s="182"/>
      <c r="UKH91" s="182"/>
      <c r="UKI91" s="182"/>
      <c r="UKJ91" s="182"/>
      <c r="UKK91" s="182"/>
      <c r="UKL91" s="182"/>
      <c r="UKM91" s="182"/>
      <c r="UKN91" s="182"/>
      <c r="UKO91" s="182"/>
      <c r="UKP91" s="182"/>
      <c r="UKQ91" s="182"/>
      <c r="UKR91" s="182"/>
      <c r="UKS91" s="182"/>
      <c r="UKT91" s="182"/>
      <c r="UKU91" s="182"/>
      <c r="UKV91" s="182"/>
      <c r="UKW91" s="182"/>
      <c r="UKX91" s="182"/>
      <c r="UKY91" s="182"/>
      <c r="UKZ91" s="182"/>
      <c r="ULA91" s="182"/>
      <c r="ULB91" s="182"/>
      <c r="ULC91" s="182"/>
      <c r="ULD91" s="182"/>
      <c r="ULE91" s="182"/>
      <c r="ULF91" s="182"/>
      <c r="ULG91" s="182"/>
      <c r="ULH91" s="182"/>
      <c r="ULI91" s="182"/>
      <c r="ULJ91" s="182"/>
      <c r="ULK91" s="182"/>
      <c r="ULL91" s="182"/>
      <c r="ULM91" s="182"/>
      <c r="ULN91" s="182"/>
      <c r="ULO91" s="182"/>
      <c r="ULP91" s="182"/>
      <c r="ULQ91" s="182"/>
      <c r="ULR91" s="182"/>
      <c r="ULS91" s="182"/>
      <c r="ULT91" s="182"/>
      <c r="ULU91" s="182"/>
      <c r="ULV91" s="182"/>
      <c r="ULW91" s="182"/>
      <c r="ULX91" s="182"/>
      <c r="ULY91" s="182"/>
      <c r="ULZ91" s="182"/>
      <c r="UMA91" s="182"/>
      <c r="UMB91" s="182"/>
      <c r="UMC91" s="182"/>
      <c r="UMD91" s="182"/>
      <c r="UME91" s="182"/>
      <c r="UMF91" s="182"/>
      <c r="UMG91" s="182"/>
      <c r="UMH91" s="182"/>
      <c r="UMI91" s="182"/>
      <c r="UMJ91" s="182"/>
      <c r="UMK91" s="182"/>
      <c r="UML91" s="182"/>
      <c r="UMM91" s="182"/>
      <c r="UMN91" s="182"/>
      <c r="UMO91" s="182"/>
      <c r="UMP91" s="182"/>
      <c r="UMQ91" s="182"/>
      <c r="UMR91" s="182"/>
      <c r="UMS91" s="182"/>
      <c r="UMT91" s="182"/>
      <c r="UMU91" s="182"/>
      <c r="UMV91" s="182"/>
      <c r="UMW91" s="182"/>
      <c r="UMX91" s="182"/>
      <c r="UMY91" s="182"/>
      <c r="UMZ91" s="182"/>
      <c r="UNA91" s="182"/>
      <c r="UNB91" s="182"/>
      <c r="UNC91" s="182"/>
      <c r="UND91" s="182"/>
      <c r="UNE91" s="182"/>
      <c r="UNF91" s="182"/>
      <c r="UNG91" s="182"/>
      <c r="UNH91" s="182"/>
      <c r="UNI91" s="182"/>
      <c r="UNJ91" s="182"/>
      <c r="UNK91" s="182"/>
      <c r="UNL91" s="182"/>
      <c r="UNM91" s="182"/>
      <c r="UNN91" s="182"/>
      <c r="UNO91" s="182"/>
      <c r="UNP91" s="182"/>
      <c r="UNQ91" s="182"/>
      <c r="UNR91" s="182"/>
      <c r="UNS91" s="182"/>
      <c r="UNT91" s="182"/>
      <c r="UNU91" s="182"/>
      <c r="UNV91" s="182"/>
      <c r="UNW91" s="182"/>
      <c r="UNX91" s="182"/>
      <c r="UNY91" s="182"/>
      <c r="UNZ91" s="182"/>
      <c r="UOA91" s="182"/>
      <c r="UOB91" s="182"/>
      <c r="UOC91" s="182"/>
      <c r="UOD91" s="182"/>
      <c r="UOE91" s="182"/>
      <c r="UOF91" s="182"/>
      <c r="UOG91" s="182"/>
      <c r="UOH91" s="182"/>
      <c r="UOI91" s="182"/>
      <c r="UOJ91" s="182"/>
      <c r="UOK91" s="182"/>
      <c r="UOL91" s="182"/>
      <c r="UOM91" s="182"/>
      <c r="UON91" s="182"/>
      <c r="UOO91" s="182"/>
      <c r="UOP91" s="182"/>
      <c r="UOQ91" s="182"/>
      <c r="UOR91" s="182"/>
      <c r="UOS91" s="182"/>
      <c r="UOT91" s="182"/>
      <c r="UOU91" s="182"/>
      <c r="UOV91" s="182"/>
      <c r="UOW91" s="182"/>
      <c r="UOX91" s="182"/>
      <c r="UOY91" s="182"/>
      <c r="UOZ91" s="182"/>
      <c r="UPA91" s="182"/>
      <c r="UPB91" s="182"/>
      <c r="UPC91" s="182"/>
      <c r="UPD91" s="182"/>
      <c r="UPE91" s="182"/>
      <c r="UPF91" s="182"/>
      <c r="UPG91" s="182"/>
      <c r="UPH91" s="182"/>
      <c r="UPI91" s="182"/>
      <c r="UPJ91" s="182"/>
      <c r="UPK91" s="182"/>
      <c r="UPL91" s="182"/>
      <c r="UPM91" s="182"/>
      <c r="UPN91" s="182"/>
      <c r="UPO91" s="182"/>
      <c r="UPP91" s="182"/>
      <c r="UPQ91" s="182"/>
      <c r="UPR91" s="182"/>
      <c r="UPS91" s="182"/>
      <c r="UPT91" s="182"/>
      <c r="UPU91" s="182"/>
      <c r="UPV91" s="182"/>
      <c r="UPW91" s="182"/>
      <c r="UPX91" s="182"/>
      <c r="UPY91" s="182"/>
      <c r="UPZ91" s="182"/>
      <c r="UQA91" s="182"/>
      <c r="UQB91" s="182"/>
      <c r="UQC91" s="182"/>
      <c r="UQD91" s="182"/>
      <c r="UQE91" s="182"/>
      <c r="UQF91" s="182"/>
      <c r="UQG91" s="182"/>
      <c r="UQH91" s="182"/>
      <c r="UQI91" s="182"/>
      <c r="UQJ91" s="182"/>
      <c r="UQK91" s="182"/>
      <c r="UQL91" s="182"/>
      <c r="UQM91" s="182"/>
      <c r="UQN91" s="182"/>
      <c r="UQO91" s="182"/>
      <c r="UQP91" s="182"/>
      <c r="UQQ91" s="182"/>
      <c r="UQR91" s="182"/>
      <c r="UQS91" s="182"/>
      <c r="UQT91" s="182"/>
      <c r="UQU91" s="182"/>
      <c r="UQV91" s="182"/>
      <c r="UQW91" s="182"/>
      <c r="UQX91" s="182"/>
      <c r="UQY91" s="182"/>
      <c r="UQZ91" s="182"/>
      <c r="URA91" s="182"/>
      <c r="URB91" s="182"/>
      <c r="URC91" s="182"/>
      <c r="URD91" s="182"/>
      <c r="URE91" s="182"/>
      <c r="URF91" s="182"/>
      <c r="URG91" s="182"/>
      <c r="URH91" s="182"/>
      <c r="URI91" s="182"/>
      <c r="URJ91" s="182"/>
      <c r="URK91" s="182"/>
      <c r="URL91" s="182"/>
      <c r="URM91" s="182"/>
      <c r="URN91" s="182"/>
      <c r="URO91" s="182"/>
      <c r="URP91" s="182"/>
      <c r="URQ91" s="182"/>
      <c r="URR91" s="182"/>
      <c r="URS91" s="182"/>
      <c r="URT91" s="182"/>
      <c r="URU91" s="182"/>
      <c r="URV91" s="182"/>
      <c r="URW91" s="182"/>
      <c r="URX91" s="182"/>
      <c r="URY91" s="182"/>
      <c r="URZ91" s="182"/>
      <c r="USA91" s="182"/>
      <c r="USB91" s="182"/>
      <c r="USC91" s="182"/>
      <c r="USD91" s="182"/>
      <c r="USE91" s="182"/>
      <c r="USF91" s="182"/>
      <c r="USG91" s="182"/>
      <c r="USH91" s="182"/>
      <c r="USI91" s="182"/>
      <c r="USJ91" s="182"/>
      <c r="USK91" s="182"/>
      <c r="USL91" s="182"/>
      <c r="USM91" s="182"/>
      <c r="USN91" s="182"/>
      <c r="USO91" s="182"/>
      <c r="USP91" s="182"/>
      <c r="USQ91" s="182"/>
      <c r="USR91" s="182"/>
      <c r="USS91" s="182"/>
      <c r="UST91" s="182"/>
      <c r="USU91" s="182"/>
      <c r="USV91" s="182"/>
      <c r="USW91" s="182"/>
      <c r="USX91" s="182"/>
      <c r="USY91" s="182"/>
      <c r="USZ91" s="182"/>
      <c r="UTA91" s="182"/>
      <c r="UTB91" s="182"/>
      <c r="UTC91" s="182"/>
      <c r="UTD91" s="182"/>
      <c r="UTE91" s="182"/>
      <c r="UTF91" s="182"/>
      <c r="UTG91" s="182"/>
      <c r="UTH91" s="182"/>
      <c r="UTI91" s="182"/>
      <c r="UTJ91" s="182"/>
      <c r="UTK91" s="182"/>
      <c r="UTL91" s="182"/>
      <c r="UTM91" s="182"/>
      <c r="UTN91" s="182"/>
      <c r="UTO91" s="182"/>
      <c r="UTP91" s="182"/>
      <c r="UTQ91" s="182"/>
      <c r="UTR91" s="182"/>
      <c r="UTS91" s="182"/>
      <c r="UTT91" s="182"/>
      <c r="UTU91" s="182"/>
      <c r="UTV91" s="182"/>
      <c r="UTW91" s="182"/>
      <c r="UTX91" s="182"/>
      <c r="UTY91" s="182"/>
      <c r="UTZ91" s="182"/>
      <c r="UUA91" s="182"/>
      <c r="UUB91" s="182"/>
      <c r="UUC91" s="182"/>
      <c r="UUD91" s="182"/>
      <c r="UUE91" s="182"/>
      <c r="UUF91" s="182"/>
      <c r="UUG91" s="182"/>
      <c r="UUH91" s="182"/>
      <c r="UUI91" s="182"/>
      <c r="UUJ91" s="182"/>
      <c r="UUK91" s="182"/>
      <c r="UUL91" s="182"/>
      <c r="UUM91" s="182"/>
      <c r="UUN91" s="182"/>
      <c r="UUO91" s="182"/>
      <c r="UUP91" s="182"/>
      <c r="UUQ91" s="182"/>
      <c r="UUR91" s="182"/>
      <c r="UUS91" s="182"/>
      <c r="UUT91" s="182"/>
      <c r="UUU91" s="182"/>
      <c r="UUV91" s="182"/>
      <c r="UUW91" s="182"/>
      <c r="UUX91" s="182"/>
      <c r="UUY91" s="182"/>
      <c r="UUZ91" s="182"/>
      <c r="UVA91" s="182"/>
      <c r="UVB91" s="182"/>
      <c r="UVC91" s="182"/>
      <c r="UVD91" s="182"/>
      <c r="UVE91" s="182"/>
      <c r="UVF91" s="182"/>
      <c r="UVG91" s="182"/>
      <c r="UVH91" s="182"/>
      <c r="UVI91" s="182"/>
      <c r="UVJ91" s="182"/>
      <c r="UVK91" s="182"/>
      <c r="UVL91" s="182"/>
      <c r="UVM91" s="182"/>
      <c r="UVN91" s="182"/>
      <c r="UVO91" s="182"/>
      <c r="UVP91" s="182"/>
      <c r="UVQ91" s="182"/>
      <c r="UVR91" s="182"/>
      <c r="UVS91" s="182"/>
      <c r="UVT91" s="182"/>
      <c r="UVU91" s="182"/>
      <c r="UVV91" s="182"/>
      <c r="UVW91" s="182"/>
      <c r="UVX91" s="182"/>
      <c r="UVY91" s="182"/>
      <c r="UVZ91" s="182"/>
      <c r="UWA91" s="182"/>
      <c r="UWB91" s="182"/>
      <c r="UWC91" s="182"/>
      <c r="UWD91" s="182"/>
      <c r="UWE91" s="182"/>
      <c r="UWF91" s="182"/>
      <c r="UWG91" s="182"/>
      <c r="UWH91" s="182"/>
      <c r="UWI91" s="182"/>
      <c r="UWJ91" s="182"/>
      <c r="UWK91" s="182"/>
      <c r="UWL91" s="182"/>
      <c r="UWM91" s="182"/>
      <c r="UWN91" s="182"/>
      <c r="UWO91" s="182"/>
      <c r="UWP91" s="182"/>
      <c r="UWQ91" s="182"/>
      <c r="UWR91" s="182"/>
      <c r="UWS91" s="182"/>
      <c r="UWT91" s="182"/>
      <c r="UWU91" s="182"/>
      <c r="UWV91" s="182"/>
      <c r="UWW91" s="182"/>
      <c r="UWX91" s="182"/>
      <c r="UWY91" s="182"/>
      <c r="UWZ91" s="182"/>
      <c r="UXA91" s="182"/>
      <c r="UXB91" s="182"/>
      <c r="UXC91" s="182"/>
      <c r="UXD91" s="182"/>
      <c r="UXE91" s="182"/>
      <c r="UXF91" s="182"/>
      <c r="UXG91" s="182"/>
      <c r="UXH91" s="182"/>
      <c r="UXI91" s="182"/>
      <c r="UXJ91" s="182"/>
      <c r="UXK91" s="182"/>
      <c r="UXL91" s="182"/>
      <c r="UXM91" s="182"/>
      <c r="UXN91" s="182"/>
      <c r="UXO91" s="182"/>
      <c r="UXP91" s="182"/>
      <c r="UXQ91" s="182"/>
      <c r="UXR91" s="182"/>
      <c r="UXS91" s="182"/>
      <c r="UXT91" s="182"/>
      <c r="UXU91" s="182"/>
      <c r="UXV91" s="182"/>
      <c r="UXW91" s="182"/>
      <c r="UXX91" s="182"/>
      <c r="UXY91" s="182"/>
      <c r="UXZ91" s="182"/>
      <c r="UYA91" s="182"/>
      <c r="UYB91" s="182"/>
      <c r="UYC91" s="182"/>
      <c r="UYD91" s="182"/>
      <c r="UYE91" s="182"/>
      <c r="UYF91" s="182"/>
      <c r="UYG91" s="182"/>
      <c r="UYH91" s="182"/>
      <c r="UYI91" s="182"/>
      <c r="UYJ91" s="182"/>
      <c r="UYK91" s="182"/>
      <c r="UYL91" s="182"/>
      <c r="UYM91" s="182"/>
      <c r="UYN91" s="182"/>
      <c r="UYO91" s="182"/>
      <c r="UYP91" s="182"/>
      <c r="UYQ91" s="182"/>
      <c r="UYR91" s="182"/>
      <c r="UYS91" s="182"/>
      <c r="UYT91" s="182"/>
      <c r="UYU91" s="182"/>
      <c r="UYV91" s="182"/>
      <c r="UYW91" s="182"/>
      <c r="UYX91" s="182"/>
      <c r="UYY91" s="182"/>
      <c r="UYZ91" s="182"/>
      <c r="UZA91" s="182"/>
      <c r="UZB91" s="182"/>
      <c r="UZC91" s="182"/>
      <c r="UZD91" s="182"/>
      <c r="UZE91" s="182"/>
      <c r="UZF91" s="182"/>
      <c r="UZG91" s="182"/>
      <c r="UZH91" s="182"/>
      <c r="UZI91" s="182"/>
      <c r="UZJ91" s="182"/>
      <c r="UZK91" s="182"/>
      <c r="UZL91" s="182"/>
      <c r="UZM91" s="182"/>
      <c r="UZN91" s="182"/>
      <c r="UZO91" s="182"/>
      <c r="UZP91" s="182"/>
      <c r="UZQ91" s="182"/>
      <c r="UZR91" s="182"/>
      <c r="UZS91" s="182"/>
      <c r="UZT91" s="182"/>
      <c r="UZU91" s="182"/>
      <c r="UZV91" s="182"/>
      <c r="UZW91" s="182"/>
      <c r="UZX91" s="182"/>
      <c r="UZY91" s="182"/>
      <c r="UZZ91" s="182"/>
      <c r="VAA91" s="182"/>
      <c r="VAB91" s="182"/>
      <c r="VAC91" s="182"/>
      <c r="VAD91" s="182"/>
      <c r="VAE91" s="182"/>
      <c r="VAF91" s="182"/>
      <c r="VAG91" s="182"/>
      <c r="VAH91" s="182"/>
      <c r="VAI91" s="182"/>
      <c r="VAJ91" s="182"/>
      <c r="VAK91" s="182"/>
      <c r="VAL91" s="182"/>
      <c r="VAM91" s="182"/>
      <c r="VAN91" s="182"/>
      <c r="VAO91" s="182"/>
      <c r="VAP91" s="182"/>
      <c r="VAQ91" s="182"/>
      <c r="VAR91" s="182"/>
      <c r="VAS91" s="182"/>
      <c r="VAT91" s="182"/>
      <c r="VAU91" s="182"/>
      <c r="VAV91" s="182"/>
      <c r="VAW91" s="182"/>
      <c r="VAX91" s="182"/>
      <c r="VAY91" s="182"/>
      <c r="VAZ91" s="182"/>
      <c r="VBA91" s="182"/>
      <c r="VBB91" s="182"/>
      <c r="VBC91" s="182"/>
      <c r="VBD91" s="182"/>
      <c r="VBE91" s="182"/>
      <c r="VBF91" s="182"/>
      <c r="VBG91" s="182"/>
      <c r="VBH91" s="182"/>
      <c r="VBI91" s="182"/>
      <c r="VBJ91" s="182"/>
      <c r="VBK91" s="182"/>
      <c r="VBL91" s="182"/>
      <c r="VBM91" s="182"/>
      <c r="VBN91" s="182"/>
      <c r="VBO91" s="182"/>
      <c r="VBP91" s="182"/>
      <c r="VBQ91" s="182"/>
      <c r="VBR91" s="182"/>
      <c r="VBS91" s="182"/>
      <c r="VBT91" s="182"/>
      <c r="VBU91" s="182"/>
      <c r="VBV91" s="182"/>
      <c r="VBW91" s="182"/>
      <c r="VBX91" s="182"/>
      <c r="VBY91" s="182"/>
      <c r="VBZ91" s="182"/>
      <c r="VCA91" s="182"/>
      <c r="VCB91" s="182"/>
      <c r="VCC91" s="182"/>
      <c r="VCD91" s="182"/>
      <c r="VCE91" s="182"/>
      <c r="VCF91" s="182"/>
      <c r="VCG91" s="182"/>
      <c r="VCH91" s="182"/>
      <c r="VCI91" s="182"/>
      <c r="VCJ91" s="182"/>
      <c r="VCK91" s="182"/>
      <c r="VCL91" s="182"/>
      <c r="VCM91" s="182"/>
      <c r="VCN91" s="182"/>
      <c r="VCO91" s="182"/>
      <c r="VCP91" s="182"/>
      <c r="VCQ91" s="182"/>
      <c r="VCR91" s="182"/>
      <c r="VCS91" s="182"/>
      <c r="VCT91" s="182"/>
      <c r="VCU91" s="182"/>
      <c r="VCV91" s="182"/>
      <c r="VCW91" s="182"/>
      <c r="VCX91" s="182"/>
      <c r="VCY91" s="182"/>
      <c r="VCZ91" s="182"/>
      <c r="VDA91" s="182"/>
      <c r="VDB91" s="182"/>
      <c r="VDC91" s="182"/>
      <c r="VDD91" s="182"/>
      <c r="VDE91" s="182"/>
      <c r="VDF91" s="182"/>
      <c r="VDG91" s="182"/>
      <c r="VDH91" s="182"/>
      <c r="VDI91" s="182"/>
      <c r="VDJ91" s="182"/>
      <c r="VDK91" s="182"/>
      <c r="VDL91" s="182"/>
      <c r="VDM91" s="182"/>
      <c r="VDN91" s="182"/>
      <c r="VDO91" s="182"/>
      <c r="VDP91" s="182"/>
      <c r="VDQ91" s="182"/>
      <c r="VDR91" s="182"/>
      <c r="VDS91" s="182"/>
      <c r="VDT91" s="182"/>
      <c r="VDU91" s="182"/>
      <c r="VDV91" s="182"/>
      <c r="VDW91" s="182"/>
      <c r="VDX91" s="182"/>
      <c r="VDY91" s="182"/>
      <c r="VDZ91" s="182"/>
      <c r="VEA91" s="182"/>
      <c r="VEB91" s="182"/>
      <c r="VEC91" s="182"/>
      <c r="VED91" s="182"/>
      <c r="VEE91" s="182"/>
      <c r="VEF91" s="182"/>
      <c r="VEG91" s="182"/>
      <c r="VEH91" s="182"/>
      <c r="VEI91" s="182"/>
      <c r="VEJ91" s="182"/>
      <c r="VEK91" s="182"/>
      <c r="VEL91" s="182"/>
      <c r="VEM91" s="182"/>
      <c r="VEN91" s="182"/>
      <c r="VEO91" s="182"/>
      <c r="VEP91" s="182"/>
      <c r="VEQ91" s="182"/>
      <c r="VER91" s="182"/>
      <c r="VES91" s="182"/>
      <c r="VET91" s="182"/>
      <c r="VEU91" s="182"/>
      <c r="VEV91" s="182"/>
      <c r="VEW91" s="182"/>
      <c r="VEX91" s="182"/>
      <c r="VEY91" s="182"/>
      <c r="VEZ91" s="182"/>
      <c r="VFA91" s="182"/>
      <c r="VFB91" s="182"/>
      <c r="VFC91" s="182"/>
      <c r="VFD91" s="182"/>
      <c r="VFE91" s="182"/>
      <c r="VFF91" s="182"/>
      <c r="VFG91" s="182"/>
      <c r="VFH91" s="182"/>
      <c r="VFI91" s="182"/>
      <c r="VFJ91" s="182"/>
      <c r="VFK91" s="182"/>
      <c r="VFL91" s="182"/>
      <c r="VFM91" s="182"/>
      <c r="VFN91" s="182"/>
      <c r="VFO91" s="182"/>
      <c r="VFP91" s="182"/>
      <c r="VFQ91" s="182"/>
      <c r="VFR91" s="182"/>
      <c r="VFS91" s="182"/>
      <c r="VFT91" s="182"/>
      <c r="VFU91" s="182"/>
      <c r="VFV91" s="182"/>
      <c r="VFW91" s="182"/>
      <c r="VFX91" s="182"/>
      <c r="VFY91" s="182"/>
      <c r="VFZ91" s="182"/>
      <c r="VGA91" s="182"/>
      <c r="VGB91" s="182"/>
      <c r="VGC91" s="182"/>
      <c r="VGD91" s="182"/>
      <c r="VGE91" s="182"/>
      <c r="VGF91" s="182"/>
      <c r="VGG91" s="182"/>
      <c r="VGH91" s="182"/>
      <c r="VGI91" s="182"/>
      <c r="VGJ91" s="182"/>
      <c r="VGK91" s="182"/>
      <c r="VGL91" s="182"/>
      <c r="VGM91" s="182"/>
      <c r="VGN91" s="182"/>
      <c r="VGO91" s="182"/>
      <c r="VGP91" s="182"/>
      <c r="VGQ91" s="182"/>
      <c r="VGR91" s="182"/>
      <c r="VGS91" s="182"/>
      <c r="VGT91" s="182"/>
      <c r="VGU91" s="182"/>
      <c r="VGV91" s="182"/>
      <c r="VGW91" s="182"/>
      <c r="VGX91" s="182"/>
      <c r="VGY91" s="182"/>
      <c r="VGZ91" s="182"/>
      <c r="VHA91" s="182"/>
      <c r="VHB91" s="182"/>
      <c r="VHC91" s="182"/>
      <c r="VHD91" s="182"/>
      <c r="VHE91" s="182"/>
      <c r="VHF91" s="182"/>
      <c r="VHG91" s="182"/>
      <c r="VHH91" s="182"/>
      <c r="VHI91" s="182"/>
      <c r="VHJ91" s="182"/>
      <c r="VHK91" s="182"/>
      <c r="VHL91" s="182"/>
      <c r="VHM91" s="182"/>
      <c r="VHN91" s="182"/>
      <c r="VHO91" s="182"/>
      <c r="VHP91" s="182"/>
      <c r="VHQ91" s="182"/>
      <c r="VHR91" s="182"/>
      <c r="VHS91" s="182"/>
      <c r="VHT91" s="182"/>
      <c r="VHU91" s="182"/>
      <c r="VHV91" s="182"/>
      <c r="VHW91" s="182"/>
      <c r="VHX91" s="182"/>
      <c r="VHY91" s="182"/>
      <c r="VHZ91" s="182"/>
      <c r="VIA91" s="182"/>
      <c r="VIB91" s="182"/>
      <c r="VIC91" s="182"/>
      <c r="VID91" s="182"/>
      <c r="VIE91" s="182"/>
      <c r="VIF91" s="182"/>
      <c r="VIG91" s="182"/>
      <c r="VIH91" s="182"/>
      <c r="VII91" s="182"/>
      <c r="VIJ91" s="182"/>
      <c r="VIK91" s="182"/>
      <c r="VIL91" s="182"/>
      <c r="VIM91" s="182"/>
      <c r="VIN91" s="182"/>
      <c r="VIO91" s="182"/>
      <c r="VIP91" s="182"/>
      <c r="VIQ91" s="182"/>
      <c r="VIR91" s="182"/>
      <c r="VIS91" s="182"/>
      <c r="VIT91" s="182"/>
      <c r="VIU91" s="182"/>
      <c r="VIV91" s="182"/>
      <c r="VIW91" s="182"/>
      <c r="VIX91" s="182"/>
      <c r="VIY91" s="182"/>
      <c r="VIZ91" s="182"/>
      <c r="VJA91" s="182"/>
      <c r="VJB91" s="182"/>
      <c r="VJC91" s="182"/>
      <c r="VJD91" s="182"/>
      <c r="VJE91" s="182"/>
      <c r="VJF91" s="182"/>
      <c r="VJG91" s="182"/>
      <c r="VJH91" s="182"/>
      <c r="VJI91" s="182"/>
      <c r="VJJ91" s="182"/>
      <c r="VJK91" s="182"/>
      <c r="VJL91" s="182"/>
      <c r="VJM91" s="182"/>
      <c r="VJN91" s="182"/>
      <c r="VJO91" s="182"/>
      <c r="VJP91" s="182"/>
      <c r="VJQ91" s="182"/>
      <c r="VJR91" s="182"/>
      <c r="VJS91" s="182"/>
      <c r="VJT91" s="182"/>
      <c r="VJU91" s="182"/>
      <c r="VJV91" s="182"/>
      <c r="VJW91" s="182"/>
      <c r="VJX91" s="182"/>
      <c r="VJY91" s="182"/>
      <c r="VJZ91" s="182"/>
      <c r="VKA91" s="182"/>
      <c r="VKB91" s="182"/>
      <c r="VKC91" s="182"/>
      <c r="VKD91" s="182"/>
      <c r="VKE91" s="182"/>
      <c r="VKF91" s="182"/>
      <c r="VKG91" s="182"/>
      <c r="VKH91" s="182"/>
      <c r="VKI91" s="182"/>
      <c r="VKJ91" s="182"/>
      <c r="VKK91" s="182"/>
      <c r="VKL91" s="182"/>
      <c r="VKM91" s="182"/>
      <c r="VKN91" s="182"/>
      <c r="VKO91" s="182"/>
      <c r="VKP91" s="182"/>
      <c r="VKQ91" s="182"/>
      <c r="VKR91" s="182"/>
      <c r="VKS91" s="182"/>
      <c r="VKT91" s="182"/>
      <c r="VKU91" s="182"/>
      <c r="VKV91" s="182"/>
      <c r="VKW91" s="182"/>
      <c r="VKX91" s="182"/>
      <c r="VKY91" s="182"/>
      <c r="VKZ91" s="182"/>
      <c r="VLA91" s="182"/>
      <c r="VLB91" s="182"/>
      <c r="VLC91" s="182"/>
      <c r="VLD91" s="182"/>
      <c r="VLE91" s="182"/>
      <c r="VLF91" s="182"/>
      <c r="VLG91" s="182"/>
      <c r="VLH91" s="182"/>
      <c r="VLI91" s="182"/>
      <c r="VLJ91" s="182"/>
      <c r="VLK91" s="182"/>
      <c r="VLL91" s="182"/>
      <c r="VLM91" s="182"/>
      <c r="VLN91" s="182"/>
      <c r="VLO91" s="182"/>
      <c r="VLP91" s="182"/>
      <c r="VLQ91" s="182"/>
      <c r="VLR91" s="182"/>
      <c r="VLS91" s="182"/>
      <c r="VLT91" s="182"/>
      <c r="VLU91" s="182"/>
      <c r="VLV91" s="182"/>
      <c r="VLW91" s="182"/>
      <c r="VLX91" s="182"/>
      <c r="VLY91" s="182"/>
      <c r="VLZ91" s="182"/>
      <c r="VMA91" s="182"/>
      <c r="VMB91" s="182"/>
      <c r="VMC91" s="182"/>
      <c r="VMD91" s="182"/>
      <c r="VME91" s="182"/>
      <c r="VMF91" s="182"/>
      <c r="VMG91" s="182"/>
      <c r="VMH91" s="182"/>
      <c r="VMI91" s="182"/>
      <c r="VMJ91" s="182"/>
      <c r="VMK91" s="182"/>
      <c r="VML91" s="182"/>
      <c r="VMM91" s="182"/>
      <c r="VMN91" s="182"/>
      <c r="VMO91" s="182"/>
      <c r="VMP91" s="182"/>
      <c r="VMQ91" s="182"/>
      <c r="VMR91" s="182"/>
      <c r="VMS91" s="182"/>
      <c r="VMT91" s="182"/>
      <c r="VMU91" s="182"/>
      <c r="VMV91" s="182"/>
      <c r="VMW91" s="182"/>
      <c r="VMX91" s="182"/>
      <c r="VMY91" s="182"/>
      <c r="VMZ91" s="182"/>
      <c r="VNA91" s="182"/>
      <c r="VNB91" s="182"/>
      <c r="VNC91" s="182"/>
      <c r="VND91" s="182"/>
      <c r="VNE91" s="182"/>
      <c r="VNF91" s="182"/>
      <c r="VNG91" s="182"/>
      <c r="VNH91" s="182"/>
      <c r="VNI91" s="182"/>
      <c r="VNJ91" s="182"/>
      <c r="VNK91" s="182"/>
      <c r="VNL91" s="182"/>
      <c r="VNM91" s="182"/>
      <c r="VNN91" s="182"/>
      <c r="VNO91" s="182"/>
      <c r="VNP91" s="182"/>
      <c r="VNQ91" s="182"/>
      <c r="VNR91" s="182"/>
      <c r="VNS91" s="182"/>
      <c r="VNT91" s="182"/>
      <c r="VNU91" s="182"/>
      <c r="VNV91" s="182"/>
      <c r="VNW91" s="182"/>
      <c r="VNX91" s="182"/>
      <c r="VNY91" s="182"/>
      <c r="VNZ91" s="182"/>
      <c r="VOA91" s="182"/>
      <c r="VOB91" s="182"/>
      <c r="VOC91" s="182"/>
      <c r="VOD91" s="182"/>
      <c r="VOE91" s="182"/>
      <c r="VOF91" s="182"/>
      <c r="VOG91" s="182"/>
      <c r="VOH91" s="182"/>
      <c r="VOI91" s="182"/>
      <c r="VOJ91" s="182"/>
      <c r="VOK91" s="182"/>
      <c r="VOL91" s="182"/>
      <c r="VOM91" s="182"/>
      <c r="VON91" s="182"/>
      <c r="VOO91" s="182"/>
      <c r="VOP91" s="182"/>
      <c r="VOQ91" s="182"/>
      <c r="VOR91" s="182"/>
      <c r="VOS91" s="182"/>
      <c r="VOT91" s="182"/>
      <c r="VOU91" s="182"/>
      <c r="VOV91" s="182"/>
      <c r="VOW91" s="182"/>
      <c r="VOX91" s="182"/>
      <c r="VOY91" s="182"/>
      <c r="VOZ91" s="182"/>
      <c r="VPA91" s="182"/>
      <c r="VPB91" s="182"/>
      <c r="VPC91" s="182"/>
      <c r="VPD91" s="182"/>
      <c r="VPE91" s="182"/>
      <c r="VPF91" s="182"/>
      <c r="VPG91" s="182"/>
      <c r="VPH91" s="182"/>
      <c r="VPI91" s="182"/>
      <c r="VPJ91" s="182"/>
      <c r="VPK91" s="182"/>
      <c r="VPL91" s="182"/>
      <c r="VPM91" s="182"/>
      <c r="VPN91" s="182"/>
      <c r="VPO91" s="182"/>
      <c r="VPP91" s="182"/>
      <c r="VPQ91" s="182"/>
      <c r="VPR91" s="182"/>
      <c r="VPS91" s="182"/>
      <c r="VPT91" s="182"/>
      <c r="VPU91" s="182"/>
      <c r="VPV91" s="182"/>
      <c r="VPW91" s="182"/>
      <c r="VPX91" s="182"/>
      <c r="VPY91" s="182"/>
      <c r="VPZ91" s="182"/>
      <c r="VQA91" s="182"/>
      <c r="VQB91" s="182"/>
      <c r="VQC91" s="182"/>
      <c r="VQD91" s="182"/>
      <c r="VQE91" s="182"/>
      <c r="VQF91" s="182"/>
      <c r="VQG91" s="182"/>
      <c r="VQH91" s="182"/>
      <c r="VQI91" s="182"/>
      <c r="VQJ91" s="182"/>
      <c r="VQK91" s="182"/>
      <c r="VQL91" s="182"/>
      <c r="VQM91" s="182"/>
      <c r="VQN91" s="182"/>
      <c r="VQO91" s="182"/>
      <c r="VQP91" s="182"/>
      <c r="VQQ91" s="182"/>
      <c r="VQR91" s="182"/>
      <c r="VQS91" s="182"/>
      <c r="VQT91" s="182"/>
      <c r="VQU91" s="182"/>
      <c r="VQV91" s="182"/>
      <c r="VQW91" s="182"/>
      <c r="VQX91" s="182"/>
      <c r="VQY91" s="182"/>
      <c r="VQZ91" s="182"/>
      <c r="VRA91" s="182"/>
      <c r="VRB91" s="182"/>
      <c r="VRC91" s="182"/>
      <c r="VRD91" s="182"/>
      <c r="VRE91" s="182"/>
      <c r="VRF91" s="182"/>
      <c r="VRG91" s="182"/>
      <c r="VRH91" s="182"/>
      <c r="VRI91" s="182"/>
      <c r="VRJ91" s="182"/>
      <c r="VRK91" s="182"/>
      <c r="VRL91" s="182"/>
      <c r="VRM91" s="182"/>
      <c r="VRN91" s="182"/>
      <c r="VRO91" s="182"/>
      <c r="VRP91" s="182"/>
      <c r="VRQ91" s="182"/>
      <c r="VRR91" s="182"/>
      <c r="VRS91" s="182"/>
      <c r="VRT91" s="182"/>
      <c r="VRU91" s="182"/>
      <c r="VRV91" s="182"/>
      <c r="VRW91" s="182"/>
      <c r="VRX91" s="182"/>
      <c r="VRY91" s="182"/>
      <c r="VRZ91" s="182"/>
      <c r="VSA91" s="182"/>
      <c r="VSB91" s="182"/>
      <c r="VSC91" s="182"/>
      <c r="VSD91" s="182"/>
      <c r="VSE91" s="182"/>
      <c r="VSF91" s="182"/>
      <c r="VSG91" s="182"/>
      <c r="VSH91" s="182"/>
      <c r="VSI91" s="182"/>
      <c r="VSJ91" s="182"/>
      <c r="VSK91" s="182"/>
      <c r="VSL91" s="182"/>
      <c r="VSM91" s="182"/>
      <c r="VSN91" s="182"/>
      <c r="VSO91" s="182"/>
      <c r="VSP91" s="182"/>
      <c r="VSQ91" s="182"/>
      <c r="VSR91" s="182"/>
      <c r="VSS91" s="182"/>
      <c r="VST91" s="182"/>
      <c r="VSU91" s="182"/>
      <c r="VSV91" s="182"/>
      <c r="VSW91" s="182"/>
      <c r="VSX91" s="182"/>
      <c r="VSY91" s="182"/>
      <c r="VSZ91" s="182"/>
      <c r="VTA91" s="182"/>
      <c r="VTB91" s="182"/>
      <c r="VTC91" s="182"/>
      <c r="VTD91" s="182"/>
      <c r="VTE91" s="182"/>
      <c r="VTF91" s="182"/>
      <c r="VTG91" s="182"/>
      <c r="VTH91" s="182"/>
      <c r="VTI91" s="182"/>
      <c r="VTJ91" s="182"/>
      <c r="VTK91" s="182"/>
      <c r="VTL91" s="182"/>
      <c r="VTM91" s="182"/>
      <c r="VTN91" s="182"/>
      <c r="VTO91" s="182"/>
      <c r="VTP91" s="182"/>
      <c r="VTQ91" s="182"/>
      <c r="VTR91" s="182"/>
      <c r="VTS91" s="182"/>
      <c r="VTT91" s="182"/>
      <c r="VTU91" s="182"/>
      <c r="VTV91" s="182"/>
      <c r="VTW91" s="182"/>
      <c r="VTX91" s="182"/>
      <c r="VTY91" s="182"/>
      <c r="VTZ91" s="182"/>
      <c r="VUA91" s="182"/>
      <c r="VUB91" s="182"/>
      <c r="VUC91" s="182"/>
      <c r="VUD91" s="182"/>
      <c r="VUE91" s="182"/>
      <c r="VUF91" s="182"/>
      <c r="VUG91" s="182"/>
      <c r="VUH91" s="182"/>
      <c r="VUI91" s="182"/>
      <c r="VUJ91" s="182"/>
      <c r="VUK91" s="182"/>
      <c r="VUL91" s="182"/>
      <c r="VUM91" s="182"/>
      <c r="VUN91" s="182"/>
      <c r="VUO91" s="182"/>
      <c r="VUP91" s="182"/>
      <c r="VUQ91" s="182"/>
      <c r="VUR91" s="182"/>
      <c r="VUS91" s="182"/>
      <c r="VUT91" s="182"/>
      <c r="VUU91" s="182"/>
      <c r="VUV91" s="182"/>
      <c r="VUW91" s="182"/>
      <c r="VUX91" s="182"/>
      <c r="VUY91" s="182"/>
      <c r="VUZ91" s="182"/>
      <c r="VVA91" s="182"/>
      <c r="VVB91" s="182"/>
      <c r="VVC91" s="182"/>
      <c r="VVD91" s="182"/>
      <c r="VVE91" s="182"/>
      <c r="VVF91" s="182"/>
      <c r="VVG91" s="182"/>
      <c r="VVH91" s="182"/>
      <c r="VVI91" s="182"/>
      <c r="VVJ91" s="182"/>
      <c r="VVK91" s="182"/>
      <c r="VVL91" s="182"/>
      <c r="VVM91" s="182"/>
      <c r="VVN91" s="182"/>
      <c r="VVO91" s="182"/>
      <c r="VVP91" s="182"/>
      <c r="VVQ91" s="182"/>
      <c r="VVR91" s="182"/>
      <c r="VVS91" s="182"/>
      <c r="VVT91" s="182"/>
      <c r="VVU91" s="182"/>
      <c r="VVV91" s="182"/>
      <c r="VVW91" s="182"/>
      <c r="VVX91" s="182"/>
      <c r="VVY91" s="182"/>
      <c r="VVZ91" s="182"/>
      <c r="VWA91" s="182"/>
      <c r="VWB91" s="182"/>
      <c r="VWC91" s="182"/>
      <c r="VWD91" s="182"/>
      <c r="VWE91" s="182"/>
      <c r="VWF91" s="182"/>
      <c r="VWG91" s="182"/>
      <c r="VWH91" s="182"/>
      <c r="VWI91" s="182"/>
      <c r="VWJ91" s="182"/>
      <c r="VWK91" s="182"/>
      <c r="VWL91" s="182"/>
      <c r="VWM91" s="182"/>
      <c r="VWN91" s="182"/>
      <c r="VWO91" s="182"/>
      <c r="VWP91" s="182"/>
      <c r="VWQ91" s="182"/>
      <c r="VWR91" s="182"/>
      <c r="VWS91" s="182"/>
      <c r="VWT91" s="182"/>
      <c r="VWU91" s="182"/>
      <c r="VWV91" s="182"/>
      <c r="VWW91" s="182"/>
      <c r="VWX91" s="182"/>
      <c r="VWY91" s="182"/>
      <c r="VWZ91" s="182"/>
      <c r="VXA91" s="182"/>
      <c r="VXB91" s="182"/>
      <c r="VXC91" s="182"/>
      <c r="VXD91" s="182"/>
      <c r="VXE91" s="182"/>
      <c r="VXF91" s="182"/>
      <c r="VXG91" s="182"/>
      <c r="VXH91" s="182"/>
      <c r="VXI91" s="182"/>
      <c r="VXJ91" s="182"/>
      <c r="VXK91" s="182"/>
      <c r="VXL91" s="182"/>
      <c r="VXM91" s="182"/>
      <c r="VXN91" s="182"/>
      <c r="VXO91" s="182"/>
      <c r="VXP91" s="182"/>
      <c r="VXQ91" s="182"/>
      <c r="VXR91" s="182"/>
      <c r="VXS91" s="182"/>
      <c r="VXT91" s="182"/>
      <c r="VXU91" s="182"/>
      <c r="VXV91" s="182"/>
      <c r="VXW91" s="182"/>
      <c r="VXX91" s="182"/>
      <c r="VXY91" s="182"/>
      <c r="VXZ91" s="182"/>
      <c r="VYA91" s="182"/>
      <c r="VYB91" s="182"/>
      <c r="VYC91" s="182"/>
      <c r="VYD91" s="182"/>
      <c r="VYE91" s="182"/>
      <c r="VYF91" s="182"/>
      <c r="VYG91" s="182"/>
      <c r="VYH91" s="182"/>
      <c r="VYI91" s="182"/>
      <c r="VYJ91" s="182"/>
      <c r="VYK91" s="182"/>
      <c r="VYL91" s="182"/>
      <c r="VYM91" s="182"/>
      <c r="VYN91" s="182"/>
      <c r="VYO91" s="182"/>
      <c r="VYP91" s="182"/>
      <c r="VYQ91" s="182"/>
      <c r="VYR91" s="182"/>
      <c r="VYS91" s="182"/>
      <c r="VYT91" s="182"/>
      <c r="VYU91" s="182"/>
      <c r="VYV91" s="182"/>
      <c r="VYW91" s="182"/>
      <c r="VYX91" s="182"/>
      <c r="VYY91" s="182"/>
      <c r="VYZ91" s="182"/>
      <c r="VZA91" s="182"/>
      <c r="VZB91" s="182"/>
      <c r="VZC91" s="182"/>
      <c r="VZD91" s="182"/>
      <c r="VZE91" s="182"/>
      <c r="VZF91" s="182"/>
      <c r="VZG91" s="182"/>
      <c r="VZH91" s="182"/>
      <c r="VZI91" s="182"/>
      <c r="VZJ91" s="182"/>
      <c r="VZK91" s="182"/>
      <c r="VZL91" s="182"/>
      <c r="VZM91" s="182"/>
      <c r="VZN91" s="182"/>
      <c r="VZO91" s="182"/>
      <c r="VZP91" s="182"/>
      <c r="VZQ91" s="182"/>
      <c r="VZR91" s="182"/>
      <c r="VZS91" s="182"/>
      <c r="VZT91" s="182"/>
      <c r="VZU91" s="182"/>
      <c r="VZV91" s="182"/>
      <c r="VZW91" s="182"/>
      <c r="VZX91" s="182"/>
      <c r="VZY91" s="182"/>
      <c r="VZZ91" s="182"/>
      <c r="WAA91" s="182"/>
      <c r="WAB91" s="182"/>
      <c r="WAC91" s="182"/>
      <c r="WAD91" s="182"/>
      <c r="WAE91" s="182"/>
      <c r="WAF91" s="182"/>
      <c r="WAG91" s="182"/>
      <c r="WAH91" s="182"/>
      <c r="WAI91" s="182"/>
      <c r="WAJ91" s="182"/>
      <c r="WAK91" s="182"/>
      <c r="WAL91" s="182"/>
      <c r="WAM91" s="182"/>
      <c r="WAN91" s="182"/>
      <c r="WAO91" s="182"/>
      <c r="WAP91" s="182"/>
      <c r="WAQ91" s="182"/>
      <c r="WAR91" s="182"/>
      <c r="WAS91" s="182"/>
      <c r="WAT91" s="182"/>
      <c r="WAU91" s="182"/>
      <c r="WAV91" s="182"/>
      <c r="WAW91" s="182"/>
      <c r="WAX91" s="182"/>
      <c r="WAY91" s="182"/>
      <c r="WAZ91" s="182"/>
      <c r="WBA91" s="182"/>
      <c r="WBB91" s="182"/>
      <c r="WBC91" s="182"/>
      <c r="WBD91" s="182"/>
      <c r="WBE91" s="182"/>
      <c r="WBF91" s="182"/>
      <c r="WBG91" s="182"/>
      <c r="WBH91" s="182"/>
      <c r="WBI91" s="182"/>
      <c r="WBJ91" s="182"/>
      <c r="WBK91" s="182"/>
      <c r="WBL91" s="182"/>
      <c r="WBM91" s="182"/>
      <c r="WBN91" s="182"/>
      <c r="WBO91" s="182"/>
      <c r="WBP91" s="182"/>
      <c r="WBQ91" s="182"/>
      <c r="WBR91" s="182"/>
      <c r="WBS91" s="182"/>
      <c r="WBT91" s="182"/>
      <c r="WBU91" s="182"/>
      <c r="WBV91" s="182"/>
      <c r="WBW91" s="182"/>
      <c r="WBX91" s="182"/>
      <c r="WBY91" s="182"/>
      <c r="WBZ91" s="182"/>
      <c r="WCA91" s="182"/>
      <c r="WCB91" s="182"/>
      <c r="WCC91" s="182"/>
      <c r="WCD91" s="182"/>
      <c r="WCE91" s="182"/>
      <c r="WCF91" s="182"/>
      <c r="WCG91" s="182"/>
      <c r="WCH91" s="182"/>
      <c r="WCI91" s="182"/>
      <c r="WCJ91" s="182"/>
      <c r="WCK91" s="182"/>
      <c r="WCL91" s="182"/>
      <c r="WCM91" s="182"/>
      <c r="WCN91" s="182"/>
      <c r="WCO91" s="182"/>
      <c r="WCP91" s="182"/>
      <c r="WCQ91" s="182"/>
      <c r="WCR91" s="182"/>
      <c r="WCS91" s="182"/>
      <c r="WCT91" s="182"/>
      <c r="WCU91" s="182"/>
      <c r="WCV91" s="182"/>
      <c r="WCW91" s="182"/>
      <c r="WCX91" s="182"/>
      <c r="WCY91" s="182"/>
      <c r="WCZ91" s="182"/>
      <c r="WDA91" s="182"/>
      <c r="WDB91" s="182"/>
      <c r="WDC91" s="182"/>
      <c r="WDD91" s="182"/>
      <c r="WDE91" s="182"/>
      <c r="WDF91" s="182"/>
      <c r="WDG91" s="182"/>
      <c r="WDH91" s="182"/>
      <c r="WDI91" s="182"/>
      <c r="WDJ91" s="182"/>
      <c r="WDK91" s="182"/>
      <c r="WDL91" s="182"/>
      <c r="WDM91" s="182"/>
      <c r="WDN91" s="182"/>
      <c r="WDO91" s="182"/>
      <c r="WDP91" s="182"/>
      <c r="WDQ91" s="182"/>
      <c r="WDR91" s="182"/>
      <c r="WDS91" s="182"/>
      <c r="WDT91" s="182"/>
      <c r="WDU91" s="182"/>
      <c r="WDV91" s="182"/>
      <c r="WDW91" s="182"/>
      <c r="WDX91" s="182"/>
      <c r="WDY91" s="182"/>
      <c r="WDZ91" s="182"/>
      <c r="WEA91" s="182"/>
      <c r="WEB91" s="182"/>
      <c r="WEC91" s="182"/>
      <c r="WED91" s="182"/>
      <c r="WEE91" s="182"/>
      <c r="WEF91" s="182"/>
      <c r="WEG91" s="182"/>
      <c r="WEH91" s="182"/>
      <c r="WEI91" s="182"/>
      <c r="WEJ91" s="182"/>
      <c r="WEK91" s="182"/>
      <c r="WEL91" s="182"/>
      <c r="WEM91" s="182"/>
      <c r="WEN91" s="182"/>
      <c r="WEO91" s="182"/>
      <c r="WEP91" s="182"/>
      <c r="WEQ91" s="182"/>
      <c r="WER91" s="182"/>
      <c r="WES91" s="182"/>
      <c r="WET91" s="182"/>
      <c r="WEU91" s="182"/>
      <c r="WEV91" s="182"/>
      <c r="WEW91" s="182"/>
      <c r="WEX91" s="182"/>
      <c r="WEY91" s="182"/>
      <c r="WEZ91" s="182"/>
      <c r="WFA91" s="182"/>
      <c r="WFB91" s="182"/>
      <c r="WFC91" s="182"/>
      <c r="WFD91" s="182"/>
      <c r="WFE91" s="182"/>
      <c r="WFF91" s="182"/>
      <c r="WFG91" s="182"/>
      <c r="WFH91" s="182"/>
      <c r="WFI91" s="182"/>
      <c r="WFJ91" s="182"/>
      <c r="WFK91" s="182"/>
      <c r="WFL91" s="182"/>
      <c r="WFM91" s="182"/>
      <c r="WFN91" s="182"/>
      <c r="WFO91" s="182"/>
      <c r="WFP91" s="182"/>
      <c r="WFQ91" s="182"/>
      <c r="WFR91" s="182"/>
      <c r="WFS91" s="182"/>
      <c r="WFT91" s="182"/>
      <c r="WFU91" s="182"/>
      <c r="WFV91" s="182"/>
      <c r="WFW91" s="182"/>
      <c r="WFX91" s="182"/>
      <c r="WFY91" s="182"/>
      <c r="WFZ91" s="182"/>
      <c r="WGA91" s="182"/>
      <c r="WGB91" s="182"/>
      <c r="WGC91" s="182"/>
      <c r="WGD91" s="182"/>
      <c r="WGE91" s="182"/>
      <c r="WGF91" s="182"/>
      <c r="WGG91" s="182"/>
      <c r="WGH91" s="182"/>
      <c r="WGI91" s="182"/>
      <c r="WGJ91" s="182"/>
      <c r="WGK91" s="182"/>
      <c r="WGL91" s="182"/>
      <c r="WGM91" s="182"/>
      <c r="WGN91" s="182"/>
      <c r="WGO91" s="182"/>
      <c r="WGP91" s="182"/>
      <c r="WGQ91" s="182"/>
      <c r="WGR91" s="182"/>
      <c r="WGS91" s="182"/>
      <c r="WGT91" s="182"/>
      <c r="WGU91" s="182"/>
      <c r="WGV91" s="182"/>
      <c r="WGW91" s="182"/>
      <c r="WGX91" s="182"/>
      <c r="WGY91" s="182"/>
      <c r="WGZ91" s="182"/>
      <c r="WHA91" s="182"/>
      <c r="WHB91" s="182"/>
      <c r="WHC91" s="182"/>
      <c r="WHD91" s="182"/>
      <c r="WHE91" s="182"/>
      <c r="WHF91" s="182"/>
      <c r="WHG91" s="182"/>
      <c r="WHH91" s="182"/>
      <c r="WHI91" s="182"/>
      <c r="WHJ91" s="182"/>
      <c r="WHK91" s="182"/>
      <c r="WHL91" s="182"/>
      <c r="WHM91" s="182"/>
      <c r="WHN91" s="182"/>
      <c r="WHO91" s="182"/>
      <c r="WHP91" s="182"/>
      <c r="WHQ91" s="182"/>
      <c r="WHR91" s="182"/>
      <c r="WHS91" s="182"/>
      <c r="WHT91" s="182"/>
      <c r="WHU91" s="182"/>
      <c r="WHV91" s="182"/>
      <c r="WHW91" s="182"/>
      <c r="WHX91" s="182"/>
      <c r="WHY91" s="182"/>
      <c r="WHZ91" s="182"/>
      <c r="WIA91" s="182"/>
      <c r="WIB91" s="182"/>
      <c r="WIC91" s="182"/>
      <c r="WID91" s="182"/>
      <c r="WIE91" s="182"/>
      <c r="WIF91" s="182"/>
      <c r="WIG91" s="182"/>
      <c r="WIH91" s="182"/>
      <c r="WII91" s="182"/>
      <c r="WIJ91" s="182"/>
      <c r="WIK91" s="182"/>
      <c r="WIL91" s="182"/>
      <c r="WIM91" s="182"/>
      <c r="WIN91" s="182"/>
      <c r="WIO91" s="182"/>
      <c r="WIP91" s="182"/>
      <c r="WIQ91" s="182"/>
      <c r="WIR91" s="182"/>
      <c r="WIS91" s="182"/>
      <c r="WIT91" s="182"/>
      <c r="WIU91" s="182"/>
      <c r="WIV91" s="182"/>
      <c r="WIW91" s="182"/>
      <c r="WIX91" s="182"/>
      <c r="WIY91" s="182"/>
      <c r="WIZ91" s="182"/>
      <c r="WJA91" s="182"/>
      <c r="WJB91" s="182"/>
      <c r="WJC91" s="182"/>
      <c r="WJD91" s="182"/>
      <c r="WJE91" s="182"/>
      <c r="WJF91" s="182"/>
      <c r="WJG91" s="182"/>
      <c r="WJH91" s="182"/>
      <c r="WJI91" s="182"/>
      <c r="WJJ91" s="182"/>
      <c r="WJK91" s="182"/>
      <c r="WJL91" s="182"/>
      <c r="WJM91" s="182"/>
      <c r="WJN91" s="182"/>
      <c r="WJO91" s="182"/>
      <c r="WJP91" s="182"/>
      <c r="WJQ91" s="182"/>
      <c r="WJR91" s="182"/>
      <c r="WJS91" s="182"/>
      <c r="WJT91" s="182"/>
      <c r="WJU91" s="182"/>
      <c r="WJV91" s="182"/>
      <c r="WJW91" s="182"/>
      <c r="WJX91" s="182"/>
      <c r="WJY91" s="182"/>
      <c r="WJZ91" s="182"/>
      <c r="WKA91" s="182"/>
      <c r="WKB91" s="182"/>
      <c r="WKC91" s="182"/>
      <c r="WKD91" s="182"/>
      <c r="WKE91" s="182"/>
      <c r="WKF91" s="182"/>
      <c r="WKG91" s="182"/>
      <c r="WKH91" s="182"/>
      <c r="WKI91" s="182"/>
      <c r="WKJ91" s="182"/>
      <c r="WKK91" s="182"/>
      <c r="WKL91" s="182"/>
      <c r="WKM91" s="182"/>
      <c r="WKN91" s="182"/>
      <c r="WKO91" s="182"/>
      <c r="WKP91" s="182"/>
      <c r="WKQ91" s="182"/>
      <c r="WKR91" s="182"/>
      <c r="WKS91" s="182"/>
      <c r="WKT91" s="182"/>
      <c r="WKU91" s="182"/>
      <c r="WKV91" s="182"/>
      <c r="WKW91" s="182"/>
      <c r="WKX91" s="182"/>
      <c r="WKY91" s="182"/>
      <c r="WKZ91" s="182"/>
      <c r="WLA91" s="182"/>
      <c r="WLB91" s="182"/>
      <c r="WLC91" s="182"/>
      <c r="WLD91" s="182"/>
      <c r="WLE91" s="182"/>
      <c r="WLF91" s="182"/>
      <c r="WLG91" s="182"/>
      <c r="WLH91" s="182"/>
      <c r="WLI91" s="182"/>
      <c r="WLJ91" s="182"/>
      <c r="WLK91" s="182"/>
      <c r="WLL91" s="182"/>
      <c r="WLM91" s="182"/>
      <c r="WLN91" s="182"/>
      <c r="WLO91" s="182"/>
      <c r="WLP91" s="182"/>
      <c r="WLQ91" s="182"/>
      <c r="WLR91" s="182"/>
      <c r="WLS91" s="182"/>
      <c r="WLT91" s="182"/>
      <c r="WLU91" s="182"/>
      <c r="WLV91" s="182"/>
      <c r="WLW91" s="182"/>
      <c r="WLX91" s="182"/>
      <c r="WLY91" s="182"/>
      <c r="WLZ91" s="182"/>
      <c r="WMA91" s="182"/>
      <c r="WMB91" s="182"/>
      <c r="WMC91" s="182"/>
      <c r="WMD91" s="182"/>
      <c r="WME91" s="182"/>
      <c r="WMF91" s="182"/>
      <c r="WMG91" s="182"/>
      <c r="WMH91" s="182"/>
      <c r="WMI91" s="182"/>
      <c r="WMJ91" s="182"/>
      <c r="WMK91" s="182"/>
      <c r="WML91" s="182"/>
      <c r="WMM91" s="182"/>
      <c r="WMN91" s="182"/>
      <c r="WMO91" s="182"/>
      <c r="WMP91" s="182"/>
      <c r="WMQ91" s="182"/>
      <c r="WMR91" s="182"/>
      <c r="WMS91" s="182"/>
      <c r="WMT91" s="182"/>
      <c r="WMU91" s="182"/>
      <c r="WMV91" s="182"/>
      <c r="WMW91" s="182"/>
      <c r="WMX91" s="182"/>
      <c r="WMY91" s="182"/>
      <c r="WMZ91" s="182"/>
      <c r="WNA91" s="182"/>
      <c r="WNB91" s="182"/>
      <c r="WNC91" s="182"/>
      <c r="WND91" s="182"/>
      <c r="WNE91" s="182"/>
      <c r="WNF91" s="182"/>
      <c r="WNG91" s="182"/>
      <c r="WNH91" s="182"/>
      <c r="WNI91" s="182"/>
      <c r="WNJ91" s="182"/>
      <c r="WNK91" s="182"/>
      <c r="WNL91" s="182"/>
      <c r="WNM91" s="182"/>
      <c r="WNN91" s="182"/>
      <c r="WNO91" s="182"/>
      <c r="WNP91" s="182"/>
      <c r="WNQ91" s="182"/>
      <c r="WNR91" s="182"/>
      <c r="WNS91" s="182"/>
      <c r="WNT91" s="182"/>
      <c r="WNU91" s="182"/>
      <c r="WNV91" s="182"/>
      <c r="WNW91" s="182"/>
      <c r="WNX91" s="182"/>
      <c r="WNY91" s="182"/>
      <c r="WNZ91" s="182"/>
      <c r="WOA91" s="182"/>
      <c r="WOB91" s="182"/>
      <c r="WOC91" s="182"/>
      <c r="WOD91" s="182"/>
      <c r="WOE91" s="182"/>
      <c r="WOF91" s="182"/>
      <c r="WOG91" s="182"/>
      <c r="WOH91" s="182"/>
      <c r="WOI91" s="182"/>
      <c r="WOJ91" s="182"/>
      <c r="WOK91" s="182"/>
      <c r="WOL91" s="182"/>
      <c r="WOM91" s="182"/>
      <c r="WON91" s="182"/>
      <c r="WOO91" s="182"/>
      <c r="WOP91" s="182"/>
      <c r="WOQ91" s="182"/>
      <c r="WOR91" s="182"/>
      <c r="WOS91" s="182"/>
      <c r="WOT91" s="182"/>
      <c r="WOU91" s="182"/>
      <c r="WOV91" s="182"/>
      <c r="WOW91" s="182"/>
      <c r="WOX91" s="182"/>
      <c r="WOY91" s="182"/>
      <c r="WOZ91" s="182"/>
      <c r="WPA91" s="182"/>
      <c r="WPB91" s="182"/>
      <c r="WPC91" s="182"/>
      <c r="WPD91" s="182"/>
      <c r="WPE91" s="182"/>
      <c r="WPF91" s="182"/>
      <c r="WPG91" s="182"/>
      <c r="WPH91" s="182"/>
      <c r="WPI91" s="182"/>
      <c r="WPJ91" s="182"/>
      <c r="WPK91" s="182"/>
      <c r="WPL91" s="182"/>
      <c r="WPM91" s="182"/>
      <c r="WPN91" s="182"/>
      <c r="WPO91" s="182"/>
      <c r="WPP91" s="182"/>
      <c r="WPQ91" s="182"/>
      <c r="WPR91" s="182"/>
      <c r="WPS91" s="182"/>
      <c r="WPT91" s="182"/>
      <c r="WPU91" s="182"/>
      <c r="WPV91" s="182"/>
      <c r="WPW91" s="182"/>
      <c r="WPX91" s="182"/>
      <c r="WPY91" s="182"/>
      <c r="WPZ91" s="182"/>
      <c r="WQA91" s="182"/>
      <c r="WQB91" s="182"/>
      <c r="WQC91" s="182"/>
      <c r="WQD91" s="182"/>
      <c r="WQE91" s="182"/>
      <c r="WQF91" s="182"/>
      <c r="WQG91" s="182"/>
      <c r="WQH91" s="182"/>
      <c r="WQI91" s="182"/>
      <c r="WQJ91" s="182"/>
      <c r="WQK91" s="182"/>
      <c r="WQL91" s="182"/>
      <c r="WQM91" s="182"/>
      <c r="WQN91" s="182"/>
      <c r="WQO91" s="182"/>
      <c r="WQP91" s="182"/>
      <c r="WQQ91" s="182"/>
      <c r="WQR91" s="182"/>
      <c r="WQS91" s="182"/>
      <c r="WQT91" s="182"/>
      <c r="WQU91" s="182"/>
      <c r="WQV91" s="182"/>
      <c r="WQW91" s="182"/>
      <c r="WQX91" s="182"/>
      <c r="WQY91" s="182"/>
      <c r="WQZ91" s="182"/>
      <c r="WRA91" s="182"/>
      <c r="WRB91" s="182"/>
      <c r="WRC91" s="182"/>
      <c r="WRD91" s="182"/>
      <c r="WRE91" s="182"/>
      <c r="WRF91" s="182"/>
      <c r="WRG91" s="182"/>
      <c r="WRH91" s="182"/>
      <c r="WRI91" s="182"/>
      <c r="WRJ91" s="182"/>
      <c r="WRK91" s="182"/>
      <c r="WRL91" s="182"/>
      <c r="WRM91" s="182"/>
      <c r="WRN91" s="182"/>
      <c r="WRO91" s="182"/>
      <c r="WRP91" s="182"/>
      <c r="WRQ91" s="182"/>
      <c r="WRR91" s="182"/>
      <c r="WRS91" s="182"/>
      <c r="WRT91" s="182"/>
      <c r="WRU91" s="182"/>
      <c r="WRV91" s="182"/>
      <c r="WRW91" s="182"/>
      <c r="WRX91" s="182"/>
      <c r="WRY91" s="182"/>
      <c r="WRZ91" s="182"/>
      <c r="WSA91" s="182"/>
      <c r="WSB91" s="182"/>
      <c r="WSC91" s="182"/>
      <c r="WSD91" s="182"/>
      <c r="WSE91" s="182"/>
      <c r="WSF91" s="182"/>
      <c r="WSG91" s="182"/>
      <c r="WSH91" s="182"/>
      <c r="WSI91" s="182"/>
      <c r="WSJ91" s="182"/>
      <c r="WSK91" s="182"/>
      <c r="WSL91" s="182"/>
      <c r="WSM91" s="182"/>
      <c r="WSN91" s="182"/>
      <c r="WSO91" s="182"/>
      <c r="WSP91" s="182"/>
      <c r="WSQ91" s="182"/>
      <c r="WSR91" s="182"/>
      <c r="WSS91" s="182"/>
      <c r="WST91" s="182"/>
      <c r="WSU91" s="182"/>
      <c r="WSV91" s="182"/>
      <c r="WSW91" s="182"/>
      <c r="WSX91" s="182"/>
      <c r="WSY91" s="182"/>
      <c r="WSZ91" s="182"/>
      <c r="WTA91" s="182"/>
      <c r="WTB91" s="182"/>
      <c r="WTC91" s="182"/>
      <c r="WTD91" s="182"/>
      <c r="WTE91" s="182"/>
      <c r="WTF91" s="182"/>
      <c r="WTG91" s="182"/>
      <c r="WTH91" s="182"/>
      <c r="WTI91" s="182"/>
      <c r="WTJ91" s="182"/>
      <c r="WTK91" s="182"/>
      <c r="WTL91" s="182"/>
      <c r="WTM91" s="182"/>
      <c r="WTN91" s="182"/>
      <c r="WTO91" s="182"/>
      <c r="WTP91" s="182"/>
      <c r="WTQ91" s="182"/>
      <c r="WTR91" s="182"/>
      <c r="WTS91" s="182"/>
      <c r="WTT91" s="182"/>
      <c r="WTU91" s="182"/>
      <c r="WTV91" s="182"/>
      <c r="WTW91" s="182"/>
      <c r="WTX91" s="182"/>
      <c r="WTY91" s="182"/>
      <c r="WTZ91" s="182"/>
      <c r="WUA91" s="182"/>
      <c r="WUB91" s="182"/>
      <c r="WUC91" s="182"/>
      <c r="WUD91" s="182"/>
      <c r="WUE91" s="182"/>
      <c r="WUF91" s="182"/>
      <c r="WUG91" s="182"/>
      <c r="WUH91" s="182"/>
      <c r="WUI91" s="182"/>
      <c r="WUJ91" s="182"/>
      <c r="WUK91" s="182"/>
      <c r="WUL91" s="182"/>
      <c r="WUM91" s="182"/>
      <c r="WUN91" s="182"/>
      <c r="WUO91" s="182"/>
      <c r="WUP91" s="182"/>
      <c r="WUQ91" s="182"/>
      <c r="WUR91" s="182"/>
      <c r="WUS91" s="182"/>
      <c r="WUT91" s="182"/>
      <c r="WUU91" s="182"/>
      <c r="WUV91" s="182"/>
      <c r="WUW91" s="182"/>
      <c r="WUX91" s="182"/>
      <c r="WUY91" s="182"/>
      <c r="WUZ91" s="182"/>
      <c r="WVA91" s="182"/>
      <c r="WVB91" s="182"/>
      <c r="WVC91" s="182"/>
      <c r="WVD91" s="182"/>
      <c r="WVE91" s="182"/>
      <c r="WVF91" s="182"/>
      <c r="WVG91" s="182"/>
      <c r="WVH91" s="182"/>
      <c r="WVI91" s="182"/>
      <c r="WVJ91" s="182"/>
      <c r="WVK91" s="182"/>
      <c r="WVL91" s="182"/>
      <c r="WVM91" s="182"/>
      <c r="WVN91" s="182"/>
      <c r="WVO91" s="182"/>
      <c r="WVP91" s="182"/>
      <c r="WVQ91" s="182"/>
      <c r="WVR91" s="182"/>
      <c r="WVS91" s="182"/>
      <c r="WVT91" s="182"/>
      <c r="WVU91" s="182"/>
      <c r="WVV91" s="182"/>
      <c r="WVW91" s="182"/>
      <c r="WVX91" s="182"/>
      <c r="WVY91" s="182"/>
      <c r="WVZ91" s="182"/>
      <c r="WWA91" s="182"/>
      <c r="WWB91" s="182"/>
      <c r="WWC91" s="182"/>
      <c r="WWD91" s="182"/>
      <c r="WWE91" s="182"/>
      <c r="WWF91" s="182"/>
      <c r="WWG91" s="182"/>
      <c r="WWH91" s="182"/>
      <c r="WWI91" s="182"/>
      <c r="WWJ91" s="182"/>
      <c r="WWK91" s="182"/>
      <c r="WWL91" s="182"/>
      <c r="WWM91" s="182"/>
      <c r="WWN91" s="182"/>
      <c r="WWO91" s="182"/>
      <c r="WWP91" s="182"/>
      <c r="WWQ91" s="182"/>
      <c r="WWR91" s="182"/>
      <c r="WWS91" s="182"/>
      <c r="WWT91" s="182"/>
      <c r="WWU91" s="182"/>
      <c r="WWV91" s="182"/>
      <c r="WWW91" s="182"/>
      <c r="WWX91" s="182"/>
      <c r="WWY91" s="182"/>
      <c r="WWZ91" s="182"/>
      <c r="WXA91" s="182"/>
      <c r="WXB91" s="182"/>
      <c r="WXC91" s="182"/>
      <c r="WXD91" s="182"/>
      <c r="WXE91" s="182"/>
      <c r="WXF91" s="182"/>
      <c r="WXG91" s="182"/>
      <c r="WXH91" s="182"/>
      <c r="WXI91" s="182"/>
      <c r="WXJ91" s="182"/>
      <c r="WXK91" s="182"/>
      <c r="WXL91" s="182"/>
      <c r="WXM91" s="182"/>
      <c r="WXN91" s="182"/>
      <c r="WXO91" s="182"/>
      <c r="WXP91" s="182"/>
      <c r="WXQ91" s="182"/>
      <c r="WXR91" s="182"/>
      <c r="WXS91" s="182"/>
      <c r="WXT91" s="182"/>
      <c r="WXU91" s="182"/>
      <c r="WXV91" s="182"/>
      <c r="WXW91" s="182"/>
      <c r="WXX91" s="182"/>
      <c r="WXY91" s="182"/>
      <c r="WXZ91" s="182"/>
      <c r="WYA91" s="182"/>
      <c r="WYB91" s="182"/>
      <c r="WYC91" s="182"/>
      <c r="WYD91" s="182"/>
      <c r="WYE91" s="182"/>
      <c r="WYF91" s="182"/>
      <c r="WYG91" s="182"/>
      <c r="WYH91" s="182"/>
      <c r="WYI91" s="182"/>
      <c r="WYJ91" s="182"/>
      <c r="WYK91" s="182"/>
      <c r="WYL91" s="182"/>
      <c r="WYM91" s="182"/>
      <c r="WYN91" s="182"/>
      <c r="WYO91" s="182"/>
      <c r="WYP91" s="182"/>
      <c r="WYQ91" s="182"/>
      <c r="WYR91" s="182"/>
      <c r="WYS91" s="182"/>
      <c r="WYT91" s="182"/>
      <c r="WYU91" s="182"/>
      <c r="WYV91" s="182"/>
      <c r="WYW91" s="182"/>
      <c r="WYX91" s="182"/>
      <c r="WYY91" s="182"/>
      <c r="WYZ91" s="182"/>
      <c r="WZA91" s="182"/>
      <c r="WZB91" s="182"/>
      <c r="WZC91" s="182"/>
      <c r="WZD91" s="182"/>
      <c r="WZE91" s="182"/>
      <c r="WZF91" s="182"/>
      <c r="WZG91" s="182"/>
      <c r="WZH91" s="182"/>
      <c r="WZI91" s="182"/>
      <c r="WZJ91" s="182"/>
      <c r="WZK91" s="182"/>
      <c r="WZL91" s="182"/>
      <c r="WZM91" s="182"/>
      <c r="WZN91" s="182"/>
      <c r="WZO91" s="182"/>
      <c r="WZP91" s="182"/>
      <c r="WZQ91" s="182"/>
      <c r="WZR91" s="182"/>
      <c r="WZS91" s="182"/>
      <c r="WZT91" s="182"/>
      <c r="WZU91" s="182"/>
      <c r="WZV91" s="182"/>
      <c r="WZW91" s="182"/>
      <c r="WZX91" s="182"/>
      <c r="WZY91" s="182"/>
      <c r="WZZ91" s="182"/>
      <c r="XAA91" s="182"/>
      <c r="XAB91" s="182"/>
      <c r="XAC91" s="182"/>
      <c r="XAD91" s="182"/>
      <c r="XAE91" s="182"/>
      <c r="XAF91" s="182"/>
      <c r="XAG91" s="182"/>
      <c r="XAH91" s="182"/>
      <c r="XAI91" s="182"/>
      <c r="XAJ91" s="182"/>
      <c r="XAK91" s="182"/>
      <c r="XAL91" s="182"/>
      <c r="XAM91" s="182"/>
      <c r="XAN91" s="182"/>
      <c r="XAO91" s="182"/>
      <c r="XAP91" s="182"/>
      <c r="XAQ91" s="182"/>
      <c r="XAR91" s="182"/>
      <c r="XAS91" s="182"/>
      <c r="XAT91" s="182"/>
      <c r="XAU91" s="182"/>
      <c r="XAV91" s="182"/>
      <c r="XAW91" s="182"/>
      <c r="XAX91" s="182"/>
      <c r="XAY91" s="182"/>
      <c r="XAZ91" s="182"/>
      <c r="XBA91" s="182"/>
      <c r="XBB91" s="182"/>
      <c r="XBC91" s="182"/>
      <c r="XBD91" s="182"/>
      <c r="XBE91" s="182"/>
      <c r="XBF91" s="182"/>
      <c r="XBG91" s="182"/>
      <c r="XBH91" s="182"/>
      <c r="XBI91" s="182"/>
      <c r="XBJ91" s="182"/>
      <c r="XBK91" s="182"/>
      <c r="XBL91" s="182"/>
      <c r="XBM91" s="182"/>
      <c r="XBN91" s="182"/>
      <c r="XBO91" s="182"/>
      <c r="XBP91" s="182"/>
      <c r="XBQ91" s="182"/>
      <c r="XBR91" s="182"/>
      <c r="XBS91" s="182"/>
      <c r="XBT91" s="182"/>
      <c r="XBU91" s="182"/>
      <c r="XBV91" s="182"/>
      <c r="XBW91" s="182"/>
      <c r="XBX91" s="182"/>
      <c r="XBY91" s="182"/>
      <c r="XBZ91" s="182"/>
      <c r="XCA91" s="182"/>
      <c r="XCB91" s="182"/>
      <c r="XCC91" s="182"/>
      <c r="XCD91" s="182"/>
      <c r="XCE91" s="182"/>
      <c r="XCF91" s="182"/>
      <c r="XCG91" s="182"/>
      <c r="XCH91" s="182"/>
      <c r="XCI91" s="182"/>
      <c r="XCJ91" s="182"/>
      <c r="XCK91" s="182"/>
      <c r="XCL91" s="182"/>
      <c r="XCM91" s="182"/>
      <c r="XCN91" s="182"/>
      <c r="XCO91" s="182"/>
      <c r="XCP91" s="182"/>
      <c r="XCQ91" s="182"/>
      <c r="XCR91" s="182"/>
      <c r="XCS91" s="182"/>
      <c r="XCT91" s="182"/>
      <c r="XCU91" s="182"/>
      <c r="XCV91" s="182"/>
      <c r="XCW91" s="182"/>
      <c r="XCX91" s="182"/>
      <c r="XCY91" s="182"/>
      <c r="XCZ91" s="182"/>
      <c r="XDA91" s="182"/>
      <c r="XDB91" s="182"/>
      <c r="XDC91" s="182"/>
      <c r="XDD91" s="182"/>
      <c r="XDE91" s="182"/>
      <c r="XDF91" s="182"/>
      <c r="XDG91" s="182"/>
      <c r="XDH91" s="182"/>
      <c r="XDI91" s="182"/>
      <c r="XDJ91" s="182"/>
      <c r="XDK91" s="182"/>
      <c r="XDL91" s="182"/>
      <c r="XDM91" s="182"/>
      <c r="XDN91" s="182"/>
      <c r="XDO91" s="182"/>
      <c r="XDP91" s="182"/>
      <c r="XDQ91" s="182"/>
      <c r="XDR91" s="182"/>
      <c r="XDS91" s="182"/>
      <c r="XDT91" s="182"/>
      <c r="XDU91" s="182"/>
      <c r="XDV91" s="182"/>
      <c r="XDW91" s="182"/>
      <c r="XDX91" s="182"/>
      <c r="XDY91" s="182"/>
      <c r="XDZ91" s="182"/>
      <c r="XEA91" s="182"/>
      <c r="XEB91" s="182"/>
      <c r="XEC91" s="182"/>
      <c r="XED91" s="182"/>
      <c r="XEE91" s="182"/>
      <c r="XEF91" s="182"/>
      <c r="XEG91" s="182"/>
      <c r="XEH91" s="182"/>
      <c r="XEI91" s="182"/>
      <c r="XEJ91" s="182"/>
      <c r="XEK91" s="182"/>
      <c r="XEL91" s="182"/>
      <c r="XEM91" s="182"/>
      <c r="XEN91" s="182"/>
      <c r="XEO91" s="182"/>
      <c r="XEP91" s="182"/>
      <c r="XEQ91" s="182"/>
      <c r="XER91" s="182"/>
      <c r="XES91" s="182"/>
      <c r="XET91" s="182"/>
      <c r="XEU91" s="182"/>
      <c r="XEV91" s="182"/>
      <c r="XEW91" s="182"/>
      <c r="XEX91" s="182"/>
      <c r="XEY91" s="182"/>
      <c r="XEZ91" s="182"/>
      <c r="XFA91" s="182"/>
      <c r="XFB91" s="182"/>
    </row>
    <row r="92" spans="1:16383" s="322" customFormat="1" x14ac:dyDescent="0.3">
      <c r="A92" s="300" t="s">
        <v>499</v>
      </c>
      <c r="B92" s="320">
        <v>9486</v>
      </c>
      <c r="C92" s="297">
        <v>43500</v>
      </c>
      <c r="D92" s="300" t="s">
        <v>548</v>
      </c>
      <c r="E92" s="300" t="s">
        <v>549</v>
      </c>
      <c r="F92" s="300" t="s">
        <v>550</v>
      </c>
      <c r="G92" s="300" t="s">
        <v>257</v>
      </c>
      <c r="H92" s="299"/>
      <c r="I92" s="399">
        <v>531.66999999999996</v>
      </c>
      <c r="J92" s="321"/>
      <c r="K92" s="297">
        <v>43520</v>
      </c>
      <c r="L92" s="297">
        <v>43549</v>
      </c>
      <c r="M92" s="309" t="s">
        <v>31</v>
      </c>
      <c r="N92" s="300"/>
      <c r="O92" s="300"/>
    </row>
    <row r="93" spans="1:16383" s="322" customFormat="1" ht="11.25" customHeight="1" x14ac:dyDescent="0.2">
      <c r="A93" s="504"/>
      <c r="B93" s="309"/>
      <c r="C93" s="400">
        <v>43549</v>
      </c>
      <c r="D93" s="309"/>
      <c r="E93" s="309" t="s">
        <v>535</v>
      </c>
      <c r="F93" s="309" t="s">
        <v>235</v>
      </c>
      <c r="G93" s="309" t="s">
        <v>508</v>
      </c>
      <c r="H93" s="299"/>
      <c r="I93" s="399">
        <v>10</v>
      </c>
      <c r="J93" s="401"/>
      <c r="K93" s="400">
        <v>43549</v>
      </c>
      <c r="L93" s="400">
        <v>43549</v>
      </c>
      <c r="M93" s="309" t="s">
        <v>31</v>
      </c>
      <c r="N93" s="309"/>
      <c r="O93" s="309"/>
    </row>
    <row r="94" spans="1:16383" s="322" customFormat="1" ht="11.25" customHeight="1" x14ac:dyDescent="0.2">
      <c r="A94" s="504"/>
      <c r="B94" s="309"/>
      <c r="C94" s="400">
        <v>43551</v>
      </c>
      <c r="D94" s="309"/>
      <c r="E94" s="513" t="s">
        <v>390</v>
      </c>
      <c r="F94" s="309" t="s">
        <v>62</v>
      </c>
      <c r="G94" s="309" t="s">
        <v>508</v>
      </c>
      <c r="H94" s="299">
        <v>1109.3900000000001</v>
      </c>
      <c r="I94" s="309"/>
      <c r="J94" s="401"/>
      <c r="K94" s="400">
        <v>43551</v>
      </c>
      <c r="L94" s="400">
        <v>43551</v>
      </c>
      <c r="M94" s="309" t="s">
        <v>232</v>
      </c>
      <c r="N94" s="309"/>
      <c r="O94" s="309"/>
    </row>
    <row r="95" spans="1:16383" s="516" customFormat="1" x14ac:dyDescent="0.2">
      <c r="A95" s="513"/>
      <c r="B95" s="447" t="s">
        <v>576</v>
      </c>
      <c r="C95" s="400">
        <v>43549</v>
      </c>
      <c r="D95" s="309" t="s">
        <v>163</v>
      </c>
      <c r="E95" s="309" t="s">
        <v>577</v>
      </c>
      <c r="F95" s="309" t="s">
        <v>244</v>
      </c>
      <c r="G95" s="300" t="s">
        <v>508</v>
      </c>
      <c r="H95" s="298"/>
      <c r="I95" s="328">
        <v>1109.3900000000001</v>
      </c>
      <c r="J95" s="399"/>
      <c r="K95" s="297">
        <v>43549</v>
      </c>
      <c r="L95" s="297">
        <v>43551</v>
      </c>
      <c r="M95" s="309" t="s">
        <v>31</v>
      </c>
      <c r="N95" s="300"/>
      <c r="O95" s="451"/>
    </row>
    <row r="96" spans="1:16383" s="516" customFormat="1" x14ac:dyDescent="0.2">
      <c r="A96" s="513"/>
      <c r="B96" s="447"/>
      <c r="C96" s="400">
        <v>43552</v>
      </c>
      <c r="D96" s="309"/>
      <c r="E96" s="309" t="s">
        <v>490</v>
      </c>
      <c r="F96" s="309" t="s">
        <v>62</v>
      </c>
      <c r="G96" s="300" t="s">
        <v>508</v>
      </c>
      <c r="H96" s="299">
        <v>23952.51</v>
      </c>
      <c r="I96" s="328"/>
      <c r="J96" s="399"/>
      <c r="K96" s="297">
        <v>43552</v>
      </c>
      <c r="L96" s="297">
        <v>43552</v>
      </c>
      <c r="M96" s="309" t="s">
        <v>232</v>
      </c>
      <c r="N96" s="300"/>
      <c r="O96" s="451"/>
    </row>
    <row r="97" spans="1:16382" s="322" customFormat="1" ht="13.8" x14ac:dyDescent="0.3">
      <c r="A97" s="455"/>
      <c r="B97" s="300" t="s">
        <v>578</v>
      </c>
      <c r="C97" s="456">
        <v>43552</v>
      </c>
      <c r="D97" s="300" t="s">
        <v>572</v>
      </c>
      <c r="E97" s="300" t="s">
        <v>579</v>
      </c>
      <c r="F97" s="320" t="s">
        <v>65</v>
      </c>
      <c r="G97" s="300" t="s">
        <v>580</v>
      </c>
      <c r="H97" s="300"/>
      <c r="I97" s="401">
        <v>3447.19</v>
      </c>
      <c r="J97" s="401"/>
      <c r="K97" s="400">
        <v>43581</v>
      </c>
      <c r="L97" s="297">
        <v>43552</v>
      </c>
      <c r="M97" s="300" t="s">
        <v>31</v>
      </c>
      <c r="N97" s="355"/>
      <c r="O97" s="183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  <c r="IG97" s="182"/>
      <c r="IH97" s="182"/>
      <c r="II97" s="182"/>
      <c r="IJ97" s="182"/>
      <c r="IK97" s="182"/>
      <c r="IL97" s="182"/>
      <c r="IM97" s="182"/>
      <c r="IN97" s="182"/>
      <c r="IO97" s="182"/>
      <c r="IP97" s="182"/>
      <c r="IQ97" s="182"/>
      <c r="IR97" s="182"/>
      <c r="IS97" s="182"/>
      <c r="IT97" s="182"/>
      <c r="IU97" s="182"/>
      <c r="IV97" s="182"/>
      <c r="IW97" s="182"/>
      <c r="IX97" s="182"/>
      <c r="IY97" s="182"/>
      <c r="IZ97" s="182"/>
      <c r="JA97" s="182"/>
      <c r="JB97" s="182"/>
      <c r="JC97" s="182"/>
      <c r="JD97" s="182"/>
      <c r="JE97" s="182"/>
      <c r="JF97" s="182"/>
      <c r="JG97" s="182"/>
      <c r="JH97" s="182"/>
      <c r="JI97" s="182"/>
      <c r="JJ97" s="182"/>
      <c r="JK97" s="182"/>
      <c r="JL97" s="182"/>
      <c r="JM97" s="182"/>
      <c r="JN97" s="182"/>
      <c r="JO97" s="182"/>
      <c r="JP97" s="182"/>
      <c r="JQ97" s="182"/>
      <c r="JR97" s="182"/>
      <c r="JS97" s="182"/>
      <c r="JT97" s="182"/>
      <c r="JU97" s="182"/>
      <c r="JV97" s="182"/>
      <c r="JW97" s="182"/>
      <c r="JX97" s="182"/>
      <c r="JY97" s="182"/>
      <c r="JZ97" s="182"/>
      <c r="KA97" s="182"/>
      <c r="KB97" s="182"/>
      <c r="KC97" s="182"/>
      <c r="KD97" s="182"/>
      <c r="KE97" s="182"/>
      <c r="KF97" s="182"/>
      <c r="KG97" s="182"/>
      <c r="KH97" s="182"/>
      <c r="KI97" s="182"/>
      <c r="KJ97" s="182"/>
      <c r="KK97" s="182"/>
      <c r="KL97" s="182"/>
      <c r="KM97" s="182"/>
      <c r="KN97" s="182"/>
      <c r="KO97" s="182"/>
      <c r="KP97" s="182"/>
      <c r="KQ97" s="182"/>
      <c r="KR97" s="182"/>
      <c r="KS97" s="182"/>
      <c r="KT97" s="182"/>
      <c r="KU97" s="182"/>
      <c r="KV97" s="182"/>
      <c r="KW97" s="182"/>
      <c r="KX97" s="182"/>
      <c r="KY97" s="182"/>
      <c r="KZ97" s="182"/>
      <c r="LA97" s="182"/>
      <c r="LB97" s="182"/>
      <c r="LC97" s="182"/>
      <c r="LD97" s="182"/>
      <c r="LE97" s="182"/>
      <c r="LF97" s="182"/>
      <c r="LG97" s="182"/>
      <c r="LH97" s="182"/>
      <c r="LI97" s="182"/>
      <c r="LJ97" s="182"/>
      <c r="LK97" s="182"/>
      <c r="LL97" s="182"/>
      <c r="LM97" s="182"/>
      <c r="LN97" s="182"/>
      <c r="LO97" s="182"/>
      <c r="LP97" s="182"/>
      <c r="LQ97" s="182"/>
      <c r="LR97" s="182"/>
      <c r="LS97" s="182"/>
      <c r="LT97" s="182"/>
      <c r="LU97" s="182"/>
      <c r="LV97" s="182"/>
      <c r="LW97" s="182"/>
      <c r="LX97" s="182"/>
      <c r="LY97" s="182"/>
      <c r="LZ97" s="182"/>
      <c r="MA97" s="182"/>
      <c r="MB97" s="182"/>
      <c r="MC97" s="182"/>
      <c r="MD97" s="182"/>
      <c r="ME97" s="182"/>
      <c r="MF97" s="182"/>
      <c r="MG97" s="182"/>
      <c r="MH97" s="182"/>
      <c r="MI97" s="182"/>
      <c r="MJ97" s="182"/>
      <c r="MK97" s="182"/>
      <c r="ML97" s="182"/>
      <c r="MM97" s="182"/>
      <c r="MN97" s="182"/>
      <c r="MO97" s="182"/>
      <c r="MP97" s="182"/>
      <c r="MQ97" s="182"/>
      <c r="MR97" s="182"/>
      <c r="MS97" s="182"/>
      <c r="MT97" s="182"/>
      <c r="MU97" s="182"/>
      <c r="MV97" s="182"/>
      <c r="MW97" s="182"/>
      <c r="MX97" s="182"/>
      <c r="MY97" s="182"/>
      <c r="MZ97" s="182"/>
      <c r="NA97" s="182"/>
      <c r="NB97" s="182"/>
      <c r="NC97" s="182"/>
      <c r="ND97" s="182"/>
      <c r="NE97" s="182"/>
      <c r="NF97" s="182"/>
      <c r="NG97" s="182"/>
      <c r="NH97" s="182"/>
      <c r="NI97" s="182"/>
      <c r="NJ97" s="182"/>
      <c r="NK97" s="182"/>
      <c r="NL97" s="182"/>
      <c r="NM97" s="182"/>
      <c r="NN97" s="182"/>
      <c r="NO97" s="182"/>
      <c r="NP97" s="182"/>
      <c r="NQ97" s="182"/>
      <c r="NR97" s="182"/>
      <c r="NS97" s="182"/>
      <c r="NT97" s="182"/>
      <c r="NU97" s="182"/>
      <c r="NV97" s="182"/>
      <c r="NW97" s="182"/>
      <c r="NX97" s="182"/>
      <c r="NY97" s="182"/>
      <c r="NZ97" s="182"/>
      <c r="OA97" s="182"/>
      <c r="OB97" s="182"/>
      <c r="OC97" s="182"/>
      <c r="OD97" s="182"/>
      <c r="OE97" s="182"/>
      <c r="OF97" s="182"/>
      <c r="OG97" s="182"/>
      <c r="OH97" s="182"/>
      <c r="OI97" s="182"/>
      <c r="OJ97" s="182"/>
      <c r="OK97" s="182"/>
      <c r="OL97" s="182"/>
      <c r="OM97" s="182"/>
      <c r="ON97" s="182"/>
      <c r="OO97" s="182"/>
      <c r="OP97" s="182"/>
      <c r="OQ97" s="182"/>
      <c r="OR97" s="182"/>
      <c r="OS97" s="182"/>
      <c r="OT97" s="182"/>
      <c r="OU97" s="182"/>
      <c r="OV97" s="182"/>
      <c r="OW97" s="182"/>
      <c r="OX97" s="182"/>
      <c r="OY97" s="182"/>
      <c r="OZ97" s="182"/>
      <c r="PA97" s="182"/>
      <c r="PB97" s="182"/>
      <c r="PC97" s="182"/>
      <c r="PD97" s="182"/>
      <c r="PE97" s="182"/>
      <c r="PF97" s="182"/>
      <c r="PG97" s="182"/>
      <c r="PH97" s="182"/>
      <c r="PI97" s="182"/>
      <c r="PJ97" s="182"/>
      <c r="PK97" s="182"/>
      <c r="PL97" s="182"/>
      <c r="PM97" s="182"/>
      <c r="PN97" s="182"/>
      <c r="PO97" s="182"/>
      <c r="PP97" s="182"/>
      <c r="PQ97" s="182"/>
      <c r="PR97" s="182"/>
      <c r="PS97" s="182"/>
      <c r="PT97" s="182"/>
      <c r="PU97" s="182"/>
      <c r="PV97" s="182"/>
      <c r="PW97" s="182"/>
      <c r="PX97" s="182"/>
      <c r="PY97" s="182"/>
      <c r="PZ97" s="182"/>
      <c r="QA97" s="182"/>
      <c r="QB97" s="182"/>
      <c r="QC97" s="182"/>
      <c r="QD97" s="182"/>
      <c r="QE97" s="182"/>
      <c r="QF97" s="182"/>
      <c r="QG97" s="182"/>
      <c r="QH97" s="182"/>
      <c r="QI97" s="182"/>
      <c r="QJ97" s="182"/>
      <c r="QK97" s="182"/>
      <c r="QL97" s="182"/>
      <c r="QM97" s="182"/>
      <c r="QN97" s="182"/>
      <c r="QO97" s="182"/>
      <c r="QP97" s="182"/>
      <c r="QQ97" s="182"/>
      <c r="QR97" s="182"/>
      <c r="QS97" s="182"/>
      <c r="QT97" s="182"/>
      <c r="QU97" s="182"/>
      <c r="QV97" s="182"/>
      <c r="QW97" s="182"/>
      <c r="QX97" s="182"/>
      <c r="QY97" s="182"/>
      <c r="QZ97" s="182"/>
      <c r="RA97" s="182"/>
      <c r="RB97" s="182"/>
      <c r="RC97" s="182"/>
      <c r="RD97" s="182"/>
      <c r="RE97" s="182"/>
      <c r="RF97" s="182"/>
      <c r="RG97" s="182"/>
      <c r="RH97" s="182"/>
      <c r="RI97" s="182"/>
      <c r="RJ97" s="182"/>
      <c r="RK97" s="182"/>
      <c r="RL97" s="182"/>
      <c r="RM97" s="182"/>
      <c r="RN97" s="182"/>
      <c r="RO97" s="182"/>
      <c r="RP97" s="182"/>
      <c r="RQ97" s="182"/>
      <c r="RR97" s="182"/>
      <c r="RS97" s="182"/>
      <c r="RT97" s="182"/>
      <c r="RU97" s="182"/>
      <c r="RV97" s="182"/>
      <c r="RW97" s="182"/>
      <c r="RX97" s="182"/>
      <c r="RY97" s="182"/>
      <c r="RZ97" s="182"/>
      <c r="SA97" s="182"/>
      <c r="SB97" s="182"/>
      <c r="SC97" s="182"/>
      <c r="SD97" s="182"/>
      <c r="SE97" s="182"/>
      <c r="SF97" s="182"/>
      <c r="SG97" s="182"/>
      <c r="SH97" s="182"/>
      <c r="SI97" s="182"/>
      <c r="SJ97" s="182"/>
      <c r="SK97" s="182"/>
      <c r="SL97" s="182"/>
      <c r="SM97" s="182"/>
      <c r="SN97" s="182"/>
      <c r="SO97" s="182"/>
      <c r="SP97" s="182"/>
      <c r="SQ97" s="182"/>
      <c r="SR97" s="182"/>
      <c r="SS97" s="182"/>
      <c r="ST97" s="182"/>
      <c r="SU97" s="182"/>
      <c r="SV97" s="182"/>
      <c r="SW97" s="182"/>
      <c r="SX97" s="182"/>
      <c r="SY97" s="182"/>
      <c r="SZ97" s="182"/>
      <c r="TA97" s="182"/>
      <c r="TB97" s="182"/>
      <c r="TC97" s="182"/>
      <c r="TD97" s="182"/>
      <c r="TE97" s="182"/>
      <c r="TF97" s="182"/>
      <c r="TG97" s="182"/>
      <c r="TH97" s="182"/>
      <c r="TI97" s="182"/>
      <c r="TJ97" s="182"/>
      <c r="TK97" s="182"/>
      <c r="TL97" s="182"/>
      <c r="TM97" s="182"/>
      <c r="TN97" s="182"/>
      <c r="TO97" s="182"/>
      <c r="TP97" s="182"/>
      <c r="TQ97" s="182"/>
      <c r="TR97" s="182"/>
      <c r="TS97" s="182"/>
      <c r="TT97" s="182"/>
      <c r="TU97" s="182"/>
      <c r="TV97" s="182"/>
      <c r="TW97" s="182"/>
      <c r="TX97" s="182"/>
      <c r="TY97" s="182"/>
      <c r="TZ97" s="182"/>
      <c r="UA97" s="182"/>
      <c r="UB97" s="182"/>
      <c r="UC97" s="182"/>
      <c r="UD97" s="182"/>
      <c r="UE97" s="182"/>
      <c r="UF97" s="182"/>
      <c r="UG97" s="182"/>
      <c r="UH97" s="182"/>
      <c r="UI97" s="182"/>
      <c r="UJ97" s="182"/>
      <c r="UK97" s="182"/>
      <c r="UL97" s="182"/>
      <c r="UM97" s="182"/>
      <c r="UN97" s="182"/>
      <c r="UO97" s="182"/>
      <c r="UP97" s="182"/>
      <c r="UQ97" s="182"/>
      <c r="UR97" s="182"/>
      <c r="US97" s="182"/>
      <c r="UT97" s="182"/>
      <c r="UU97" s="182"/>
      <c r="UV97" s="182"/>
      <c r="UW97" s="182"/>
      <c r="UX97" s="182"/>
      <c r="UY97" s="182"/>
      <c r="UZ97" s="182"/>
      <c r="VA97" s="182"/>
      <c r="VB97" s="182"/>
      <c r="VC97" s="182"/>
      <c r="VD97" s="182"/>
      <c r="VE97" s="182"/>
      <c r="VF97" s="182"/>
      <c r="VG97" s="182"/>
      <c r="VH97" s="182"/>
      <c r="VI97" s="182"/>
      <c r="VJ97" s="182"/>
      <c r="VK97" s="182"/>
      <c r="VL97" s="182"/>
      <c r="VM97" s="182"/>
      <c r="VN97" s="182"/>
      <c r="VO97" s="182"/>
      <c r="VP97" s="182"/>
      <c r="VQ97" s="182"/>
      <c r="VR97" s="182"/>
      <c r="VS97" s="182"/>
      <c r="VT97" s="182"/>
      <c r="VU97" s="182"/>
      <c r="VV97" s="182"/>
      <c r="VW97" s="182"/>
      <c r="VX97" s="182"/>
      <c r="VY97" s="182"/>
      <c r="VZ97" s="182"/>
      <c r="WA97" s="182"/>
      <c r="WB97" s="182"/>
      <c r="WC97" s="182"/>
      <c r="WD97" s="182"/>
      <c r="WE97" s="182"/>
      <c r="WF97" s="182"/>
      <c r="WG97" s="182"/>
      <c r="WH97" s="182"/>
      <c r="WI97" s="182"/>
      <c r="WJ97" s="182"/>
      <c r="WK97" s="182"/>
      <c r="WL97" s="182"/>
      <c r="WM97" s="182"/>
      <c r="WN97" s="182"/>
      <c r="WO97" s="182"/>
      <c r="WP97" s="182"/>
      <c r="WQ97" s="182"/>
      <c r="WR97" s="182"/>
      <c r="WS97" s="182"/>
      <c r="WT97" s="182"/>
      <c r="WU97" s="182"/>
      <c r="WV97" s="182"/>
      <c r="WW97" s="182"/>
      <c r="WX97" s="182"/>
      <c r="WY97" s="182"/>
      <c r="WZ97" s="182"/>
      <c r="XA97" s="182"/>
      <c r="XB97" s="182"/>
      <c r="XC97" s="182"/>
      <c r="XD97" s="182"/>
      <c r="XE97" s="182"/>
      <c r="XF97" s="182"/>
      <c r="XG97" s="182"/>
      <c r="XH97" s="182"/>
      <c r="XI97" s="182"/>
      <c r="XJ97" s="182"/>
      <c r="XK97" s="182"/>
      <c r="XL97" s="182"/>
      <c r="XM97" s="182"/>
      <c r="XN97" s="182"/>
      <c r="XO97" s="182"/>
      <c r="XP97" s="182"/>
      <c r="XQ97" s="182"/>
      <c r="XR97" s="182"/>
      <c r="XS97" s="182"/>
      <c r="XT97" s="182"/>
      <c r="XU97" s="182"/>
      <c r="XV97" s="182"/>
      <c r="XW97" s="182"/>
      <c r="XX97" s="182"/>
      <c r="XY97" s="182"/>
      <c r="XZ97" s="182"/>
      <c r="YA97" s="182"/>
      <c r="YB97" s="182"/>
      <c r="YC97" s="182"/>
      <c r="YD97" s="182"/>
      <c r="YE97" s="182"/>
      <c r="YF97" s="182"/>
      <c r="YG97" s="182"/>
      <c r="YH97" s="182"/>
      <c r="YI97" s="182"/>
      <c r="YJ97" s="182"/>
      <c r="YK97" s="182"/>
      <c r="YL97" s="182"/>
      <c r="YM97" s="182"/>
      <c r="YN97" s="182"/>
      <c r="YO97" s="182"/>
      <c r="YP97" s="182"/>
      <c r="YQ97" s="182"/>
      <c r="YR97" s="182"/>
      <c r="YS97" s="182"/>
      <c r="YT97" s="182"/>
      <c r="YU97" s="182"/>
      <c r="YV97" s="182"/>
      <c r="YW97" s="182"/>
      <c r="YX97" s="182"/>
      <c r="YY97" s="182"/>
      <c r="YZ97" s="182"/>
      <c r="ZA97" s="182"/>
      <c r="ZB97" s="182"/>
      <c r="ZC97" s="182"/>
      <c r="ZD97" s="182"/>
      <c r="ZE97" s="182"/>
      <c r="ZF97" s="182"/>
      <c r="ZG97" s="182"/>
      <c r="ZH97" s="182"/>
      <c r="ZI97" s="182"/>
      <c r="ZJ97" s="182"/>
      <c r="ZK97" s="182"/>
      <c r="ZL97" s="182"/>
      <c r="ZM97" s="182"/>
      <c r="ZN97" s="182"/>
      <c r="ZO97" s="182"/>
      <c r="ZP97" s="182"/>
      <c r="ZQ97" s="182"/>
      <c r="ZR97" s="182"/>
      <c r="ZS97" s="182"/>
      <c r="ZT97" s="182"/>
      <c r="ZU97" s="182"/>
      <c r="ZV97" s="182"/>
      <c r="ZW97" s="182"/>
      <c r="ZX97" s="182"/>
      <c r="ZY97" s="182"/>
      <c r="ZZ97" s="182"/>
      <c r="AAA97" s="182"/>
      <c r="AAB97" s="182"/>
      <c r="AAC97" s="182"/>
      <c r="AAD97" s="182"/>
      <c r="AAE97" s="182"/>
      <c r="AAF97" s="182"/>
      <c r="AAG97" s="182"/>
      <c r="AAH97" s="182"/>
      <c r="AAI97" s="182"/>
      <c r="AAJ97" s="182"/>
      <c r="AAK97" s="182"/>
      <c r="AAL97" s="182"/>
      <c r="AAM97" s="182"/>
      <c r="AAN97" s="182"/>
      <c r="AAO97" s="182"/>
      <c r="AAP97" s="182"/>
      <c r="AAQ97" s="182"/>
      <c r="AAR97" s="182"/>
      <c r="AAS97" s="182"/>
      <c r="AAT97" s="182"/>
      <c r="AAU97" s="182"/>
      <c r="AAV97" s="182"/>
      <c r="AAW97" s="182"/>
      <c r="AAX97" s="182"/>
      <c r="AAY97" s="182"/>
      <c r="AAZ97" s="182"/>
      <c r="ABA97" s="182"/>
      <c r="ABB97" s="182"/>
      <c r="ABC97" s="182"/>
      <c r="ABD97" s="182"/>
      <c r="ABE97" s="182"/>
      <c r="ABF97" s="182"/>
      <c r="ABG97" s="182"/>
      <c r="ABH97" s="182"/>
      <c r="ABI97" s="182"/>
      <c r="ABJ97" s="182"/>
      <c r="ABK97" s="182"/>
      <c r="ABL97" s="182"/>
      <c r="ABM97" s="182"/>
      <c r="ABN97" s="182"/>
      <c r="ABO97" s="182"/>
      <c r="ABP97" s="182"/>
      <c r="ABQ97" s="182"/>
      <c r="ABR97" s="182"/>
      <c r="ABS97" s="182"/>
      <c r="ABT97" s="182"/>
      <c r="ABU97" s="182"/>
      <c r="ABV97" s="182"/>
      <c r="ABW97" s="182"/>
      <c r="ABX97" s="182"/>
      <c r="ABY97" s="182"/>
      <c r="ABZ97" s="182"/>
      <c r="ACA97" s="182"/>
      <c r="ACB97" s="182"/>
      <c r="ACC97" s="182"/>
      <c r="ACD97" s="182"/>
      <c r="ACE97" s="182"/>
      <c r="ACF97" s="182"/>
      <c r="ACG97" s="182"/>
      <c r="ACH97" s="182"/>
      <c r="ACI97" s="182"/>
      <c r="ACJ97" s="182"/>
      <c r="ACK97" s="182"/>
      <c r="ACL97" s="182"/>
      <c r="ACM97" s="182"/>
      <c r="ACN97" s="182"/>
      <c r="ACO97" s="182"/>
      <c r="ACP97" s="182"/>
      <c r="ACQ97" s="182"/>
      <c r="ACR97" s="182"/>
      <c r="ACS97" s="182"/>
      <c r="ACT97" s="182"/>
      <c r="ACU97" s="182"/>
      <c r="ACV97" s="182"/>
      <c r="ACW97" s="182"/>
      <c r="ACX97" s="182"/>
      <c r="ACY97" s="182"/>
      <c r="ACZ97" s="182"/>
      <c r="ADA97" s="182"/>
      <c r="ADB97" s="182"/>
      <c r="ADC97" s="182"/>
      <c r="ADD97" s="182"/>
      <c r="ADE97" s="182"/>
      <c r="ADF97" s="182"/>
      <c r="ADG97" s="182"/>
      <c r="ADH97" s="182"/>
      <c r="ADI97" s="182"/>
      <c r="ADJ97" s="182"/>
      <c r="ADK97" s="182"/>
      <c r="ADL97" s="182"/>
      <c r="ADM97" s="182"/>
      <c r="ADN97" s="182"/>
      <c r="ADO97" s="182"/>
      <c r="ADP97" s="182"/>
      <c r="ADQ97" s="182"/>
      <c r="ADR97" s="182"/>
      <c r="ADS97" s="182"/>
      <c r="ADT97" s="182"/>
      <c r="ADU97" s="182"/>
      <c r="ADV97" s="182"/>
      <c r="ADW97" s="182"/>
      <c r="ADX97" s="182"/>
      <c r="ADY97" s="182"/>
      <c r="ADZ97" s="182"/>
      <c r="AEA97" s="182"/>
      <c r="AEB97" s="182"/>
      <c r="AEC97" s="182"/>
      <c r="AED97" s="182"/>
      <c r="AEE97" s="182"/>
      <c r="AEF97" s="182"/>
      <c r="AEG97" s="182"/>
      <c r="AEH97" s="182"/>
      <c r="AEI97" s="182"/>
      <c r="AEJ97" s="182"/>
      <c r="AEK97" s="182"/>
      <c r="AEL97" s="182"/>
      <c r="AEM97" s="182"/>
      <c r="AEN97" s="182"/>
      <c r="AEO97" s="182"/>
      <c r="AEP97" s="182"/>
      <c r="AEQ97" s="182"/>
      <c r="AER97" s="182"/>
      <c r="AES97" s="182"/>
      <c r="AET97" s="182"/>
      <c r="AEU97" s="182"/>
      <c r="AEV97" s="182"/>
      <c r="AEW97" s="182"/>
      <c r="AEX97" s="182"/>
      <c r="AEY97" s="182"/>
      <c r="AEZ97" s="182"/>
      <c r="AFA97" s="182"/>
      <c r="AFB97" s="182"/>
      <c r="AFC97" s="182"/>
      <c r="AFD97" s="182"/>
      <c r="AFE97" s="182"/>
      <c r="AFF97" s="182"/>
      <c r="AFG97" s="182"/>
      <c r="AFH97" s="182"/>
      <c r="AFI97" s="182"/>
      <c r="AFJ97" s="182"/>
      <c r="AFK97" s="182"/>
      <c r="AFL97" s="182"/>
      <c r="AFM97" s="182"/>
      <c r="AFN97" s="182"/>
      <c r="AFO97" s="182"/>
      <c r="AFP97" s="182"/>
      <c r="AFQ97" s="182"/>
      <c r="AFR97" s="182"/>
      <c r="AFS97" s="182"/>
      <c r="AFT97" s="182"/>
      <c r="AFU97" s="182"/>
      <c r="AFV97" s="182"/>
      <c r="AFW97" s="182"/>
      <c r="AFX97" s="182"/>
      <c r="AFY97" s="182"/>
      <c r="AFZ97" s="182"/>
      <c r="AGA97" s="182"/>
      <c r="AGB97" s="182"/>
      <c r="AGC97" s="182"/>
      <c r="AGD97" s="182"/>
      <c r="AGE97" s="182"/>
      <c r="AGF97" s="182"/>
      <c r="AGG97" s="182"/>
      <c r="AGH97" s="182"/>
      <c r="AGI97" s="182"/>
      <c r="AGJ97" s="182"/>
      <c r="AGK97" s="182"/>
      <c r="AGL97" s="182"/>
      <c r="AGM97" s="182"/>
      <c r="AGN97" s="182"/>
      <c r="AGO97" s="182"/>
      <c r="AGP97" s="182"/>
      <c r="AGQ97" s="182"/>
      <c r="AGR97" s="182"/>
      <c r="AGS97" s="182"/>
      <c r="AGT97" s="182"/>
      <c r="AGU97" s="182"/>
      <c r="AGV97" s="182"/>
      <c r="AGW97" s="182"/>
      <c r="AGX97" s="182"/>
      <c r="AGY97" s="182"/>
      <c r="AGZ97" s="182"/>
      <c r="AHA97" s="182"/>
      <c r="AHB97" s="182"/>
      <c r="AHC97" s="182"/>
      <c r="AHD97" s="182"/>
      <c r="AHE97" s="182"/>
      <c r="AHF97" s="182"/>
      <c r="AHG97" s="182"/>
      <c r="AHH97" s="182"/>
      <c r="AHI97" s="182"/>
      <c r="AHJ97" s="182"/>
      <c r="AHK97" s="182"/>
      <c r="AHL97" s="182"/>
      <c r="AHM97" s="182"/>
      <c r="AHN97" s="182"/>
      <c r="AHO97" s="182"/>
      <c r="AHP97" s="182"/>
      <c r="AHQ97" s="182"/>
      <c r="AHR97" s="182"/>
      <c r="AHS97" s="182"/>
      <c r="AHT97" s="182"/>
      <c r="AHU97" s="182"/>
      <c r="AHV97" s="182"/>
      <c r="AHW97" s="182"/>
      <c r="AHX97" s="182"/>
      <c r="AHY97" s="182"/>
      <c r="AHZ97" s="182"/>
      <c r="AIA97" s="182"/>
      <c r="AIB97" s="182"/>
      <c r="AIC97" s="182"/>
      <c r="AID97" s="182"/>
      <c r="AIE97" s="182"/>
      <c r="AIF97" s="182"/>
      <c r="AIG97" s="182"/>
      <c r="AIH97" s="182"/>
      <c r="AII97" s="182"/>
      <c r="AIJ97" s="182"/>
      <c r="AIK97" s="182"/>
      <c r="AIL97" s="182"/>
      <c r="AIM97" s="182"/>
      <c r="AIN97" s="182"/>
      <c r="AIO97" s="182"/>
      <c r="AIP97" s="182"/>
      <c r="AIQ97" s="182"/>
      <c r="AIR97" s="182"/>
      <c r="AIS97" s="182"/>
      <c r="AIT97" s="182"/>
      <c r="AIU97" s="182"/>
      <c r="AIV97" s="182"/>
      <c r="AIW97" s="182"/>
      <c r="AIX97" s="182"/>
      <c r="AIY97" s="182"/>
      <c r="AIZ97" s="182"/>
      <c r="AJA97" s="182"/>
      <c r="AJB97" s="182"/>
      <c r="AJC97" s="182"/>
      <c r="AJD97" s="182"/>
      <c r="AJE97" s="182"/>
      <c r="AJF97" s="182"/>
      <c r="AJG97" s="182"/>
      <c r="AJH97" s="182"/>
      <c r="AJI97" s="182"/>
      <c r="AJJ97" s="182"/>
      <c r="AJK97" s="182"/>
      <c r="AJL97" s="182"/>
      <c r="AJM97" s="182"/>
      <c r="AJN97" s="182"/>
      <c r="AJO97" s="182"/>
      <c r="AJP97" s="182"/>
      <c r="AJQ97" s="182"/>
      <c r="AJR97" s="182"/>
      <c r="AJS97" s="182"/>
      <c r="AJT97" s="182"/>
      <c r="AJU97" s="182"/>
      <c r="AJV97" s="182"/>
      <c r="AJW97" s="182"/>
      <c r="AJX97" s="182"/>
      <c r="AJY97" s="182"/>
      <c r="AJZ97" s="182"/>
      <c r="AKA97" s="182"/>
      <c r="AKB97" s="182"/>
      <c r="AKC97" s="182"/>
      <c r="AKD97" s="182"/>
      <c r="AKE97" s="182"/>
      <c r="AKF97" s="182"/>
      <c r="AKG97" s="182"/>
      <c r="AKH97" s="182"/>
      <c r="AKI97" s="182"/>
      <c r="AKJ97" s="182"/>
      <c r="AKK97" s="182"/>
      <c r="AKL97" s="182"/>
      <c r="AKM97" s="182"/>
      <c r="AKN97" s="182"/>
      <c r="AKO97" s="182"/>
      <c r="AKP97" s="182"/>
      <c r="AKQ97" s="182"/>
      <c r="AKR97" s="182"/>
      <c r="AKS97" s="182"/>
      <c r="AKT97" s="182"/>
      <c r="AKU97" s="182"/>
      <c r="AKV97" s="182"/>
      <c r="AKW97" s="182"/>
      <c r="AKX97" s="182"/>
      <c r="AKY97" s="182"/>
      <c r="AKZ97" s="182"/>
      <c r="ALA97" s="182"/>
      <c r="ALB97" s="182"/>
      <c r="ALC97" s="182"/>
      <c r="ALD97" s="182"/>
      <c r="ALE97" s="182"/>
      <c r="ALF97" s="182"/>
      <c r="ALG97" s="182"/>
      <c r="ALH97" s="182"/>
      <c r="ALI97" s="182"/>
      <c r="ALJ97" s="182"/>
      <c r="ALK97" s="182"/>
      <c r="ALL97" s="182"/>
      <c r="ALM97" s="182"/>
      <c r="ALN97" s="182"/>
      <c r="ALO97" s="182"/>
      <c r="ALP97" s="182"/>
      <c r="ALQ97" s="182"/>
      <c r="ALR97" s="182"/>
      <c r="ALS97" s="182"/>
      <c r="ALT97" s="182"/>
      <c r="ALU97" s="182"/>
      <c r="ALV97" s="182"/>
      <c r="ALW97" s="182"/>
      <c r="ALX97" s="182"/>
      <c r="ALY97" s="182"/>
      <c r="ALZ97" s="182"/>
      <c r="AMA97" s="182"/>
      <c r="AMB97" s="182"/>
      <c r="AMC97" s="182"/>
      <c r="AMD97" s="182"/>
      <c r="AME97" s="182"/>
      <c r="AMF97" s="182"/>
      <c r="AMG97" s="182"/>
      <c r="AMH97" s="182"/>
      <c r="AMI97" s="182"/>
      <c r="AMJ97" s="182"/>
      <c r="AMK97" s="182"/>
      <c r="AML97" s="182"/>
      <c r="AMM97" s="182"/>
      <c r="AMN97" s="182"/>
      <c r="AMO97" s="182"/>
      <c r="AMP97" s="182"/>
      <c r="AMQ97" s="182"/>
      <c r="AMR97" s="182"/>
      <c r="AMS97" s="182"/>
      <c r="AMT97" s="182"/>
      <c r="AMU97" s="182"/>
      <c r="AMV97" s="182"/>
      <c r="AMW97" s="182"/>
      <c r="AMX97" s="182"/>
      <c r="AMY97" s="182"/>
      <c r="AMZ97" s="182"/>
      <c r="ANA97" s="182"/>
      <c r="ANB97" s="182"/>
      <c r="ANC97" s="182"/>
      <c r="AND97" s="182"/>
      <c r="ANE97" s="182"/>
      <c r="ANF97" s="182"/>
      <c r="ANG97" s="182"/>
      <c r="ANH97" s="182"/>
      <c r="ANI97" s="182"/>
      <c r="ANJ97" s="182"/>
      <c r="ANK97" s="182"/>
      <c r="ANL97" s="182"/>
      <c r="ANM97" s="182"/>
      <c r="ANN97" s="182"/>
      <c r="ANO97" s="182"/>
      <c r="ANP97" s="182"/>
      <c r="ANQ97" s="182"/>
      <c r="ANR97" s="182"/>
      <c r="ANS97" s="182"/>
      <c r="ANT97" s="182"/>
      <c r="ANU97" s="182"/>
      <c r="ANV97" s="182"/>
      <c r="ANW97" s="182"/>
      <c r="ANX97" s="182"/>
      <c r="ANY97" s="182"/>
      <c r="ANZ97" s="182"/>
      <c r="AOA97" s="182"/>
      <c r="AOB97" s="182"/>
      <c r="AOC97" s="182"/>
      <c r="AOD97" s="182"/>
      <c r="AOE97" s="182"/>
      <c r="AOF97" s="182"/>
      <c r="AOG97" s="182"/>
      <c r="AOH97" s="182"/>
      <c r="AOI97" s="182"/>
      <c r="AOJ97" s="182"/>
      <c r="AOK97" s="182"/>
      <c r="AOL97" s="182"/>
      <c r="AOM97" s="182"/>
      <c r="AON97" s="182"/>
      <c r="AOO97" s="182"/>
      <c r="AOP97" s="182"/>
      <c r="AOQ97" s="182"/>
      <c r="AOR97" s="182"/>
      <c r="AOS97" s="182"/>
      <c r="AOT97" s="182"/>
      <c r="AOU97" s="182"/>
      <c r="AOV97" s="182"/>
      <c r="AOW97" s="182"/>
      <c r="AOX97" s="182"/>
      <c r="AOY97" s="182"/>
      <c r="AOZ97" s="182"/>
      <c r="APA97" s="182"/>
      <c r="APB97" s="182"/>
      <c r="APC97" s="182"/>
      <c r="APD97" s="182"/>
      <c r="APE97" s="182"/>
      <c r="APF97" s="182"/>
      <c r="APG97" s="182"/>
      <c r="APH97" s="182"/>
      <c r="API97" s="182"/>
      <c r="APJ97" s="182"/>
      <c r="APK97" s="182"/>
      <c r="APL97" s="182"/>
      <c r="APM97" s="182"/>
      <c r="APN97" s="182"/>
      <c r="APO97" s="182"/>
      <c r="APP97" s="182"/>
      <c r="APQ97" s="182"/>
      <c r="APR97" s="182"/>
      <c r="APS97" s="182"/>
      <c r="APT97" s="182"/>
      <c r="APU97" s="182"/>
      <c r="APV97" s="182"/>
      <c r="APW97" s="182"/>
      <c r="APX97" s="182"/>
      <c r="APY97" s="182"/>
      <c r="APZ97" s="182"/>
      <c r="AQA97" s="182"/>
      <c r="AQB97" s="182"/>
      <c r="AQC97" s="182"/>
      <c r="AQD97" s="182"/>
      <c r="AQE97" s="182"/>
      <c r="AQF97" s="182"/>
      <c r="AQG97" s="182"/>
      <c r="AQH97" s="182"/>
      <c r="AQI97" s="182"/>
      <c r="AQJ97" s="182"/>
      <c r="AQK97" s="182"/>
      <c r="AQL97" s="182"/>
      <c r="AQM97" s="182"/>
      <c r="AQN97" s="182"/>
      <c r="AQO97" s="182"/>
      <c r="AQP97" s="182"/>
      <c r="AQQ97" s="182"/>
      <c r="AQR97" s="182"/>
      <c r="AQS97" s="182"/>
      <c r="AQT97" s="182"/>
      <c r="AQU97" s="182"/>
      <c r="AQV97" s="182"/>
      <c r="AQW97" s="182"/>
      <c r="AQX97" s="182"/>
      <c r="AQY97" s="182"/>
      <c r="AQZ97" s="182"/>
      <c r="ARA97" s="182"/>
      <c r="ARB97" s="182"/>
      <c r="ARC97" s="182"/>
      <c r="ARD97" s="182"/>
      <c r="ARE97" s="182"/>
      <c r="ARF97" s="182"/>
      <c r="ARG97" s="182"/>
      <c r="ARH97" s="182"/>
      <c r="ARI97" s="182"/>
      <c r="ARJ97" s="182"/>
      <c r="ARK97" s="182"/>
      <c r="ARL97" s="182"/>
      <c r="ARM97" s="182"/>
      <c r="ARN97" s="182"/>
      <c r="ARO97" s="182"/>
      <c r="ARP97" s="182"/>
      <c r="ARQ97" s="182"/>
      <c r="ARR97" s="182"/>
      <c r="ARS97" s="182"/>
      <c r="ART97" s="182"/>
      <c r="ARU97" s="182"/>
      <c r="ARV97" s="182"/>
      <c r="ARW97" s="182"/>
      <c r="ARX97" s="182"/>
      <c r="ARY97" s="182"/>
      <c r="ARZ97" s="182"/>
      <c r="ASA97" s="182"/>
      <c r="ASB97" s="182"/>
      <c r="ASC97" s="182"/>
      <c r="ASD97" s="182"/>
      <c r="ASE97" s="182"/>
      <c r="ASF97" s="182"/>
      <c r="ASG97" s="182"/>
      <c r="ASH97" s="182"/>
      <c r="ASI97" s="182"/>
      <c r="ASJ97" s="182"/>
      <c r="ASK97" s="182"/>
      <c r="ASL97" s="182"/>
      <c r="ASM97" s="182"/>
      <c r="ASN97" s="182"/>
      <c r="ASO97" s="182"/>
      <c r="ASP97" s="182"/>
      <c r="ASQ97" s="182"/>
      <c r="ASR97" s="182"/>
      <c r="ASS97" s="182"/>
      <c r="AST97" s="182"/>
      <c r="ASU97" s="182"/>
      <c r="ASV97" s="182"/>
      <c r="ASW97" s="182"/>
      <c r="ASX97" s="182"/>
      <c r="ASY97" s="182"/>
      <c r="ASZ97" s="182"/>
      <c r="ATA97" s="182"/>
      <c r="ATB97" s="182"/>
      <c r="ATC97" s="182"/>
      <c r="ATD97" s="182"/>
      <c r="ATE97" s="182"/>
      <c r="ATF97" s="182"/>
      <c r="ATG97" s="182"/>
      <c r="ATH97" s="182"/>
      <c r="ATI97" s="182"/>
      <c r="ATJ97" s="182"/>
      <c r="ATK97" s="182"/>
      <c r="ATL97" s="182"/>
      <c r="ATM97" s="182"/>
      <c r="ATN97" s="182"/>
      <c r="ATO97" s="182"/>
      <c r="ATP97" s="182"/>
      <c r="ATQ97" s="182"/>
      <c r="ATR97" s="182"/>
      <c r="ATS97" s="182"/>
      <c r="ATT97" s="182"/>
      <c r="ATU97" s="182"/>
      <c r="ATV97" s="182"/>
      <c r="ATW97" s="182"/>
      <c r="ATX97" s="182"/>
      <c r="ATY97" s="182"/>
      <c r="ATZ97" s="182"/>
      <c r="AUA97" s="182"/>
      <c r="AUB97" s="182"/>
      <c r="AUC97" s="182"/>
      <c r="AUD97" s="182"/>
      <c r="AUE97" s="182"/>
      <c r="AUF97" s="182"/>
      <c r="AUG97" s="182"/>
      <c r="AUH97" s="182"/>
      <c r="AUI97" s="182"/>
      <c r="AUJ97" s="182"/>
      <c r="AUK97" s="182"/>
      <c r="AUL97" s="182"/>
      <c r="AUM97" s="182"/>
      <c r="AUN97" s="182"/>
      <c r="AUO97" s="182"/>
      <c r="AUP97" s="182"/>
      <c r="AUQ97" s="182"/>
      <c r="AUR97" s="182"/>
      <c r="AUS97" s="182"/>
      <c r="AUT97" s="182"/>
      <c r="AUU97" s="182"/>
      <c r="AUV97" s="182"/>
      <c r="AUW97" s="182"/>
      <c r="AUX97" s="182"/>
      <c r="AUY97" s="182"/>
      <c r="AUZ97" s="182"/>
      <c r="AVA97" s="182"/>
      <c r="AVB97" s="182"/>
      <c r="AVC97" s="182"/>
      <c r="AVD97" s="182"/>
      <c r="AVE97" s="182"/>
      <c r="AVF97" s="182"/>
      <c r="AVG97" s="182"/>
      <c r="AVH97" s="182"/>
      <c r="AVI97" s="182"/>
      <c r="AVJ97" s="182"/>
      <c r="AVK97" s="182"/>
      <c r="AVL97" s="182"/>
      <c r="AVM97" s="182"/>
      <c r="AVN97" s="182"/>
      <c r="AVO97" s="182"/>
      <c r="AVP97" s="182"/>
      <c r="AVQ97" s="182"/>
      <c r="AVR97" s="182"/>
      <c r="AVS97" s="182"/>
      <c r="AVT97" s="182"/>
      <c r="AVU97" s="182"/>
      <c r="AVV97" s="182"/>
      <c r="AVW97" s="182"/>
      <c r="AVX97" s="182"/>
      <c r="AVY97" s="182"/>
      <c r="AVZ97" s="182"/>
      <c r="AWA97" s="182"/>
      <c r="AWB97" s="182"/>
      <c r="AWC97" s="182"/>
      <c r="AWD97" s="182"/>
      <c r="AWE97" s="182"/>
      <c r="AWF97" s="182"/>
      <c r="AWG97" s="182"/>
      <c r="AWH97" s="182"/>
      <c r="AWI97" s="182"/>
      <c r="AWJ97" s="182"/>
      <c r="AWK97" s="182"/>
      <c r="AWL97" s="182"/>
      <c r="AWM97" s="182"/>
      <c r="AWN97" s="182"/>
      <c r="AWO97" s="182"/>
      <c r="AWP97" s="182"/>
      <c r="AWQ97" s="182"/>
      <c r="AWR97" s="182"/>
      <c r="AWS97" s="182"/>
      <c r="AWT97" s="182"/>
      <c r="AWU97" s="182"/>
      <c r="AWV97" s="182"/>
      <c r="AWW97" s="182"/>
      <c r="AWX97" s="182"/>
      <c r="AWY97" s="182"/>
      <c r="AWZ97" s="182"/>
      <c r="AXA97" s="182"/>
      <c r="AXB97" s="182"/>
      <c r="AXC97" s="182"/>
      <c r="AXD97" s="182"/>
      <c r="AXE97" s="182"/>
      <c r="AXF97" s="182"/>
      <c r="AXG97" s="182"/>
      <c r="AXH97" s="182"/>
      <c r="AXI97" s="182"/>
      <c r="AXJ97" s="182"/>
      <c r="AXK97" s="182"/>
      <c r="AXL97" s="182"/>
      <c r="AXM97" s="182"/>
      <c r="AXN97" s="182"/>
      <c r="AXO97" s="182"/>
      <c r="AXP97" s="182"/>
      <c r="AXQ97" s="182"/>
      <c r="AXR97" s="182"/>
      <c r="AXS97" s="182"/>
      <c r="AXT97" s="182"/>
      <c r="AXU97" s="182"/>
      <c r="AXV97" s="182"/>
      <c r="AXW97" s="182"/>
      <c r="AXX97" s="182"/>
      <c r="AXY97" s="182"/>
      <c r="AXZ97" s="182"/>
      <c r="AYA97" s="182"/>
      <c r="AYB97" s="182"/>
      <c r="AYC97" s="182"/>
      <c r="AYD97" s="182"/>
      <c r="AYE97" s="182"/>
      <c r="AYF97" s="182"/>
      <c r="AYG97" s="182"/>
      <c r="AYH97" s="182"/>
      <c r="AYI97" s="182"/>
      <c r="AYJ97" s="182"/>
      <c r="AYK97" s="182"/>
      <c r="AYL97" s="182"/>
      <c r="AYM97" s="182"/>
      <c r="AYN97" s="182"/>
      <c r="AYO97" s="182"/>
      <c r="AYP97" s="182"/>
      <c r="AYQ97" s="182"/>
      <c r="AYR97" s="182"/>
      <c r="AYS97" s="182"/>
      <c r="AYT97" s="182"/>
      <c r="AYU97" s="182"/>
      <c r="AYV97" s="182"/>
      <c r="AYW97" s="182"/>
      <c r="AYX97" s="182"/>
      <c r="AYY97" s="182"/>
      <c r="AYZ97" s="182"/>
      <c r="AZA97" s="182"/>
      <c r="AZB97" s="182"/>
      <c r="AZC97" s="182"/>
      <c r="AZD97" s="182"/>
      <c r="AZE97" s="182"/>
      <c r="AZF97" s="182"/>
      <c r="AZG97" s="182"/>
      <c r="AZH97" s="182"/>
      <c r="AZI97" s="182"/>
      <c r="AZJ97" s="182"/>
      <c r="AZK97" s="182"/>
      <c r="AZL97" s="182"/>
      <c r="AZM97" s="182"/>
      <c r="AZN97" s="182"/>
      <c r="AZO97" s="182"/>
      <c r="AZP97" s="182"/>
      <c r="AZQ97" s="182"/>
      <c r="AZR97" s="182"/>
      <c r="AZS97" s="182"/>
      <c r="AZT97" s="182"/>
      <c r="AZU97" s="182"/>
      <c r="AZV97" s="182"/>
      <c r="AZW97" s="182"/>
      <c r="AZX97" s="182"/>
      <c r="AZY97" s="182"/>
      <c r="AZZ97" s="182"/>
      <c r="BAA97" s="182"/>
      <c r="BAB97" s="182"/>
      <c r="BAC97" s="182"/>
      <c r="BAD97" s="182"/>
      <c r="BAE97" s="182"/>
      <c r="BAF97" s="182"/>
      <c r="BAG97" s="182"/>
      <c r="BAH97" s="182"/>
      <c r="BAI97" s="182"/>
      <c r="BAJ97" s="182"/>
      <c r="BAK97" s="182"/>
      <c r="BAL97" s="182"/>
      <c r="BAM97" s="182"/>
      <c r="BAN97" s="182"/>
      <c r="BAO97" s="182"/>
      <c r="BAP97" s="182"/>
      <c r="BAQ97" s="182"/>
      <c r="BAR97" s="182"/>
      <c r="BAS97" s="182"/>
      <c r="BAT97" s="182"/>
      <c r="BAU97" s="182"/>
      <c r="BAV97" s="182"/>
      <c r="BAW97" s="182"/>
      <c r="BAX97" s="182"/>
      <c r="BAY97" s="182"/>
      <c r="BAZ97" s="182"/>
      <c r="BBA97" s="182"/>
      <c r="BBB97" s="182"/>
      <c r="BBC97" s="182"/>
      <c r="BBD97" s="182"/>
      <c r="BBE97" s="182"/>
      <c r="BBF97" s="182"/>
      <c r="BBG97" s="182"/>
      <c r="BBH97" s="182"/>
      <c r="BBI97" s="182"/>
      <c r="BBJ97" s="182"/>
      <c r="BBK97" s="182"/>
      <c r="BBL97" s="182"/>
      <c r="BBM97" s="182"/>
      <c r="BBN97" s="182"/>
      <c r="BBO97" s="182"/>
      <c r="BBP97" s="182"/>
      <c r="BBQ97" s="182"/>
      <c r="BBR97" s="182"/>
      <c r="BBS97" s="182"/>
      <c r="BBT97" s="182"/>
      <c r="BBU97" s="182"/>
      <c r="BBV97" s="182"/>
      <c r="BBW97" s="182"/>
      <c r="BBX97" s="182"/>
      <c r="BBY97" s="182"/>
      <c r="BBZ97" s="182"/>
      <c r="BCA97" s="182"/>
      <c r="BCB97" s="182"/>
      <c r="BCC97" s="182"/>
      <c r="BCD97" s="182"/>
      <c r="BCE97" s="182"/>
      <c r="BCF97" s="182"/>
      <c r="BCG97" s="182"/>
      <c r="BCH97" s="182"/>
      <c r="BCI97" s="182"/>
      <c r="BCJ97" s="182"/>
      <c r="BCK97" s="182"/>
      <c r="BCL97" s="182"/>
      <c r="BCM97" s="182"/>
      <c r="BCN97" s="182"/>
      <c r="BCO97" s="182"/>
      <c r="BCP97" s="182"/>
      <c r="BCQ97" s="182"/>
      <c r="BCR97" s="182"/>
      <c r="BCS97" s="182"/>
      <c r="BCT97" s="182"/>
      <c r="BCU97" s="182"/>
      <c r="BCV97" s="182"/>
      <c r="BCW97" s="182"/>
      <c r="BCX97" s="182"/>
      <c r="BCY97" s="182"/>
      <c r="BCZ97" s="182"/>
      <c r="BDA97" s="182"/>
      <c r="BDB97" s="182"/>
      <c r="BDC97" s="182"/>
      <c r="BDD97" s="182"/>
      <c r="BDE97" s="182"/>
      <c r="BDF97" s="182"/>
      <c r="BDG97" s="182"/>
      <c r="BDH97" s="182"/>
      <c r="BDI97" s="182"/>
      <c r="BDJ97" s="182"/>
      <c r="BDK97" s="182"/>
      <c r="BDL97" s="182"/>
      <c r="BDM97" s="182"/>
      <c r="BDN97" s="182"/>
      <c r="BDO97" s="182"/>
      <c r="BDP97" s="182"/>
      <c r="BDQ97" s="182"/>
      <c r="BDR97" s="182"/>
      <c r="BDS97" s="182"/>
      <c r="BDT97" s="182"/>
      <c r="BDU97" s="182"/>
      <c r="BDV97" s="182"/>
      <c r="BDW97" s="182"/>
      <c r="BDX97" s="182"/>
      <c r="BDY97" s="182"/>
      <c r="BDZ97" s="182"/>
      <c r="BEA97" s="182"/>
      <c r="BEB97" s="182"/>
      <c r="BEC97" s="182"/>
      <c r="BED97" s="182"/>
      <c r="BEE97" s="182"/>
      <c r="BEF97" s="182"/>
      <c r="BEG97" s="182"/>
      <c r="BEH97" s="182"/>
      <c r="BEI97" s="182"/>
      <c r="BEJ97" s="182"/>
      <c r="BEK97" s="182"/>
      <c r="BEL97" s="182"/>
      <c r="BEM97" s="182"/>
      <c r="BEN97" s="182"/>
      <c r="BEO97" s="182"/>
      <c r="BEP97" s="182"/>
      <c r="BEQ97" s="182"/>
      <c r="BER97" s="182"/>
      <c r="BES97" s="182"/>
      <c r="BET97" s="182"/>
      <c r="BEU97" s="182"/>
      <c r="BEV97" s="182"/>
      <c r="BEW97" s="182"/>
      <c r="BEX97" s="182"/>
      <c r="BEY97" s="182"/>
      <c r="BEZ97" s="182"/>
      <c r="BFA97" s="182"/>
      <c r="BFB97" s="182"/>
      <c r="BFC97" s="182"/>
      <c r="BFD97" s="182"/>
      <c r="BFE97" s="182"/>
      <c r="BFF97" s="182"/>
      <c r="BFG97" s="182"/>
      <c r="BFH97" s="182"/>
      <c r="BFI97" s="182"/>
      <c r="BFJ97" s="182"/>
      <c r="BFK97" s="182"/>
      <c r="BFL97" s="182"/>
      <c r="BFM97" s="182"/>
      <c r="BFN97" s="182"/>
      <c r="BFO97" s="182"/>
      <c r="BFP97" s="182"/>
      <c r="BFQ97" s="182"/>
      <c r="BFR97" s="182"/>
      <c r="BFS97" s="182"/>
      <c r="BFT97" s="182"/>
      <c r="BFU97" s="182"/>
      <c r="BFV97" s="182"/>
      <c r="BFW97" s="182"/>
      <c r="BFX97" s="182"/>
      <c r="BFY97" s="182"/>
      <c r="BFZ97" s="182"/>
      <c r="BGA97" s="182"/>
      <c r="BGB97" s="182"/>
      <c r="BGC97" s="182"/>
      <c r="BGD97" s="182"/>
      <c r="BGE97" s="182"/>
      <c r="BGF97" s="182"/>
      <c r="BGG97" s="182"/>
      <c r="BGH97" s="182"/>
      <c r="BGI97" s="182"/>
      <c r="BGJ97" s="182"/>
      <c r="BGK97" s="182"/>
      <c r="BGL97" s="182"/>
      <c r="BGM97" s="182"/>
      <c r="BGN97" s="182"/>
      <c r="BGO97" s="182"/>
      <c r="BGP97" s="182"/>
      <c r="BGQ97" s="182"/>
      <c r="BGR97" s="182"/>
      <c r="BGS97" s="182"/>
      <c r="BGT97" s="182"/>
      <c r="BGU97" s="182"/>
      <c r="BGV97" s="182"/>
      <c r="BGW97" s="182"/>
      <c r="BGX97" s="182"/>
      <c r="BGY97" s="182"/>
      <c r="BGZ97" s="182"/>
      <c r="BHA97" s="182"/>
      <c r="BHB97" s="182"/>
      <c r="BHC97" s="182"/>
      <c r="BHD97" s="182"/>
      <c r="BHE97" s="182"/>
      <c r="BHF97" s="182"/>
      <c r="BHG97" s="182"/>
      <c r="BHH97" s="182"/>
      <c r="BHI97" s="182"/>
      <c r="BHJ97" s="182"/>
      <c r="BHK97" s="182"/>
      <c r="BHL97" s="182"/>
      <c r="BHM97" s="182"/>
      <c r="BHN97" s="182"/>
      <c r="BHO97" s="182"/>
      <c r="BHP97" s="182"/>
      <c r="BHQ97" s="182"/>
      <c r="BHR97" s="182"/>
      <c r="BHS97" s="182"/>
      <c r="BHT97" s="182"/>
      <c r="BHU97" s="182"/>
      <c r="BHV97" s="182"/>
      <c r="BHW97" s="182"/>
      <c r="BHX97" s="182"/>
      <c r="BHY97" s="182"/>
      <c r="BHZ97" s="182"/>
      <c r="BIA97" s="182"/>
      <c r="BIB97" s="182"/>
      <c r="BIC97" s="182"/>
      <c r="BID97" s="182"/>
      <c r="BIE97" s="182"/>
      <c r="BIF97" s="182"/>
      <c r="BIG97" s="182"/>
      <c r="BIH97" s="182"/>
      <c r="BII97" s="182"/>
      <c r="BIJ97" s="182"/>
      <c r="BIK97" s="182"/>
      <c r="BIL97" s="182"/>
      <c r="BIM97" s="182"/>
      <c r="BIN97" s="182"/>
      <c r="BIO97" s="182"/>
      <c r="BIP97" s="182"/>
      <c r="BIQ97" s="182"/>
      <c r="BIR97" s="182"/>
      <c r="BIS97" s="182"/>
      <c r="BIT97" s="182"/>
      <c r="BIU97" s="182"/>
      <c r="BIV97" s="182"/>
      <c r="BIW97" s="182"/>
      <c r="BIX97" s="182"/>
      <c r="BIY97" s="182"/>
      <c r="BIZ97" s="182"/>
      <c r="BJA97" s="182"/>
      <c r="BJB97" s="182"/>
      <c r="BJC97" s="182"/>
      <c r="BJD97" s="182"/>
      <c r="BJE97" s="182"/>
      <c r="BJF97" s="182"/>
      <c r="BJG97" s="182"/>
      <c r="BJH97" s="182"/>
      <c r="BJI97" s="182"/>
      <c r="BJJ97" s="182"/>
      <c r="BJK97" s="182"/>
      <c r="BJL97" s="182"/>
      <c r="BJM97" s="182"/>
      <c r="BJN97" s="182"/>
      <c r="BJO97" s="182"/>
      <c r="BJP97" s="182"/>
      <c r="BJQ97" s="182"/>
      <c r="BJR97" s="182"/>
      <c r="BJS97" s="182"/>
      <c r="BJT97" s="182"/>
      <c r="BJU97" s="182"/>
      <c r="BJV97" s="182"/>
      <c r="BJW97" s="182"/>
      <c r="BJX97" s="182"/>
      <c r="BJY97" s="182"/>
      <c r="BJZ97" s="182"/>
      <c r="BKA97" s="182"/>
      <c r="BKB97" s="182"/>
      <c r="BKC97" s="182"/>
      <c r="BKD97" s="182"/>
      <c r="BKE97" s="182"/>
      <c r="BKF97" s="182"/>
      <c r="BKG97" s="182"/>
      <c r="BKH97" s="182"/>
      <c r="BKI97" s="182"/>
      <c r="BKJ97" s="182"/>
      <c r="BKK97" s="182"/>
      <c r="BKL97" s="182"/>
      <c r="BKM97" s="182"/>
      <c r="BKN97" s="182"/>
      <c r="BKO97" s="182"/>
      <c r="BKP97" s="182"/>
      <c r="BKQ97" s="182"/>
      <c r="BKR97" s="182"/>
      <c r="BKS97" s="182"/>
      <c r="BKT97" s="182"/>
      <c r="BKU97" s="182"/>
      <c r="BKV97" s="182"/>
      <c r="BKW97" s="182"/>
      <c r="BKX97" s="182"/>
      <c r="BKY97" s="182"/>
      <c r="BKZ97" s="182"/>
      <c r="BLA97" s="182"/>
      <c r="BLB97" s="182"/>
      <c r="BLC97" s="182"/>
      <c r="BLD97" s="182"/>
      <c r="BLE97" s="182"/>
      <c r="BLF97" s="182"/>
      <c r="BLG97" s="182"/>
      <c r="BLH97" s="182"/>
      <c r="BLI97" s="182"/>
      <c r="BLJ97" s="182"/>
      <c r="BLK97" s="182"/>
      <c r="BLL97" s="182"/>
      <c r="BLM97" s="182"/>
      <c r="BLN97" s="182"/>
      <c r="BLO97" s="182"/>
      <c r="BLP97" s="182"/>
      <c r="BLQ97" s="182"/>
      <c r="BLR97" s="182"/>
      <c r="BLS97" s="182"/>
      <c r="BLT97" s="182"/>
      <c r="BLU97" s="182"/>
      <c r="BLV97" s="182"/>
      <c r="BLW97" s="182"/>
      <c r="BLX97" s="182"/>
      <c r="BLY97" s="182"/>
      <c r="BLZ97" s="182"/>
      <c r="BMA97" s="182"/>
      <c r="BMB97" s="182"/>
      <c r="BMC97" s="182"/>
      <c r="BMD97" s="182"/>
      <c r="BME97" s="182"/>
      <c r="BMF97" s="182"/>
      <c r="BMG97" s="182"/>
      <c r="BMH97" s="182"/>
      <c r="BMI97" s="182"/>
      <c r="BMJ97" s="182"/>
      <c r="BMK97" s="182"/>
      <c r="BML97" s="182"/>
      <c r="BMM97" s="182"/>
      <c r="BMN97" s="182"/>
      <c r="BMO97" s="182"/>
      <c r="BMP97" s="182"/>
      <c r="BMQ97" s="182"/>
      <c r="BMR97" s="182"/>
      <c r="BMS97" s="182"/>
      <c r="BMT97" s="182"/>
      <c r="BMU97" s="182"/>
      <c r="BMV97" s="182"/>
      <c r="BMW97" s="182"/>
      <c r="BMX97" s="182"/>
      <c r="BMY97" s="182"/>
      <c r="BMZ97" s="182"/>
      <c r="BNA97" s="182"/>
      <c r="BNB97" s="182"/>
      <c r="BNC97" s="182"/>
      <c r="BND97" s="182"/>
      <c r="BNE97" s="182"/>
      <c r="BNF97" s="182"/>
      <c r="BNG97" s="182"/>
      <c r="BNH97" s="182"/>
      <c r="BNI97" s="182"/>
      <c r="BNJ97" s="182"/>
      <c r="BNK97" s="182"/>
      <c r="BNL97" s="182"/>
      <c r="BNM97" s="182"/>
      <c r="BNN97" s="182"/>
      <c r="BNO97" s="182"/>
      <c r="BNP97" s="182"/>
      <c r="BNQ97" s="182"/>
      <c r="BNR97" s="182"/>
      <c r="BNS97" s="182"/>
      <c r="BNT97" s="182"/>
      <c r="BNU97" s="182"/>
      <c r="BNV97" s="182"/>
      <c r="BNW97" s="182"/>
      <c r="BNX97" s="182"/>
      <c r="BNY97" s="182"/>
      <c r="BNZ97" s="182"/>
      <c r="BOA97" s="182"/>
      <c r="BOB97" s="182"/>
      <c r="BOC97" s="182"/>
      <c r="BOD97" s="182"/>
      <c r="BOE97" s="182"/>
      <c r="BOF97" s="182"/>
      <c r="BOG97" s="182"/>
      <c r="BOH97" s="182"/>
      <c r="BOI97" s="182"/>
      <c r="BOJ97" s="182"/>
      <c r="BOK97" s="182"/>
      <c r="BOL97" s="182"/>
      <c r="BOM97" s="182"/>
      <c r="BON97" s="182"/>
      <c r="BOO97" s="182"/>
      <c r="BOP97" s="182"/>
      <c r="BOQ97" s="182"/>
      <c r="BOR97" s="182"/>
      <c r="BOS97" s="182"/>
      <c r="BOT97" s="182"/>
      <c r="BOU97" s="182"/>
      <c r="BOV97" s="182"/>
      <c r="BOW97" s="182"/>
      <c r="BOX97" s="182"/>
      <c r="BOY97" s="182"/>
      <c r="BOZ97" s="182"/>
      <c r="BPA97" s="182"/>
      <c r="BPB97" s="182"/>
      <c r="BPC97" s="182"/>
      <c r="BPD97" s="182"/>
      <c r="BPE97" s="182"/>
      <c r="BPF97" s="182"/>
      <c r="BPG97" s="182"/>
      <c r="BPH97" s="182"/>
      <c r="BPI97" s="182"/>
      <c r="BPJ97" s="182"/>
      <c r="BPK97" s="182"/>
      <c r="BPL97" s="182"/>
      <c r="BPM97" s="182"/>
      <c r="BPN97" s="182"/>
      <c r="BPO97" s="182"/>
      <c r="BPP97" s="182"/>
      <c r="BPQ97" s="182"/>
      <c r="BPR97" s="182"/>
      <c r="BPS97" s="182"/>
      <c r="BPT97" s="182"/>
      <c r="BPU97" s="182"/>
      <c r="BPV97" s="182"/>
      <c r="BPW97" s="182"/>
      <c r="BPX97" s="182"/>
      <c r="BPY97" s="182"/>
      <c r="BPZ97" s="182"/>
      <c r="BQA97" s="182"/>
      <c r="BQB97" s="182"/>
      <c r="BQC97" s="182"/>
      <c r="BQD97" s="182"/>
      <c r="BQE97" s="182"/>
      <c r="BQF97" s="182"/>
      <c r="BQG97" s="182"/>
      <c r="BQH97" s="182"/>
      <c r="BQI97" s="182"/>
      <c r="BQJ97" s="182"/>
      <c r="BQK97" s="182"/>
      <c r="BQL97" s="182"/>
      <c r="BQM97" s="182"/>
      <c r="BQN97" s="182"/>
      <c r="BQO97" s="182"/>
      <c r="BQP97" s="182"/>
      <c r="BQQ97" s="182"/>
      <c r="BQR97" s="182"/>
      <c r="BQS97" s="182"/>
      <c r="BQT97" s="182"/>
      <c r="BQU97" s="182"/>
      <c r="BQV97" s="182"/>
      <c r="BQW97" s="182"/>
      <c r="BQX97" s="182"/>
      <c r="BQY97" s="182"/>
      <c r="BQZ97" s="182"/>
      <c r="BRA97" s="182"/>
      <c r="BRB97" s="182"/>
      <c r="BRC97" s="182"/>
      <c r="BRD97" s="182"/>
      <c r="BRE97" s="182"/>
      <c r="BRF97" s="182"/>
      <c r="BRG97" s="182"/>
      <c r="BRH97" s="182"/>
      <c r="BRI97" s="182"/>
      <c r="BRJ97" s="182"/>
      <c r="BRK97" s="182"/>
      <c r="BRL97" s="182"/>
      <c r="BRM97" s="182"/>
      <c r="BRN97" s="182"/>
      <c r="BRO97" s="182"/>
      <c r="BRP97" s="182"/>
      <c r="BRQ97" s="182"/>
      <c r="BRR97" s="182"/>
      <c r="BRS97" s="182"/>
      <c r="BRT97" s="182"/>
      <c r="BRU97" s="182"/>
      <c r="BRV97" s="182"/>
      <c r="BRW97" s="182"/>
      <c r="BRX97" s="182"/>
      <c r="BRY97" s="182"/>
      <c r="BRZ97" s="182"/>
      <c r="BSA97" s="182"/>
      <c r="BSB97" s="182"/>
      <c r="BSC97" s="182"/>
      <c r="BSD97" s="182"/>
      <c r="BSE97" s="182"/>
      <c r="BSF97" s="182"/>
      <c r="BSG97" s="182"/>
      <c r="BSH97" s="182"/>
      <c r="BSI97" s="182"/>
      <c r="BSJ97" s="182"/>
      <c r="BSK97" s="182"/>
      <c r="BSL97" s="182"/>
      <c r="BSM97" s="182"/>
      <c r="BSN97" s="182"/>
      <c r="BSO97" s="182"/>
      <c r="BSP97" s="182"/>
      <c r="BSQ97" s="182"/>
      <c r="BSR97" s="182"/>
      <c r="BSS97" s="182"/>
      <c r="BST97" s="182"/>
      <c r="BSU97" s="182"/>
      <c r="BSV97" s="182"/>
      <c r="BSW97" s="182"/>
      <c r="BSX97" s="182"/>
      <c r="BSY97" s="182"/>
      <c r="BSZ97" s="182"/>
      <c r="BTA97" s="182"/>
      <c r="BTB97" s="182"/>
      <c r="BTC97" s="182"/>
      <c r="BTD97" s="182"/>
      <c r="BTE97" s="182"/>
      <c r="BTF97" s="182"/>
      <c r="BTG97" s="182"/>
      <c r="BTH97" s="182"/>
      <c r="BTI97" s="182"/>
      <c r="BTJ97" s="182"/>
      <c r="BTK97" s="182"/>
      <c r="BTL97" s="182"/>
      <c r="BTM97" s="182"/>
      <c r="BTN97" s="182"/>
      <c r="BTO97" s="182"/>
      <c r="BTP97" s="182"/>
      <c r="BTQ97" s="182"/>
      <c r="BTR97" s="182"/>
      <c r="BTS97" s="182"/>
      <c r="BTT97" s="182"/>
      <c r="BTU97" s="182"/>
      <c r="BTV97" s="182"/>
      <c r="BTW97" s="182"/>
      <c r="BTX97" s="182"/>
      <c r="BTY97" s="182"/>
      <c r="BTZ97" s="182"/>
      <c r="BUA97" s="182"/>
      <c r="BUB97" s="182"/>
      <c r="BUC97" s="182"/>
      <c r="BUD97" s="182"/>
      <c r="BUE97" s="182"/>
      <c r="BUF97" s="182"/>
      <c r="BUG97" s="182"/>
      <c r="BUH97" s="182"/>
      <c r="BUI97" s="182"/>
      <c r="BUJ97" s="182"/>
      <c r="BUK97" s="182"/>
      <c r="BUL97" s="182"/>
      <c r="BUM97" s="182"/>
      <c r="BUN97" s="182"/>
      <c r="BUO97" s="182"/>
      <c r="BUP97" s="182"/>
      <c r="BUQ97" s="182"/>
      <c r="BUR97" s="182"/>
      <c r="BUS97" s="182"/>
      <c r="BUT97" s="182"/>
      <c r="BUU97" s="182"/>
      <c r="BUV97" s="182"/>
      <c r="BUW97" s="182"/>
      <c r="BUX97" s="182"/>
      <c r="BUY97" s="182"/>
      <c r="BUZ97" s="182"/>
      <c r="BVA97" s="182"/>
      <c r="BVB97" s="182"/>
      <c r="BVC97" s="182"/>
      <c r="BVD97" s="182"/>
      <c r="BVE97" s="182"/>
      <c r="BVF97" s="182"/>
      <c r="BVG97" s="182"/>
      <c r="BVH97" s="182"/>
      <c r="BVI97" s="182"/>
      <c r="BVJ97" s="182"/>
      <c r="BVK97" s="182"/>
      <c r="BVL97" s="182"/>
      <c r="BVM97" s="182"/>
      <c r="BVN97" s="182"/>
      <c r="BVO97" s="182"/>
      <c r="BVP97" s="182"/>
      <c r="BVQ97" s="182"/>
      <c r="BVR97" s="182"/>
      <c r="BVS97" s="182"/>
      <c r="BVT97" s="182"/>
      <c r="BVU97" s="182"/>
      <c r="BVV97" s="182"/>
      <c r="BVW97" s="182"/>
      <c r="BVX97" s="182"/>
      <c r="BVY97" s="182"/>
      <c r="BVZ97" s="182"/>
      <c r="BWA97" s="182"/>
      <c r="BWB97" s="182"/>
      <c r="BWC97" s="182"/>
      <c r="BWD97" s="182"/>
      <c r="BWE97" s="182"/>
      <c r="BWF97" s="182"/>
      <c r="BWG97" s="182"/>
      <c r="BWH97" s="182"/>
      <c r="BWI97" s="182"/>
      <c r="BWJ97" s="182"/>
      <c r="BWK97" s="182"/>
      <c r="BWL97" s="182"/>
      <c r="BWM97" s="182"/>
      <c r="BWN97" s="182"/>
      <c r="BWO97" s="182"/>
      <c r="BWP97" s="182"/>
      <c r="BWQ97" s="182"/>
      <c r="BWR97" s="182"/>
      <c r="BWS97" s="182"/>
      <c r="BWT97" s="182"/>
      <c r="BWU97" s="182"/>
      <c r="BWV97" s="182"/>
      <c r="BWW97" s="182"/>
      <c r="BWX97" s="182"/>
      <c r="BWY97" s="182"/>
      <c r="BWZ97" s="182"/>
      <c r="BXA97" s="182"/>
      <c r="BXB97" s="182"/>
      <c r="BXC97" s="182"/>
      <c r="BXD97" s="182"/>
      <c r="BXE97" s="182"/>
      <c r="BXF97" s="182"/>
      <c r="BXG97" s="182"/>
      <c r="BXH97" s="182"/>
      <c r="BXI97" s="182"/>
      <c r="BXJ97" s="182"/>
      <c r="BXK97" s="182"/>
      <c r="BXL97" s="182"/>
      <c r="BXM97" s="182"/>
      <c r="BXN97" s="182"/>
      <c r="BXO97" s="182"/>
      <c r="BXP97" s="182"/>
      <c r="BXQ97" s="182"/>
      <c r="BXR97" s="182"/>
      <c r="BXS97" s="182"/>
      <c r="BXT97" s="182"/>
      <c r="BXU97" s="182"/>
      <c r="BXV97" s="182"/>
      <c r="BXW97" s="182"/>
      <c r="BXX97" s="182"/>
      <c r="BXY97" s="182"/>
      <c r="BXZ97" s="182"/>
      <c r="BYA97" s="182"/>
      <c r="BYB97" s="182"/>
      <c r="BYC97" s="182"/>
      <c r="BYD97" s="182"/>
      <c r="BYE97" s="182"/>
      <c r="BYF97" s="182"/>
      <c r="BYG97" s="182"/>
      <c r="BYH97" s="182"/>
      <c r="BYI97" s="182"/>
      <c r="BYJ97" s="182"/>
      <c r="BYK97" s="182"/>
      <c r="BYL97" s="182"/>
      <c r="BYM97" s="182"/>
      <c r="BYN97" s="182"/>
      <c r="BYO97" s="182"/>
      <c r="BYP97" s="182"/>
      <c r="BYQ97" s="182"/>
      <c r="BYR97" s="182"/>
      <c r="BYS97" s="182"/>
      <c r="BYT97" s="182"/>
      <c r="BYU97" s="182"/>
      <c r="BYV97" s="182"/>
      <c r="BYW97" s="182"/>
      <c r="BYX97" s="182"/>
      <c r="BYY97" s="182"/>
      <c r="BYZ97" s="182"/>
      <c r="BZA97" s="182"/>
      <c r="BZB97" s="182"/>
      <c r="BZC97" s="182"/>
      <c r="BZD97" s="182"/>
      <c r="BZE97" s="182"/>
      <c r="BZF97" s="182"/>
      <c r="BZG97" s="182"/>
      <c r="BZH97" s="182"/>
      <c r="BZI97" s="182"/>
      <c r="BZJ97" s="182"/>
      <c r="BZK97" s="182"/>
      <c r="BZL97" s="182"/>
      <c r="BZM97" s="182"/>
      <c r="BZN97" s="182"/>
      <c r="BZO97" s="182"/>
      <c r="BZP97" s="182"/>
      <c r="BZQ97" s="182"/>
      <c r="BZR97" s="182"/>
      <c r="BZS97" s="182"/>
      <c r="BZT97" s="182"/>
      <c r="BZU97" s="182"/>
      <c r="BZV97" s="182"/>
      <c r="BZW97" s="182"/>
      <c r="BZX97" s="182"/>
      <c r="BZY97" s="182"/>
      <c r="BZZ97" s="182"/>
      <c r="CAA97" s="182"/>
      <c r="CAB97" s="182"/>
      <c r="CAC97" s="182"/>
      <c r="CAD97" s="182"/>
      <c r="CAE97" s="182"/>
      <c r="CAF97" s="182"/>
      <c r="CAG97" s="182"/>
      <c r="CAH97" s="182"/>
      <c r="CAI97" s="182"/>
      <c r="CAJ97" s="182"/>
      <c r="CAK97" s="182"/>
      <c r="CAL97" s="182"/>
      <c r="CAM97" s="182"/>
      <c r="CAN97" s="182"/>
      <c r="CAO97" s="182"/>
      <c r="CAP97" s="182"/>
      <c r="CAQ97" s="182"/>
      <c r="CAR97" s="182"/>
      <c r="CAS97" s="182"/>
      <c r="CAT97" s="182"/>
      <c r="CAU97" s="182"/>
      <c r="CAV97" s="182"/>
      <c r="CAW97" s="182"/>
      <c r="CAX97" s="182"/>
      <c r="CAY97" s="182"/>
      <c r="CAZ97" s="182"/>
      <c r="CBA97" s="182"/>
      <c r="CBB97" s="182"/>
      <c r="CBC97" s="182"/>
      <c r="CBD97" s="182"/>
      <c r="CBE97" s="182"/>
      <c r="CBF97" s="182"/>
      <c r="CBG97" s="182"/>
      <c r="CBH97" s="182"/>
      <c r="CBI97" s="182"/>
      <c r="CBJ97" s="182"/>
      <c r="CBK97" s="182"/>
      <c r="CBL97" s="182"/>
      <c r="CBM97" s="182"/>
      <c r="CBN97" s="182"/>
      <c r="CBO97" s="182"/>
      <c r="CBP97" s="182"/>
      <c r="CBQ97" s="182"/>
      <c r="CBR97" s="182"/>
      <c r="CBS97" s="182"/>
      <c r="CBT97" s="182"/>
      <c r="CBU97" s="182"/>
      <c r="CBV97" s="182"/>
      <c r="CBW97" s="182"/>
      <c r="CBX97" s="182"/>
      <c r="CBY97" s="182"/>
      <c r="CBZ97" s="182"/>
      <c r="CCA97" s="182"/>
      <c r="CCB97" s="182"/>
      <c r="CCC97" s="182"/>
      <c r="CCD97" s="182"/>
      <c r="CCE97" s="182"/>
      <c r="CCF97" s="182"/>
      <c r="CCG97" s="182"/>
      <c r="CCH97" s="182"/>
      <c r="CCI97" s="182"/>
      <c r="CCJ97" s="182"/>
      <c r="CCK97" s="182"/>
      <c r="CCL97" s="182"/>
      <c r="CCM97" s="182"/>
      <c r="CCN97" s="182"/>
      <c r="CCO97" s="182"/>
      <c r="CCP97" s="182"/>
      <c r="CCQ97" s="182"/>
      <c r="CCR97" s="182"/>
      <c r="CCS97" s="182"/>
      <c r="CCT97" s="182"/>
      <c r="CCU97" s="182"/>
      <c r="CCV97" s="182"/>
      <c r="CCW97" s="182"/>
      <c r="CCX97" s="182"/>
      <c r="CCY97" s="182"/>
      <c r="CCZ97" s="182"/>
      <c r="CDA97" s="182"/>
      <c r="CDB97" s="182"/>
      <c r="CDC97" s="182"/>
      <c r="CDD97" s="182"/>
      <c r="CDE97" s="182"/>
      <c r="CDF97" s="182"/>
      <c r="CDG97" s="182"/>
      <c r="CDH97" s="182"/>
      <c r="CDI97" s="182"/>
      <c r="CDJ97" s="182"/>
      <c r="CDK97" s="182"/>
      <c r="CDL97" s="182"/>
      <c r="CDM97" s="182"/>
      <c r="CDN97" s="182"/>
      <c r="CDO97" s="182"/>
      <c r="CDP97" s="182"/>
      <c r="CDQ97" s="182"/>
      <c r="CDR97" s="182"/>
      <c r="CDS97" s="182"/>
      <c r="CDT97" s="182"/>
      <c r="CDU97" s="182"/>
      <c r="CDV97" s="182"/>
      <c r="CDW97" s="182"/>
      <c r="CDX97" s="182"/>
      <c r="CDY97" s="182"/>
      <c r="CDZ97" s="182"/>
      <c r="CEA97" s="182"/>
      <c r="CEB97" s="182"/>
      <c r="CEC97" s="182"/>
      <c r="CED97" s="182"/>
      <c r="CEE97" s="182"/>
      <c r="CEF97" s="182"/>
      <c r="CEG97" s="182"/>
      <c r="CEH97" s="182"/>
      <c r="CEI97" s="182"/>
      <c r="CEJ97" s="182"/>
      <c r="CEK97" s="182"/>
      <c r="CEL97" s="182"/>
      <c r="CEM97" s="182"/>
      <c r="CEN97" s="182"/>
      <c r="CEO97" s="182"/>
      <c r="CEP97" s="182"/>
      <c r="CEQ97" s="182"/>
      <c r="CER97" s="182"/>
      <c r="CES97" s="182"/>
      <c r="CET97" s="182"/>
      <c r="CEU97" s="182"/>
      <c r="CEV97" s="182"/>
      <c r="CEW97" s="182"/>
      <c r="CEX97" s="182"/>
      <c r="CEY97" s="182"/>
      <c r="CEZ97" s="182"/>
      <c r="CFA97" s="182"/>
      <c r="CFB97" s="182"/>
      <c r="CFC97" s="182"/>
      <c r="CFD97" s="182"/>
      <c r="CFE97" s="182"/>
      <c r="CFF97" s="182"/>
      <c r="CFG97" s="182"/>
      <c r="CFH97" s="182"/>
      <c r="CFI97" s="182"/>
      <c r="CFJ97" s="182"/>
      <c r="CFK97" s="182"/>
      <c r="CFL97" s="182"/>
      <c r="CFM97" s="182"/>
      <c r="CFN97" s="182"/>
      <c r="CFO97" s="182"/>
      <c r="CFP97" s="182"/>
      <c r="CFQ97" s="182"/>
      <c r="CFR97" s="182"/>
      <c r="CFS97" s="182"/>
      <c r="CFT97" s="182"/>
      <c r="CFU97" s="182"/>
      <c r="CFV97" s="182"/>
      <c r="CFW97" s="182"/>
      <c r="CFX97" s="182"/>
      <c r="CFY97" s="182"/>
      <c r="CFZ97" s="182"/>
      <c r="CGA97" s="182"/>
      <c r="CGB97" s="182"/>
      <c r="CGC97" s="182"/>
      <c r="CGD97" s="182"/>
      <c r="CGE97" s="182"/>
      <c r="CGF97" s="182"/>
      <c r="CGG97" s="182"/>
      <c r="CGH97" s="182"/>
      <c r="CGI97" s="182"/>
      <c r="CGJ97" s="182"/>
      <c r="CGK97" s="182"/>
      <c r="CGL97" s="182"/>
      <c r="CGM97" s="182"/>
      <c r="CGN97" s="182"/>
      <c r="CGO97" s="182"/>
      <c r="CGP97" s="182"/>
      <c r="CGQ97" s="182"/>
      <c r="CGR97" s="182"/>
      <c r="CGS97" s="182"/>
      <c r="CGT97" s="182"/>
      <c r="CGU97" s="182"/>
      <c r="CGV97" s="182"/>
      <c r="CGW97" s="182"/>
      <c r="CGX97" s="182"/>
      <c r="CGY97" s="182"/>
      <c r="CGZ97" s="182"/>
      <c r="CHA97" s="182"/>
      <c r="CHB97" s="182"/>
      <c r="CHC97" s="182"/>
      <c r="CHD97" s="182"/>
      <c r="CHE97" s="182"/>
      <c r="CHF97" s="182"/>
      <c r="CHG97" s="182"/>
      <c r="CHH97" s="182"/>
      <c r="CHI97" s="182"/>
      <c r="CHJ97" s="182"/>
      <c r="CHK97" s="182"/>
      <c r="CHL97" s="182"/>
      <c r="CHM97" s="182"/>
      <c r="CHN97" s="182"/>
      <c r="CHO97" s="182"/>
      <c r="CHP97" s="182"/>
      <c r="CHQ97" s="182"/>
      <c r="CHR97" s="182"/>
      <c r="CHS97" s="182"/>
      <c r="CHT97" s="182"/>
      <c r="CHU97" s="182"/>
      <c r="CHV97" s="182"/>
      <c r="CHW97" s="182"/>
      <c r="CHX97" s="182"/>
      <c r="CHY97" s="182"/>
      <c r="CHZ97" s="182"/>
      <c r="CIA97" s="182"/>
      <c r="CIB97" s="182"/>
      <c r="CIC97" s="182"/>
      <c r="CID97" s="182"/>
      <c r="CIE97" s="182"/>
      <c r="CIF97" s="182"/>
      <c r="CIG97" s="182"/>
      <c r="CIH97" s="182"/>
      <c r="CII97" s="182"/>
      <c r="CIJ97" s="182"/>
      <c r="CIK97" s="182"/>
      <c r="CIL97" s="182"/>
      <c r="CIM97" s="182"/>
      <c r="CIN97" s="182"/>
      <c r="CIO97" s="182"/>
      <c r="CIP97" s="182"/>
      <c r="CIQ97" s="182"/>
      <c r="CIR97" s="182"/>
      <c r="CIS97" s="182"/>
      <c r="CIT97" s="182"/>
      <c r="CIU97" s="182"/>
      <c r="CIV97" s="182"/>
      <c r="CIW97" s="182"/>
      <c r="CIX97" s="182"/>
      <c r="CIY97" s="182"/>
      <c r="CIZ97" s="182"/>
      <c r="CJA97" s="182"/>
      <c r="CJB97" s="182"/>
      <c r="CJC97" s="182"/>
      <c r="CJD97" s="182"/>
      <c r="CJE97" s="182"/>
      <c r="CJF97" s="182"/>
      <c r="CJG97" s="182"/>
      <c r="CJH97" s="182"/>
      <c r="CJI97" s="182"/>
      <c r="CJJ97" s="182"/>
      <c r="CJK97" s="182"/>
      <c r="CJL97" s="182"/>
      <c r="CJM97" s="182"/>
      <c r="CJN97" s="182"/>
      <c r="CJO97" s="182"/>
      <c r="CJP97" s="182"/>
      <c r="CJQ97" s="182"/>
      <c r="CJR97" s="182"/>
      <c r="CJS97" s="182"/>
      <c r="CJT97" s="182"/>
      <c r="CJU97" s="182"/>
      <c r="CJV97" s="182"/>
      <c r="CJW97" s="182"/>
      <c r="CJX97" s="182"/>
      <c r="CJY97" s="182"/>
      <c r="CJZ97" s="182"/>
      <c r="CKA97" s="182"/>
      <c r="CKB97" s="182"/>
      <c r="CKC97" s="182"/>
      <c r="CKD97" s="182"/>
      <c r="CKE97" s="182"/>
      <c r="CKF97" s="182"/>
      <c r="CKG97" s="182"/>
      <c r="CKH97" s="182"/>
      <c r="CKI97" s="182"/>
      <c r="CKJ97" s="182"/>
      <c r="CKK97" s="182"/>
      <c r="CKL97" s="182"/>
      <c r="CKM97" s="182"/>
      <c r="CKN97" s="182"/>
      <c r="CKO97" s="182"/>
      <c r="CKP97" s="182"/>
      <c r="CKQ97" s="182"/>
      <c r="CKR97" s="182"/>
      <c r="CKS97" s="182"/>
      <c r="CKT97" s="182"/>
      <c r="CKU97" s="182"/>
      <c r="CKV97" s="182"/>
      <c r="CKW97" s="182"/>
      <c r="CKX97" s="182"/>
      <c r="CKY97" s="182"/>
      <c r="CKZ97" s="182"/>
      <c r="CLA97" s="182"/>
      <c r="CLB97" s="182"/>
      <c r="CLC97" s="182"/>
      <c r="CLD97" s="182"/>
      <c r="CLE97" s="182"/>
      <c r="CLF97" s="182"/>
      <c r="CLG97" s="182"/>
      <c r="CLH97" s="182"/>
      <c r="CLI97" s="182"/>
      <c r="CLJ97" s="182"/>
      <c r="CLK97" s="182"/>
      <c r="CLL97" s="182"/>
      <c r="CLM97" s="182"/>
      <c r="CLN97" s="182"/>
      <c r="CLO97" s="182"/>
      <c r="CLP97" s="182"/>
      <c r="CLQ97" s="182"/>
      <c r="CLR97" s="182"/>
      <c r="CLS97" s="182"/>
      <c r="CLT97" s="182"/>
      <c r="CLU97" s="182"/>
      <c r="CLV97" s="182"/>
      <c r="CLW97" s="182"/>
      <c r="CLX97" s="182"/>
      <c r="CLY97" s="182"/>
      <c r="CLZ97" s="182"/>
      <c r="CMA97" s="182"/>
      <c r="CMB97" s="182"/>
      <c r="CMC97" s="182"/>
      <c r="CMD97" s="182"/>
      <c r="CME97" s="182"/>
      <c r="CMF97" s="182"/>
      <c r="CMG97" s="182"/>
      <c r="CMH97" s="182"/>
      <c r="CMI97" s="182"/>
      <c r="CMJ97" s="182"/>
      <c r="CMK97" s="182"/>
      <c r="CML97" s="182"/>
      <c r="CMM97" s="182"/>
      <c r="CMN97" s="182"/>
      <c r="CMO97" s="182"/>
      <c r="CMP97" s="182"/>
      <c r="CMQ97" s="182"/>
      <c r="CMR97" s="182"/>
      <c r="CMS97" s="182"/>
      <c r="CMT97" s="182"/>
      <c r="CMU97" s="182"/>
      <c r="CMV97" s="182"/>
      <c r="CMW97" s="182"/>
      <c r="CMX97" s="182"/>
      <c r="CMY97" s="182"/>
      <c r="CMZ97" s="182"/>
      <c r="CNA97" s="182"/>
      <c r="CNB97" s="182"/>
      <c r="CNC97" s="182"/>
      <c r="CND97" s="182"/>
      <c r="CNE97" s="182"/>
      <c r="CNF97" s="182"/>
      <c r="CNG97" s="182"/>
      <c r="CNH97" s="182"/>
      <c r="CNI97" s="182"/>
      <c r="CNJ97" s="182"/>
      <c r="CNK97" s="182"/>
      <c r="CNL97" s="182"/>
      <c r="CNM97" s="182"/>
      <c r="CNN97" s="182"/>
      <c r="CNO97" s="182"/>
      <c r="CNP97" s="182"/>
      <c r="CNQ97" s="182"/>
      <c r="CNR97" s="182"/>
      <c r="CNS97" s="182"/>
      <c r="CNT97" s="182"/>
      <c r="CNU97" s="182"/>
      <c r="CNV97" s="182"/>
      <c r="CNW97" s="182"/>
      <c r="CNX97" s="182"/>
      <c r="CNY97" s="182"/>
      <c r="CNZ97" s="182"/>
      <c r="COA97" s="182"/>
      <c r="COB97" s="182"/>
      <c r="COC97" s="182"/>
      <c r="COD97" s="182"/>
      <c r="COE97" s="182"/>
      <c r="COF97" s="182"/>
      <c r="COG97" s="182"/>
      <c r="COH97" s="182"/>
      <c r="COI97" s="182"/>
      <c r="COJ97" s="182"/>
      <c r="COK97" s="182"/>
      <c r="COL97" s="182"/>
      <c r="COM97" s="182"/>
      <c r="CON97" s="182"/>
      <c r="COO97" s="182"/>
      <c r="COP97" s="182"/>
      <c r="COQ97" s="182"/>
      <c r="COR97" s="182"/>
      <c r="COS97" s="182"/>
      <c r="COT97" s="182"/>
      <c r="COU97" s="182"/>
      <c r="COV97" s="182"/>
      <c r="COW97" s="182"/>
      <c r="COX97" s="182"/>
      <c r="COY97" s="182"/>
      <c r="COZ97" s="182"/>
      <c r="CPA97" s="182"/>
      <c r="CPB97" s="182"/>
      <c r="CPC97" s="182"/>
      <c r="CPD97" s="182"/>
      <c r="CPE97" s="182"/>
      <c r="CPF97" s="182"/>
      <c r="CPG97" s="182"/>
      <c r="CPH97" s="182"/>
      <c r="CPI97" s="182"/>
      <c r="CPJ97" s="182"/>
      <c r="CPK97" s="182"/>
      <c r="CPL97" s="182"/>
      <c r="CPM97" s="182"/>
      <c r="CPN97" s="182"/>
      <c r="CPO97" s="182"/>
      <c r="CPP97" s="182"/>
      <c r="CPQ97" s="182"/>
      <c r="CPR97" s="182"/>
      <c r="CPS97" s="182"/>
      <c r="CPT97" s="182"/>
      <c r="CPU97" s="182"/>
      <c r="CPV97" s="182"/>
      <c r="CPW97" s="182"/>
      <c r="CPX97" s="182"/>
      <c r="CPY97" s="182"/>
      <c r="CPZ97" s="182"/>
      <c r="CQA97" s="182"/>
      <c r="CQB97" s="182"/>
      <c r="CQC97" s="182"/>
      <c r="CQD97" s="182"/>
      <c r="CQE97" s="182"/>
      <c r="CQF97" s="182"/>
      <c r="CQG97" s="182"/>
      <c r="CQH97" s="182"/>
      <c r="CQI97" s="182"/>
      <c r="CQJ97" s="182"/>
      <c r="CQK97" s="182"/>
      <c r="CQL97" s="182"/>
      <c r="CQM97" s="182"/>
      <c r="CQN97" s="182"/>
      <c r="CQO97" s="182"/>
      <c r="CQP97" s="182"/>
      <c r="CQQ97" s="182"/>
      <c r="CQR97" s="182"/>
      <c r="CQS97" s="182"/>
      <c r="CQT97" s="182"/>
      <c r="CQU97" s="182"/>
      <c r="CQV97" s="182"/>
      <c r="CQW97" s="182"/>
      <c r="CQX97" s="182"/>
      <c r="CQY97" s="182"/>
      <c r="CQZ97" s="182"/>
      <c r="CRA97" s="182"/>
      <c r="CRB97" s="182"/>
      <c r="CRC97" s="182"/>
      <c r="CRD97" s="182"/>
      <c r="CRE97" s="182"/>
      <c r="CRF97" s="182"/>
      <c r="CRG97" s="182"/>
      <c r="CRH97" s="182"/>
      <c r="CRI97" s="182"/>
      <c r="CRJ97" s="182"/>
      <c r="CRK97" s="182"/>
      <c r="CRL97" s="182"/>
      <c r="CRM97" s="182"/>
      <c r="CRN97" s="182"/>
      <c r="CRO97" s="182"/>
      <c r="CRP97" s="182"/>
      <c r="CRQ97" s="182"/>
      <c r="CRR97" s="182"/>
      <c r="CRS97" s="182"/>
      <c r="CRT97" s="182"/>
      <c r="CRU97" s="182"/>
      <c r="CRV97" s="182"/>
      <c r="CRW97" s="182"/>
      <c r="CRX97" s="182"/>
      <c r="CRY97" s="182"/>
      <c r="CRZ97" s="182"/>
      <c r="CSA97" s="182"/>
      <c r="CSB97" s="182"/>
      <c r="CSC97" s="182"/>
      <c r="CSD97" s="182"/>
      <c r="CSE97" s="182"/>
      <c r="CSF97" s="182"/>
      <c r="CSG97" s="182"/>
      <c r="CSH97" s="182"/>
      <c r="CSI97" s="182"/>
      <c r="CSJ97" s="182"/>
      <c r="CSK97" s="182"/>
      <c r="CSL97" s="182"/>
      <c r="CSM97" s="182"/>
      <c r="CSN97" s="182"/>
      <c r="CSO97" s="182"/>
      <c r="CSP97" s="182"/>
      <c r="CSQ97" s="182"/>
      <c r="CSR97" s="182"/>
      <c r="CSS97" s="182"/>
      <c r="CST97" s="182"/>
      <c r="CSU97" s="182"/>
      <c r="CSV97" s="182"/>
      <c r="CSW97" s="182"/>
      <c r="CSX97" s="182"/>
      <c r="CSY97" s="182"/>
      <c r="CSZ97" s="182"/>
      <c r="CTA97" s="182"/>
      <c r="CTB97" s="182"/>
      <c r="CTC97" s="182"/>
      <c r="CTD97" s="182"/>
      <c r="CTE97" s="182"/>
      <c r="CTF97" s="182"/>
      <c r="CTG97" s="182"/>
      <c r="CTH97" s="182"/>
      <c r="CTI97" s="182"/>
      <c r="CTJ97" s="182"/>
      <c r="CTK97" s="182"/>
      <c r="CTL97" s="182"/>
      <c r="CTM97" s="182"/>
      <c r="CTN97" s="182"/>
      <c r="CTO97" s="182"/>
      <c r="CTP97" s="182"/>
      <c r="CTQ97" s="182"/>
      <c r="CTR97" s="182"/>
      <c r="CTS97" s="182"/>
      <c r="CTT97" s="182"/>
      <c r="CTU97" s="182"/>
      <c r="CTV97" s="182"/>
      <c r="CTW97" s="182"/>
      <c r="CTX97" s="182"/>
      <c r="CTY97" s="182"/>
      <c r="CTZ97" s="182"/>
      <c r="CUA97" s="182"/>
      <c r="CUB97" s="182"/>
      <c r="CUC97" s="182"/>
      <c r="CUD97" s="182"/>
      <c r="CUE97" s="182"/>
      <c r="CUF97" s="182"/>
      <c r="CUG97" s="182"/>
      <c r="CUH97" s="182"/>
      <c r="CUI97" s="182"/>
      <c r="CUJ97" s="182"/>
      <c r="CUK97" s="182"/>
      <c r="CUL97" s="182"/>
      <c r="CUM97" s="182"/>
      <c r="CUN97" s="182"/>
      <c r="CUO97" s="182"/>
      <c r="CUP97" s="182"/>
      <c r="CUQ97" s="182"/>
      <c r="CUR97" s="182"/>
      <c r="CUS97" s="182"/>
      <c r="CUT97" s="182"/>
      <c r="CUU97" s="182"/>
      <c r="CUV97" s="182"/>
      <c r="CUW97" s="182"/>
      <c r="CUX97" s="182"/>
      <c r="CUY97" s="182"/>
      <c r="CUZ97" s="182"/>
      <c r="CVA97" s="182"/>
      <c r="CVB97" s="182"/>
      <c r="CVC97" s="182"/>
      <c r="CVD97" s="182"/>
      <c r="CVE97" s="182"/>
      <c r="CVF97" s="182"/>
      <c r="CVG97" s="182"/>
      <c r="CVH97" s="182"/>
      <c r="CVI97" s="182"/>
      <c r="CVJ97" s="182"/>
      <c r="CVK97" s="182"/>
      <c r="CVL97" s="182"/>
      <c r="CVM97" s="182"/>
      <c r="CVN97" s="182"/>
      <c r="CVO97" s="182"/>
      <c r="CVP97" s="182"/>
      <c r="CVQ97" s="182"/>
      <c r="CVR97" s="182"/>
      <c r="CVS97" s="182"/>
      <c r="CVT97" s="182"/>
      <c r="CVU97" s="182"/>
      <c r="CVV97" s="182"/>
      <c r="CVW97" s="182"/>
      <c r="CVX97" s="182"/>
      <c r="CVY97" s="182"/>
      <c r="CVZ97" s="182"/>
      <c r="CWA97" s="182"/>
      <c r="CWB97" s="182"/>
      <c r="CWC97" s="182"/>
      <c r="CWD97" s="182"/>
      <c r="CWE97" s="182"/>
      <c r="CWF97" s="182"/>
      <c r="CWG97" s="182"/>
      <c r="CWH97" s="182"/>
      <c r="CWI97" s="182"/>
      <c r="CWJ97" s="182"/>
      <c r="CWK97" s="182"/>
      <c r="CWL97" s="182"/>
      <c r="CWM97" s="182"/>
      <c r="CWN97" s="182"/>
      <c r="CWO97" s="182"/>
      <c r="CWP97" s="182"/>
      <c r="CWQ97" s="182"/>
      <c r="CWR97" s="182"/>
      <c r="CWS97" s="182"/>
      <c r="CWT97" s="182"/>
      <c r="CWU97" s="182"/>
      <c r="CWV97" s="182"/>
      <c r="CWW97" s="182"/>
      <c r="CWX97" s="182"/>
      <c r="CWY97" s="182"/>
      <c r="CWZ97" s="182"/>
      <c r="CXA97" s="182"/>
      <c r="CXB97" s="182"/>
      <c r="CXC97" s="182"/>
      <c r="CXD97" s="182"/>
      <c r="CXE97" s="182"/>
      <c r="CXF97" s="182"/>
      <c r="CXG97" s="182"/>
      <c r="CXH97" s="182"/>
      <c r="CXI97" s="182"/>
      <c r="CXJ97" s="182"/>
      <c r="CXK97" s="182"/>
      <c r="CXL97" s="182"/>
      <c r="CXM97" s="182"/>
      <c r="CXN97" s="182"/>
      <c r="CXO97" s="182"/>
      <c r="CXP97" s="182"/>
      <c r="CXQ97" s="182"/>
      <c r="CXR97" s="182"/>
      <c r="CXS97" s="182"/>
      <c r="CXT97" s="182"/>
      <c r="CXU97" s="182"/>
      <c r="CXV97" s="182"/>
      <c r="CXW97" s="182"/>
      <c r="CXX97" s="182"/>
      <c r="CXY97" s="182"/>
      <c r="CXZ97" s="182"/>
      <c r="CYA97" s="182"/>
      <c r="CYB97" s="182"/>
      <c r="CYC97" s="182"/>
      <c r="CYD97" s="182"/>
      <c r="CYE97" s="182"/>
      <c r="CYF97" s="182"/>
      <c r="CYG97" s="182"/>
      <c r="CYH97" s="182"/>
      <c r="CYI97" s="182"/>
      <c r="CYJ97" s="182"/>
      <c r="CYK97" s="182"/>
      <c r="CYL97" s="182"/>
      <c r="CYM97" s="182"/>
      <c r="CYN97" s="182"/>
      <c r="CYO97" s="182"/>
      <c r="CYP97" s="182"/>
      <c r="CYQ97" s="182"/>
      <c r="CYR97" s="182"/>
      <c r="CYS97" s="182"/>
      <c r="CYT97" s="182"/>
      <c r="CYU97" s="182"/>
      <c r="CYV97" s="182"/>
      <c r="CYW97" s="182"/>
      <c r="CYX97" s="182"/>
      <c r="CYY97" s="182"/>
      <c r="CYZ97" s="182"/>
      <c r="CZA97" s="182"/>
      <c r="CZB97" s="182"/>
      <c r="CZC97" s="182"/>
      <c r="CZD97" s="182"/>
      <c r="CZE97" s="182"/>
      <c r="CZF97" s="182"/>
      <c r="CZG97" s="182"/>
      <c r="CZH97" s="182"/>
      <c r="CZI97" s="182"/>
      <c r="CZJ97" s="182"/>
      <c r="CZK97" s="182"/>
      <c r="CZL97" s="182"/>
      <c r="CZM97" s="182"/>
      <c r="CZN97" s="182"/>
      <c r="CZO97" s="182"/>
      <c r="CZP97" s="182"/>
      <c r="CZQ97" s="182"/>
      <c r="CZR97" s="182"/>
      <c r="CZS97" s="182"/>
      <c r="CZT97" s="182"/>
      <c r="CZU97" s="182"/>
      <c r="CZV97" s="182"/>
      <c r="CZW97" s="182"/>
      <c r="CZX97" s="182"/>
      <c r="CZY97" s="182"/>
      <c r="CZZ97" s="182"/>
      <c r="DAA97" s="182"/>
      <c r="DAB97" s="182"/>
      <c r="DAC97" s="182"/>
      <c r="DAD97" s="182"/>
      <c r="DAE97" s="182"/>
      <c r="DAF97" s="182"/>
      <c r="DAG97" s="182"/>
      <c r="DAH97" s="182"/>
      <c r="DAI97" s="182"/>
      <c r="DAJ97" s="182"/>
      <c r="DAK97" s="182"/>
      <c r="DAL97" s="182"/>
      <c r="DAM97" s="182"/>
      <c r="DAN97" s="182"/>
      <c r="DAO97" s="182"/>
      <c r="DAP97" s="182"/>
      <c r="DAQ97" s="182"/>
      <c r="DAR97" s="182"/>
      <c r="DAS97" s="182"/>
      <c r="DAT97" s="182"/>
      <c r="DAU97" s="182"/>
      <c r="DAV97" s="182"/>
      <c r="DAW97" s="182"/>
      <c r="DAX97" s="182"/>
      <c r="DAY97" s="182"/>
      <c r="DAZ97" s="182"/>
      <c r="DBA97" s="182"/>
      <c r="DBB97" s="182"/>
      <c r="DBC97" s="182"/>
      <c r="DBD97" s="182"/>
      <c r="DBE97" s="182"/>
      <c r="DBF97" s="182"/>
      <c r="DBG97" s="182"/>
      <c r="DBH97" s="182"/>
      <c r="DBI97" s="182"/>
      <c r="DBJ97" s="182"/>
      <c r="DBK97" s="182"/>
      <c r="DBL97" s="182"/>
      <c r="DBM97" s="182"/>
      <c r="DBN97" s="182"/>
      <c r="DBO97" s="182"/>
      <c r="DBP97" s="182"/>
      <c r="DBQ97" s="182"/>
      <c r="DBR97" s="182"/>
      <c r="DBS97" s="182"/>
      <c r="DBT97" s="182"/>
      <c r="DBU97" s="182"/>
      <c r="DBV97" s="182"/>
      <c r="DBW97" s="182"/>
      <c r="DBX97" s="182"/>
      <c r="DBY97" s="182"/>
      <c r="DBZ97" s="182"/>
      <c r="DCA97" s="182"/>
      <c r="DCB97" s="182"/>
      <c r="DCC97" s="182"/>
      <c r="DCD97" s="182"/>
      <c r="DCE97" s="182"/>
      <c r="DCF97" s="182"/>
      <c r="DCG97" s="182"/>
      <c r="DCH97" s="182"/>
      <c r="DCI97" s="182"/>
      <c r="DCJ97" s="182"/>
      <c r="DCK97" s="182"/>
      <c r="DCL97" s="182"/>
      <c r="DCM97" s="182"/>
      <c r="DCN97" s="182"/>
      <c r="DCO97" s="182"/>
      <c r="DCP97" s="182"/>
      <c r="DCQ97" s="182"/>
      <c r="DCR97" s="182"/>
      <c r="DCS97" s="182"/>
      <c r="DCT97" s="182"/>
      <c r="DCU97" s="182"/>
      <c r="DCV97" s="182"/>
      <c r="DCW97" s="182"/>
      <c r="DCX97" s="182"/>
      <c r="DCY97" s="182"/>
      <c r="DCZ97" s="182"/>
      <c r="DDA97" s="182"/>
      <c r="DDB97" s="182"/>
      <c r="DDC97" s="182"/>
      <c r="DDD97" s="182"/>
      <c r="DDE97" s="182"/>
      <c r="DDF97" s="182"/>
      <c r="DDG97" s="182"/>
      <c r="DDH97" s="182"/>
      <c r="DDI97" s="182"/>
      <c r="DDJ97" s="182"/>
      <c r="DDK97" s="182"/>
      <c r="DDL97" s="182"/>
      <c r="DDM97" s="182"/>
      <c r="DDN97" s="182"/>
      <c r="DDO97" s="182"/>
      <c r="DDP97" s="182"/>
      <c r="DDQ97" s="182"/>
      <c r="DDR97" s="182"/>
      <c r="DDS97" s="182"/>
      <c r="DDT97" s="182"/>
      <c r="DDU97" s="182"/>
      <c r="DDV97" s="182"/>
      <c r="DDW97" s="182"/>
      <c r="DDX97" s="182"/>
      <c r="DDY97" s="182"/>
      <c r="DDZ97" s="182"/>
      <c r="DEA97" s="182"/>
      <c r="DEB97" s="182"/>
      <c r="DEC97" s="182"/>
      <c r="DED97" s="182"/>
      <c r="DEE97" s="182"/>
      <c r="DEF97" s="182"/>
      <c r="DEG97" s="182"/>
      <c r="DEH97" s="182"/>
      <c r="DEI97" s="182"/>
      <c r="DEJ97" s="182"/>
      <c r="DEK97" s="182"/>
      <c r="DEL97" s="182"/>
      <c r="DEM97" s="182"/>
      <c r="DEN97" s="182"/>
      <c r="DEO97" s="182"/>
      <c r="DEP97" s="182"/>
      <c r="DEQ97" s="182"/>
      <c r="DER97" s="182"/>
      <c r="DES97" s="182"/>
      <c r="DET97" s="182"/>
      <c r="DEU97" s="182"/>
      <c r="DEV97" s="182"/>
      <c r="DEW97" s="182"/>
      <c r="DEX97" s="182"/>
      <c r="DEY97" s="182"/>
      <c r="DEZ97" s="182"/>
      <c r="DFA97" s="182"/>
      <c r="DFB97" s="182"/>
      <c r="DFC97" s="182"/>
      <c r="DFD97" s="182"/>
      <c r="DFE97" s="182"/>
      <c r="DFF97" s="182"/>
      <c r="DFG97" s="182"/>
      <c r="DFH97" s="182"/>
      <c r="DFI97" s="182"/>
      <c r="DFJ97" s="182"/>
      <c r="DFK97" s="182"/>
      <c r="DFL97" s="182"/>
      <c r="DFM97" s="182"/>
      <c r="DFN97" s="182"/>
      <c r="DFO97" s="182"/>
      <c r="DFP97" s="182"/>
      <c r="DFQ97" s="182"/>
      <c r="DFR97" s="182"/>
      <c r="DFS97" s="182"/>
      <c r="DFT97" s="182"/>
      <c r="DFU97" s="182"/>
      <c r="DFV97" s="182"/>
      <c r="DFW97" s="182"/>
      <c r="DFX97" s="182"/>
      <c r="DFY97" s="182"/>
      <c r="DFZ97" s="182"/>
      <c r="DGA97" s="182"/>
      <c r="DGB97" s="182"/>
      <c r="DGC97" s="182"/>
      <c r="DGD97" s="182"/>
      <c r="DGE97" s="182"/>
      <c r="DGF97" s="182"/>
      <c r="DGG97" s="182"/>
      <c r="DGH97" s="182"/>
      <c r="DGI97" s="182"/>
      <c r="DGJ97" s="182"/>
      <c r="DGK97" s="182"/>
      <c r="DGL97" s="182"/>
      <c r="DGM97" s="182"/>
      <c r="DGN97" s="182"/>
      <c r="DGO97" s="182"/>
      <c r="DGP97" s="182"/>
      <c r="DGQ97" s="182"/>
      <c r="DGR97" s="182"/>
      <c r="DGS97" s="182"/>
      <c r="DGT97" s="182"/>
      <c r="DGU97" s="182"/>
      <c r="DGV97" s="182"/>
      <c r="DGW97" s="182"/>
      <c r="DGX97" s="182"/>
      <c r="DGY97" s="182"/>
      <c r="DGZ97" s="182"/>
      <c r="DHA97" s="182"/>
      <c r="DHB97" s="182"/>
      <c r="DHC97" s="182"/>
      <c r="DHD97" s="182"/>
      <c r="DHE97" s="182"/>
      <c r="DHF97" s="182"/>
      <c r="DHG97" s="182"/>
      <c r="DHH97" s="182"/>
      <c r="DHI97" s="182"/>
      <c r="DHJ97" s="182"/>
      <c r="DHK97" s="182"/>
      <c r="DHL97" s="182"/>
      <c r="DHM97" s="182"/>
      <c r="DHN97" s="182"/>
      <c r="DHO97" s="182"/>
      <c r="DHP97" s="182"/>
      <c r="DHQ97" s="182"/>
      <c r="DHR97" s="182"/>
      <c r="DHS97" s="182"/>
      <c r="DHT97" s="182"/>
      <c r="DHU97" s="182"/>
      <c r="DHV97" s="182"/>
      <c r="DHW97" s="182"/>
      <c r="DHX97" s="182"/>
      <c r="DHY97" s="182"/>
      <c r="DHZ97" s="182"/>
      <c r="DIA97" s="182"/>
      <c r="DIB97" s="182"/>
      <c r="DIC97" s="182"/>
      <c r="DID97" s="182"/>
      <c r="DIE97" s="182"/>
      <c r="DIF97" s="182"/>
      <c r="DIG97" s="182"/>
      <c r="DIH97" s="182"/>
      <c r="DII97" s="182"/>
      <c r="DIJ97" s="182"/>
      <c r="DIK97" s="182"/>
      <c r="DIL97" s="182"/>
      <c r="DIM97" s="182"/>
      <c r="DIN97" s="182"/>
      <c r="DIO97" s="182"/>
      <c r="DIP97" s="182"/>
      <c r="DIQ97" s="182"/>
      <c r="DIR97" s="182"/>
      <c r="DIS97" s="182"/>
      <c r="DIT97" s="182"/>
      <c r="DIU97" s="182"/>
      <c r="DIV97" s="182"/>
      <c r="DIW97" s="182"/>
      <c r="DIX97" s="182"/>
      <c r="DIY97" s="182"/>
      <c r="DIZ97" s="182"/>
      <c r="DJA97" s="182"/>
      <c r="DJB97" s="182"/>
      <c r="DJC97" s="182"/>
      <c r="DJD97" s="182"/>
      <c r="DJE97" s="182"/>
      <c r="DJF97" s="182"/>
      <c r="DJG97" s="182"/>
      <c r="DJH97" s="182"/>
      <c r="DJI97" s="182"/>
      <c r="DJJ97" s="182"/>
      <c r="DJK97" s="182"/>
      <c r="DJL97" s="182"/>
      <c r="DJM97" s="182"/>
      <c r="DJN97" s="182"/>
      <c r="DJO97" s="182"/>
      <c r="DJP97" s="182"/>
      <c r="DJQ97" s="182"/>
      <c r="DJR97" s="182"/>
      <c r="DJS97" s="182"/>
      <c r="DJT97" s="182"/>
      <c r="DJU97" s="182"/>
      <c r="DJV97" s="182"/>
      <c r="DJW97" s="182"/>
      <c r="DJX97" s="182"/>
      <c r="DJY97" s="182"/>
      <c r="DJZ97" s="182"/>
      <c r="DKA97" s="182"/>
      <c r="DKB97" s="182"/>
      <c r="DKC97" s="182"/>
      <c r="DKD97" s="182"/>
      <c r="DKE97" s="182"/>
      <c r="DKF97" s="182"/>
      <c r="DKG97" s="182"/>
      <c r="DKH97" s="182"/>
      <c r="DKI97" s="182"/>
      <c r="DKJ97" s="182"/>
      <c r="DKK97" s="182"/>
      <c r="DKL97" s="182"/>
      <c r="DKM97" s="182"/>
      <c r="DKN97" s="182"/>
      <c r="DKO97" s="182"/>
      <c r="DKP97" s="182"/>
      <c r="DKQ97" s="182"/>
      <c r="DKR97" s="182"/>
      <c r="DKS97" s="182"/>
      <c r="DKT97" s="182"/>
      <c r="DKU97" s="182"/>
      <c r="DKV97" s="182"/>
      <c r="DKW97" s="182"/>
      <c r="DKX97" s="182"/>
      <c r="DKY97" s="182"/>
      <c r="DKZ97" s="182"/>
      <c r="DLA97" s="182"/>
      <c r="DLB97" s="182"/>
      <c r="DLC97" s="182"/>
      <c r="DLD97" s="182"/>
      <c r="DLE97" s="182"/>
      <c r="DLF97" s="182"/>
      <c r="DLG97" s="182"/>
      <c r="DLH97" s="182"/>
      <c r="DLI97" s="182"/>
      <c r="DLJ97" s="182"/>
      <c r="DLK97" s="182"/>
      <c r="DLL97" s="182"/>
      <c r="DLM97" s="182"/>
      <c r="DLN97" s="182"/>
      <c r="DLO97" s="182"/>
      <c r="DLP97" s="182"/>
      <c r="DLQ97" s="182"/>
      <c r="DLR97" s="182"/>
      <c r="DLS97" s="182"/>
      <c r="DLT97" s="182"/>
      <c r="DLU97" s="182"/>
      <c r="DLV97" s="182"/>
      <c r="DLW97" s="182"/>
      <c r="DLX97" s="182"/>
      <c r="DLY97" s="182"/>
      <c r="DLZ97" s="182"/>
      <c r="DMA97" s="182"/>
      <c r="DMB97" s="182"/>
      <c r="DMC97" s="182"/>
      <c r="DMD97" s="182"/>
      <c r="DME97" s="182"/>
      <c r="DMF97" s="182"/>
      <c r="DMG97" s="182"/>
      <c r="DMH97" s="182"/>
      <c r="DMI97" s="182"/>
      <c r="DMJ97" s="182"/>
      <c r="DMK97" s="182"/>
      <c r="DML97" s="182"/>
      <c r="DMM97" s="182"/>
      <c r="DMN97" s="182"/>
      <c r="DMO97" s="182"/>
      <c r="DMP97" s="182"/>
      <c r="DMQ97" s="182"/>
      <c r="DMR97" s="182"/>
      <c r="DMS97" s="182"/>
      <c r="DMT97" s="182"/>
      <c r="DMU97" s="182"/>
      <c r="DMV97" s="182"/>
      <c r="DMW97" s="182"/>
      <c r="DMX97" s="182"/>
      <c r="DMY97" s="182"/>
      <c r="DMZ97" s="182"/>
      <c r="DNA97" s="182"/>
      <c r="DNB97" s="182"/>
      <c r="DNC97" s="182"/>
      <c r="DND97" s="182"/>
      <c r="DNE97" s="182"/>
      <c r="DNF97" s="182"/>
      <c r="DNG97" s="182"/>
      <c r="DNH97" s="182"/>
      <c r="DNI97" s="182"/>
      <c r="DNJ97" s="182"/>
      <c r="DNK97" s="182"/>
      <c r="DNL97" s="182"/>
      <c r="DNM97" s="182"/>
      <c r="DNN97" s="182"/>
      <c r="DNO97" s="182"/>
      <c r="DNP97" s="182"/>
      <c r="DNQ97" s="182"/>
      <c r="DNR97" s="182"/>
      <c r="DNS97" s="182"/>
      <c r="DNT97" s="182"/>
      <c r="DNU97" s="182"/>
      <c r="DNV97" s="182"/>
      <c r="DNW97" s="182"/>
      <c r="DNX97" s="182"/>
      <c r="DNY97" s="182"/>
      <c r="DNZ97" s="182"/>
      <c r="DOA97" s="182"/>
      <c r="DOB97" s="182"/>
      <c r="DOC97" s="182"/>
      <c r="DOD97" s="182"/>
      <c r="DOE97" s="182"/>
      <c r="DOF97" s="182"/>
      <c r="DOG97" s="182"/>
      <c r="DOH97" s="182"/>
      <c r="DOI97" s="182"/>
      <c r="DOJ97" s="182"/>
      <c r="DOK97" s="182"/>
      <c r="DOL97" s="182"/>
      <c r="DOM97" s="182"/>
      <c r="DON97" s="182"/>
      <c r="DOO97" s="182"/>
      <c r="DOP97" s="182"/>
      <c r="DOQ97" s="182"/>
      <c r="DOR97" s="182"/>
      <c r="DOS97" s="182"/>
      <c r="DOT97" s="182"/>
      <c r="DOU97" s="182"/>
      <c r="DOV97" s="182"/>
      <c r="DOW97" s="182"/>
      <c r="DOX97" s="182"/>
      <c r="DOY97" s="182"/>
      <c r="DOZ97" s="182"/>
      <c r="DPA97" s="182"/>
      <c r="DPB97" s="182"/>
      <c r="DPC97" s="182"/>
      <c r="DPD97" s="182"/>
      <c r="DPE97" s="182"/>
      <c r="DPF97" s="182"/>
      <c r="DPG97" s="182"/>
      <c r="DPH97" s="182"/>
      <c r="DPI97" s="182"/>
      <c r="DPJ97" s="182"/>
      <c r="DPK97" s="182"/>
      <c r="DPL97" s="182"/>
      <c r="DPM97" s="182"/>
      <c r="DPN97" s="182"/>
      <c r="DPO97" s="182"/>
      <c r="DPP97" s="182"/>
      <c r="DPQ97" s="182"/>
      <c r="DPR97" s="182"/>
      <c r="DPS97" s="182"/>
      <c r="DPT97" s="182"/>
      <c r="DPU97" s="182"/>
      <c r="DPV97" s="182"/>
      <c r="DPW97" s="182"/>
      <c r="DPX97" s="182"/>
      <c r="DPY97" s="182"/>
      <c r="DPZ97" s="182"/>
      <c r="DQA97" s="182"/>
      <c r="DQB97" s="182"/>
      <c r="DQC97" s="182"/>
      <c r="DQD97" s="182"/>
      <c r="DQE97" s="182"/>
      <c r="DQF97" s="182"/>
      <c r="DQG97" s="182"/>
      <c r="DQH97" s="182"/>
      <c r="DQI97" s="182"/>
      <c r="DQJ97" s="182"/>
      <c r="DQK97" s="182"/>
      <c r="DQL97" s="182"/>
      <c r="DQM97" s="182"/>
      <c r="DQN97" s="182"/>
      <c r="DQO97" s="182"/>
      <c r="DQP97" s="182"/>
      <c r="DQQ97" s="182"/>
      <c r="DQR97" s="182"/>
      <c r="DQS97" s="182"/>
      <c r="DQT97" s="182"/>
      <c r="DQU97" s="182"/>
      <c r="DQV97" s="182"/>
      <c r="DQW97" s="182"/>
      <c r="DQX97" s="182"/>
      <c r="DQY97" s="182"/>
      <c r="DQZ97" s="182"/>
      <c r="DRA97" s="182"/>
      <c r="DRB97" s="182"/>
      <c r="DRC97" s="182"/>
      <c r="DRD97" s="182"/>
      <c r="DRE97" s="182"/>
      <c r="DRF97" s="182"/>
      <c r="DRG97" s="182"/>
      <c r="DRH97" s="182"/>
      <c r="DRI97" s="182"/>
      <c r="DRJ97" s="182"/>
      <c r="DRK97" s="182"/>
      <c r="DRL97" s="182"/>
      <c r="DRM97" s="182"/>
      <c r="DRN97" s="182"/>
      <c r="DRO97" s="182"/>
      <c r="DRP97" s="182"/>
      <c r="DRQ97" s="182"/>
      <c r="DRR97" s="182"/>
      <c r="DRS97" s="182"/>
      <c r="DRT97" s="182"/>
      <c r="DRU97" s="182"/>
      <c r="DRV97" s="182"/>
      <c r="DRW97" s="182"/>
      <c r="DRX97" s="182"/>
      <c r="DRY97" s="182"/>
      <c r="DRZ97" s="182"/>
      <c r="DSA97" s="182"/>
      <c r="DSB97" s="182"/>
      <c r="DSC97" s="182"/>
      <c r="DSD97" s="182"/>
      <c r="DSE97" s="182"/>
      <c r="DSF97" s="182"/>
      <c r="DSG97" s="182"/>
      <c r="DSH97" s="182"/>
      <c r="DSI97" s="182"/>
      <c r="DSJ97" s="182"/>
      <c r="DSK97" s="182"/>
      <c r="DSL97" s="182"/>
      <c r="DSM97" s="182"/>
      <c r="DSN97" s="182"/>
      <c r="DSO97" s="182"/>
      <c r="DSP97" s="182"/>
      <c r="DSQ97" s="182"/>
      <c r="DSR97" s="182"/>
      <c r="DSS97" s="182"/>
      <c r="DST97" s="182"/>
      <c r="DSU97" s="182"/>
      <c r="DSV97" s="182"/>
      <c r="DSW97" s="182"/>
      <c r="DSX97" s="182"/>
      <c r="DSY97" s="182"/>
      <c r="DSZ97" s="182"/>
      <c r="DTA97" s="182"/>
      <c r="DTB97" s="182"/>
      <c r="DTC97" s="182"/>
      <c r="DTD97" s="182"/>
      <c r="DTE97" s="182"/>
      <c r="DTF97" s="182"/>
      <c r="DTG97" s="182"/>
      <c r="DTH97" s="182"/>
      <c r="DTI97" s="182"/>
      <c r="DTJ97" s="182"/>
      <c r="DTK97" s="182"/>
      <c r="DTL97" s="182"/>
      <c r="DTM97" s="182"/>
      <c r="DTN97" s="182"/>
      <c r="DTO97" s="182"/>
      <c r="DTP97" s="182"/>
      <c r="DTQ97" s="182"/>
      <c r="DTR97" s="182"/>
      <c r="DTS97" s="182"/>
      <c r="DTT97" s="182"/>
      <c r="DTU97" s="182"/>
      <c r="DTV97" s="182"/>
      <c r="DTW97" s="182"/>
      <c r="DTX97" s="182"/>
      <c r="DTY97" s="182"/>
      <c r="DTZ97" s="182"/>
      <c r="DUA97" s="182"/>
      <c r="DUB97" s="182"/>
      <c r="DUC97" s="182"/>
      <c r="DUD97" s="182"/>
      <c r="DUE97" s="182"/>
      <c r="DUF97" s="182"/>
      <c r="DUG97" s="182"/>
      <c r="DUH97" s="182"/>
      <c r="DUI97" s="182"/>
      <c r="DUJ97" s="182"/>
      <c r="DUK97" s="182"/>
      <c r="DUL97" s="182"/>
      <c r="DUM97" s="182"/>
      <c r="DUN97" s="182"/>
      <c r="DUO97" s="182"/>
      <c r="DUP97" s="182"/>
      <c r="DUQ97" s="182"/>
      <c r="DUR97" s="182"/>
      <c r="DUS97" s="182"/>
      <c r="DUT97" s="182"/>
      <c r="DUU97" s="182"/>
      <c r="DUV97" s="182"/>
      <c r="DUW97" s="182"/>
      <c r="DUX97" s="182"/>
      <c r="DUY97" s="182"/>
      <c r="DUZ97" s="182"/>
      <c r="DVA97" s="182"/>
      <c r="DVB97" s="182"/>
      <c r="DVC97" s="182"/>
      <c r="DVD97" s="182"/>
      <c r="DVE97" s="182"/>
      <c r="DVF97" s="182"/>
      <c r="DVG97" s="182"/>
      <c r="DVH97" s="182"/>
      <c r="DVI97" s="182"/>
      <c r="DVJ97" s="182"/>
      <c r="DVK97" s="182"/>
      <c r="DVL97" s="182"/>
      <c r="DVM97" s="182"/>
      <c r="DVN97" s="182"/>
      <c r="DVO97" s="182"/>
      <c r="DVP97" s="182"/>
      <c r="DVQ97" s="182"/>
      <c r="DVR97" s="182"/>
      <c r="DVS97" s="182"/>
      <c r="DVT97" s="182"/>
      <c r="DVU97" s="182"/>
      <c r="DVV97" s="182"/>
      <c r="DVW97" s="182"/>
      <c r="DVX97" s="182"/>
      <c r="DVY97" s="182"/>
      <c r="DVZ97" s="182"/>
      <c r="DWA97" s="182"/>
      <c r="DWB97" s="182"/>
      <c r="DWC97" s="182"/>
      <c r="DWD97" s="182"/>
      <c r="DWE97" s="182"/>
      <c r="DWF97" s="182"/>
      <c r="DWG97" s="182"/>
      <c r="DWH97" s="182"/>
      <c r="DWI97" s="182"/>
      <c r="DWJ97" s="182"/>
      <c r="DWK97" s="182"/>
      <c r="DWL97" s="182"/>
      <c r="DWM97" s="182"/>
      <c r="DWN97" s="182"/>
      <c r="DWO97" s="182"/>
      <c r="DWP97" s="182"/>
      <c r="DWQ97" s="182"/>
      <c r="DWR97" s="182"/>
      <c r="DWS97" s="182"/>
      <c r="DWT97" s="182"/>
      <c r="DWU97" s="182"/>
      <c r="DWV97" s="182"/>
      <c r="DWW97" s="182"/>
      <c r="DWX97" s="182"/>
      <c r="DWY97" s="182"/>
      <c r="DWZ97" s="182"/>
      <c r="DXA97" s="182"/>
      <c r="DXB97" s="182"/>
      <c r="DXC97" s="182"/>
      <c r="DXD97" s="182"/>
      <c r="DXE97" s="182"/>
      <c r="DXF97" s="182"/>
      <c r="DXG97" s="182"/>
      <c r="DXH97" s="182"/>
      <c r="DXI97" s="182"/>
      <c r="DXJ97" s="182"/>
      <c r="DXK97" s="182"/>
      <c r="DXL97" s="182"/>
      <c r="DXM97" s="182"/>
      <c r="DXN97" s="182"/>
      <c r="DXO97" s="182"/>
      <c r="DXP97" s="182"/>
      <c r="DXQ97" s="182"/>
      <c r="DXR97" s="182"/>
      <c r="DXS97" s="182"/>
      <c r="DXT97" s="182"/>
      <c r="DXU97" s="182"/>
      <c r="DXV97" s="182"/>
      <c r="DXW97" s="182"/>
      <c r="DXX97" s="182"/>
      <c r="DXY97" s="182"/>
      <c r="DXZ97" s="182"/>
      <c r="DYA97" s="182"/>
      <c r="DYB97" s="182"/>
      <c r="DYC97" s="182"/>
      <c r="DYD97" s="182"/>
      <c r="DYE97" s="182"/>
      <c r="DYF97" s="182"/>
      <c r="DYG97" s="182"/>
      <c r="DYH97" s="182"/>
      <c r="DYI97" s="182"/>
      <c r="DYJ97" s="182"/>
      <c r="DYK97" s="182"/>
      <c r="DYL97" s="182"/>
      <c r="DYM97" s="182"/>
      <c r="DYN97" s="182"/>
      <c r="DYO97" s="182"/>
      <c r="DYP97" s="182"/>
      <c r="DYQ97" s="182"/>
      <c r="DYR97" s="182"/>
      <c r="DYS97" s="182"/>
      <c r="DYT97" s="182"/>
      <c r="DYU97" s="182"/>
      <c r="DYV97" s="182"/>
      <c r="DYW97" s="182"/>
      <c r="DYX97" s="182"/>
      <c r="DYY97" s="182"/>
      <c r="DYZ97" s="182"/>
      <c r="DZA97" s="182"/>
      <c r="DZB97" s="182"/>
      <c r="DZC97" s="182"/>
      <c r="DZD97" s="182"/>
      <c r="DZE97" s="182"/>
      <c r="DZF97" s="182"/>
      <c r="DZG97" s="182"/>
      <c r="DZH97" s="182"/>
      <c r="DZI97" s="182"/>
      <c r="DZJ97" s="182"/>
      <c r="DZK97" s="182"/>
      <c r="DZL97" s="182"/>
      <c r="DZM97" s="182"/>
      <c r="DZN97" s="182"/>
      <c r="DZO97" s="182"/>
      <c r="DZP97" s="182"/>
      <c r="DZQ97" s="182"/>
      <c r="DZR97" s="182"/>
      <c r="DZS97" s="182"/>
      <c r="DZT97" s="182"/>
      <c r="DZU97" s="182"/>
      <c r="DZV97" s="182"/>
      <c r="DZW97" s="182"/>
      <c r="DZX97" s="182"/>
      <c r="DZY97" s="182"/>
      <c r="DZZ97" s="182"/>
      <c r="EAA97" s="182"/>
      <c r="EAB97" s="182"/>
      <c r="EAC97" s="182"/>
      <c r="EAD97" s="182"/>
      <c r="EAE97" s="182"/>
      <c r="EAF97" s="182"/>
      <c r="EAG97" s="182"/>
      <c r="EAH97" s="182"/>
      <c r="EAI97" s="182"/>
      <c r="EAJ97" s="182"/>
      <c r="EAK97" s="182"/>
      <c r="EAL97" s="182"/>
      <c r="EAM97" s="182"/>
      <c r="EAN97" s="182"/>
      <c r="EAO97" s="182"/>
      <c r="EAP97" s="182"/>
      <c r="EAQ97" s="182"/>
      <c r="EAR97" s="182"/>
      <c r="EAS97" s="182"/>
      <c r="EAT97" s="182"/>
      <c r="EAU97" s="182"/>
      <c r="EAV97" s="182"/>
      <c r="EAW97" s="182"/>
      <c r="EAX97" s="182"/>
      <c r="EAY97" s="182"/>
      <c r="EAZ97" s="182"/>
      <c r="EBA97" s="182"/>
      <c r="EBB97" s="182"/>
      <c r="EBC97" s="182"/>
      <c r="EBD97" s="182"/>
      <c r="EBE97" s="182"/>
      <c r="EBF97" s="182"/>
      <c r="EBG97" s="182"/>
      <c r="EBH97" s="182"/>
      <c r="EBI97" s="182"/>
      <c r="EBJ97" s="182"/>
      <c r="EBK97" s="182"/>
      <c r="EBL97" s="182"/>
      <c r="EBM97" s="182"/>
      <c r="EBN97" s="182"/>
      <c r="EBO97" s="182"/>
      <c r="EBP97" s="182"/>
      <c r="EBQ97" s="182"/>
      <c r="EBR97" s="182"/>
      <c r="EBS97" s="182"/>
      <c r="EBT97" s="182"/>
      <c r="EBU97" s="182"/>
      <c r="EBV97" s="182"/>
      <c r="EBW97" s="182"/>
      <c r="EBX97" s="182"/>
      <c r="EBY97" s="182"/>
      <c r="EBZ97" s="182"/>
      <c r="ECA97" s="182"/>
      <c r="ECB97" s="182"/>
      <c r="ECC97" s="182"/>
      <c r="ECD97" s="182"/>
      <c r="ECE97" s="182"/>
      <c r="ECF97" s="182"/>
      <c r="ECG97" s="182"/>
      <c r="ECH97" s="182"/>
      <c r="ECI97" s="182"/>
      <c r="ECJ97" s="182"/>
      <c r="ECK97" s="182"/>
      <c r="ECL97" s="182"/>
      <c r="ECM97" s="182"/>
      <c r="ECN97" s="182"/>
      <c r="ECO97" s="182"/>
      <c r="ECP97" s="182"/>
      <c r="ECQ97" s="182"/>
      <c r="ECR97" s="182"/>
      <c r="ECS97" s="182"/>
      <c r="ECT97" s="182"/>
      <c r="ECU97" s="182"/>
      <c r="ECV97" s="182"/>
      <c r="ECW97" s="182"/>
      <c r="ECX97" s="182"/>
      <c r="ECY97" s="182"/>
      <c r="ECZ97" s="182"/>
      <c r="EDA97" s="182"/>
      <c r="EDB97" s="182"/>
      <c r="EDC97" s="182"/>
      <c r="EDD97" s="182"/>
      <c r="EDE97" s="182"/>
      <c r="EDF97" s="182"/>
      <c r="EDG97" s="182"/>
      <c r="EDH97" s="182"/>
      <c r="EDI97" s="182"/>
      <c r="EDJ97" s="182"/>
      <c r="EDK97" s="182"/>
      <c r="EDL97" s="182"/>
      <c r="EDM97" s="182"/>
      <c r="EDN97" s="182"/>
      <c r="EDO97" s="182"/>
      <c r="EDP97" s="182"/>
      <c r="EDQ97" s="182"/>
      <c r="EDR97" s="182"/>
      <c r="EDS97" s="182"/>
      <c r="EDT97" s="182"/>
      <c r="EDU97" s="182"/>
      <c r="EDV97" s="182"/>
      <c r="EDW97" s="182"/>
      <c r="EDX97" s="182"/>
      <c r="EDY97" s="182"/>
      <c r="EDZ97" s="182"/>
      <c r="EEA97" s="182"/>
      <c r="EEB97" s="182"/>
      <c r="EEC97" s="182"/>
      <c r="EED97" s="182"/>
      <c r="EEE97" s="182"/>
      <c r="EEF97" s="182"/>
      <c r="EEG97" s="182"/>
      <c r="EEH97" s="182"/>
      <c r="EEI97" s="182"/>
      <c r="EEJ97" s="182"/>
      <c r="EEK97" s="182"/>
      <c r="EEL97" s="182"/>
      <c r="EEM97" s="182"/>
      <c r="EEN97" s="182"/>
      <c r="EEO97" s="182"/>
      <c r="EEP97" s="182"/>
      <c r="EEQ97" s="182"/>
      <c r="EER97" s="182"/>
      <c r="EES97" s="182"/>
      <c r="EET97" s="182"/>
      <c r="EEU97" s="182"/>
      <c r="EEV97" s="182"/>
      <c r="EEW97" s="182"/>
      <c r="EEX97" s="182"/>
      <c r="EEY97" s="182"/>
      <c r="EEZ97" s="182"/>
      <c r="EFA97" s="182"/>
      <c r="EFB97" s="182"/>
      <c r="EFC97" s="182"/>
      <c r="EFD97" s="182"/>
      <c r="EFE97" s="182"/>
      <c r="EFF97" s="182"/>
      <c r="EFG97" s="182"/>
      <c r="EFH97" s="182"/>
      <c r="EFI97" s="182"/>
      <c r="EFJ97" s="182"/>
      <c r="EFK97" s="182"/>
      <c r="EFL97" s="182"/>
      <c r="EFM97" s="182"/>
      <c r="EFN97" s="182"/>
      <c r="EFO97" s="182"/>
      <c r="EFP97" s="182"/>
      <c r="EFQ97" s="182"/>
      <c r="EFR97" s="182"/>
      <c r="EFS97" s="182"/>
      <c r="EFT97" s="182"/>
      <c r="EFU97" s="182"/>
      <c r="EFV97" s="182"/>
      <c r="EFW97" s="182"/>
      <c r="EFX97" s="182"/>
      <c r="EFY97" s="182"/>
      <c r="EFZ97" s="182"/>
      <c r="EGA97" s="182"/>
      <c r="EGB97" s="182"/>
      <c r="EGC97" s="182"/>
      <c r="EGD97" s="182"/>
      <c r="EGE97" s="182"/>
      <c r="EGF97" s="182"/>
      <c r="EGG97" s="182"/>
      <c r="EGH97" s="182"/>
      <c r="EGI97" s="182"/>
      <c r="EGJ97" s="182"/>
      <c r="EGK97" s="182"/>
      <c r="EGL97" s="182"/>
      <c r="EGM97" s="182"/>
      <c r="EGN97" s="182"/>
      <c r="EGO97" s="182"/>
      <c r="EGP97" s="182"/>
      <c r="EGQ97" s="182"/>
      <c r="EGR97" s="182"/>
      <c r="EGS97" s="182"/>
      <c r="EGT97" s="182"/>
      <c r="EGU97" s="182"/>
      <c r="EGV97" s="182"/>
      <c r="EGW97" s="182"/>
      <c r="EGX97" s="182"/>
      <c r="EGY97" s="182"/>
      <c r="EGZ97" s="182"/>
      <c r="EHA97" s="182"/>
      <c r="EHB97" s="182"/>
      <c r="EHC97" s="182"/>
      <c r="EHD97" s="182"/>
      <c r="EHE97" s="182"/>
      <c r="EHF97" s="182"/>
      <c r="EHG97" s="182"/>
      <c r="EHH97" s="182"/>
      <c r="EHI97" s="182"/>
      <c r="EHJ97" s="182"/>
      <c r="EHK97" s="182"/>
      <c r="EHL97" s="182"/>
      <c r="EHM97" s="182"/>
      <c r="EHN97" s="182"/>
      <c r="EHO97" s="182"/>
      <c r="EHP97" s="182"/>
      <c r="EHQ97" s="182"/>
      <c r="EHR97" s="182"/>
      <c r="EHS97" s="182"/>
      <c r="EHT97" s="182"/>
      <c r="EHU97" s="182"/>
      <c r="EHV97" s="182"/>
      <c r="EHW97" s="182"/>
      <c r="EHX97" s="182"/>
      <c r="EHY97" s="182"/>
      <c r="EHZ97" s="182"/>
      <c r="EIA97" s="182"/>
      <c r="EIB97" s="182"/>
      <c r="EIC97" s="182"/>
      <c r="EID97" s="182"/>
      <c r="EIE97" s="182"/>
      <c r="EIF97" s="182"/>
      <c r="EIG97" s="182"/>
      <c r="EIH97" s="182"/>
      <c r="EII97" s="182"/>
      <c r="EIJ97" s="182"/>
      <c r="EIK97" s="182"/>
      <c r="EIL97" s="182"/>
      <c r="EIM97" s="182"/>
      <c r="EIN97" s="182"/>
      <c r="EIO97" s="182"/>
      <c r="EIP97" s="182"/>
      <c r="EIQ97" s="182"/>
      <c r="EIR97" s="182"/>
      <c r="EIS97" s="182"/>
      <c r="EIT97" s="182"/>
      <c r="EIU97" s="182"/>
      <c r="EIV97" s="182"/>
      <c r="EIW97" s="182"/>
      <c r="EIX97" s="182"/>
      <c r="EIY97" s="182"/>
      <c r="EIZ97" s="182"/>
      <c r="EJA97" s="182"/>
      <c r="EJB97" s="182"/>
      <c r="EJC97" s="182"/>
      <c r="EJD97" s="182"/>
      <c r="EJE97" s="182"/>
      <c r="EJF97" s="182"/>
      <c r="EJG97" s="182"/>
      <c r="EJH97" s="182"/>
      <c r="EJI97" s="182"/>
      <c r="EJJ97" s="182"/>
      <c r="EJK97" s="182"/>
      <c r="EJL97" s="182"/>
      <c r="EJM97" s="182"/>
      <c r="EJN97" s="182"/>
      <c r="EJO97" s="182"/>
      <c r="EJP97" s="182"/>
      <c r="EJQ97" s="182"/>
      <c r="EJR97" s="182"/>
      <c r="EJS97" s="182"/>
      <c r="EJT97" s="182"/>
      <c r="EJU97" s="182"/>
      <c r="EJV97" s="182"/>
      <c r="EJW97" s="182"/>
      <c r="EJX97" s="182"/>
      <c r="EJY97" s="182"/>
      <c r="EJZ97" s="182"/>
      <c r="EKA97" s="182"/>
      <c r="EKB97" s="182"/>
      <c r="EKC97" s="182"/>
      <c r="EKD97" s="182"/>
      <c r="EKE97" s="182"/>
      <c r="EKF97" s="182"/>
      <c r="EKG97" s="182"/>
      <c r="EKH97" s="182"/>
      <c r="EKI97" s="182"/>
      <c r="EKJ97" s="182"/>
      <c r="EKK97" s="182"/>
      <c r="EKL97" s="182"/>
      <c r="EKM97" s="182"/>
      <c r="EKN97" s="182"/>
      <c r="EKO97" s="182"/>
      <c r="EKP97" s="182"/>
      <c r="EKQ97" s="182"/>
      <c r="EKR97" s="182"/>
      <c r="EKS97" s="182"/>
      <c r="EKT97" s="182"/>
      <c r="EKU97" s="182"/>
      <c r="EKV97" s="182"/>
      <c r="EKW97" s="182"/>
      <c r="EKX97" s="182"/>
      <c r="EKY97" s="182"/>
      <c r="EKZ97" s="182"/>
      <c r="ELA97" s="182"/>
      <c r="ELB97" s="182"/>
      <c r="ELC97" s="182"/>
      <c r="ELD97" s="182"/>
      <c r="ELE97" s="182"/>
      <c r="ELF97" s="182"/>
      <c r="ELG97" s="182"/>
      <c r="ELH97" s="182"/>
      <c r="ELI97" s="182"/>
      <c r="ELJ97" s="182"/>
      <c r="ELK97" s="182"/>
      <c r="ELL97" s="182"/>
      <c r="ELM97" s="182"/>
      <c r="ELN97" s="182"/>
      <c r="ELO97" s="182"/>
      <c r="ELP97" s="182"/>
      <c r="ELQ97" s="182"/>
      <c r="ELR97" s="182"/>
      <c r="ELS97" s="182"/>
      <c r="ELT97" s="182"/>
      <c r="ELU97" s="182"/>
      <c r="ELV97" s="182"/>
      <c r="ELW97" s="182"/>
      <c r="ELX97" s="182"/>
      <c r="ELY97" s="182"/>
      <c r="ELZ97" s="182"/>
      <c r="EMA97" s="182"/>
      <c r="EMB97" s="182"/>
      <c r="EMC97" s="182"/>
      <c r="EMD97" s="182"/>
      <c r="EME97" s="182"/>
      <c r="EMF97" s="182"/>
      <c r="EMG97" s="182"/>
      <c r="EMH97" s="182"/>
      <c r="EMI97" s="182"/>
      <c r="EMJ97" s="182"/>
      <c r="EMK97" s="182"/>
      <c r="EML97" s="182"/>
      <c r="EMM97" s="182"/>
      <c r="EMN97" s="182"/>
      <c r="EMO97" s="182"/>
      <c r="EMP97" s="182"/>
      <c r="EMQ97" s="182"/>
      <c r="EMR97" s="182"/>
      <c r="EMS97" s="182"/>
      <c r="EMT97" s="182"/>
      <c r="EMU97" s="182"/>
      <c r="EMV97" s="182"/>
      <c r="EMW97" s="182"/>
      <c r="EMX97" s="182"/>
      <c r="EMY97" s="182"/>
      <c r="EMZ97" s="182"/>
      <c r="ENA97" s="182"/>
      <c r="ENB97" s="182"/>
      <c r="ENC97" s="182"/>
      <c r="END97" s="182"/>
      <c r="ENE97" s="182"/>
      <c r="ENF97" s="182"/>
      <c r="ENG97" s="182"/>
      <c r="ENH97" s="182"/>
      <c r="ENI97" s="182"/>
      <c r="ENJ97" s="182"/>
      <c r="ENK97" s="182"/>
      <c r="ENL97" s="182"/>
      <c r="ENM97" s="182"/>
      <c r="ENN97" s="182"/>
      <c r="ENO97" s="182"/>
      <c r="ENP97" s="182"/>
      <c r="ENQ97" s="182"/>
      <c r="ENR97" s="182"/>
      <c r="ENS97" s="182"/>
      <c r="ENT97" s="182"/>
      <c r="ENU97" s="182"/>
      <c r="ENV97" s="182"/>
      <c r="ENW97" s="182"/>
      <c r="ENX97" s="182"/>
      <c r="ENY97" s="182"/>
      <c r="ENZ97" s="182"/>
      <c r="EOA97" s="182"/>
      <c r="EOB97" s="182"/>
      <c r="EOC97" s="182"/>
      <c r="EOD97" s="182"/>
      <c r="EOE97" s="182"/>
      <c r="EOF97" s="182"/>
      <c r="EOG97" s="182"/>
      <c r="EOH97" s="182"/>
      <c r="EOI97" s="182"/>
      <c r="EOJ97" s="182"/>
      <c r="EOK97" s="182"/>
      <c r="EOL97" s="182"/>
      <c r="EOM97" s="182"/>
      <c r="EON97" s="182"/>
      <c r="EOO97" s="182"/>
      <c r="EOP97" s="182"/>
      <c r="EOQ97" s="182"/>
      <c r="EOR97" s="182"/>
      <c r="EOS97" s="182"/>
      <c r="EOT97" s="182"/>
      <c r="EOU97" s="182"/>
      <c r="EOV97" s="182"/>
      <c r="EOW97" s="182"/>
      <c r="EOX97" s="182"/>
      <c r="EOY97" s="182"/>
      <c r="EOZ97" s="182"/>
      <c r="EPA97" s="182"/>
      <c r="EPB97" s="182"/>
      <c r="EPC97" s="182"/>
      <c r="EPD97" s="182"/>
      <c r="EPE97" s="182"/>
      <c r="EPF97" s="182"/>
      <c r="EPG97" s="182"/>
      <c r="EPH97" s="182"/>
      <c r="EPI97" s="182"/>
      <c r="EPJ97" s="182"/>
      <c r="EPK97" s="182"/>
      <c r="EPL97" s="182"/>
      <c r="EPM97" s="182"/>
      <c r="EPN97" s="182"/>
      <c r="EPO97" s="182"/>
      <c r="EPP97" s="182"/>
      <c r="EPQ97" s="182"/>
      <c r="EPR97" s="182"/>
      <c r="EPS97" s="182"/>
      <c r="EPT97" s="182"/>
      <c r="EPU97" s="182"/>
      <c r="EPV97" s="182"/>
      <c r="EPW97" s="182"/>
      <c r="EPX97" s="182"/>
      <c r="EPY97" s="182"/>
      <c r="EPZ97" s="182"/>
      <c r="EQA97" s="182"/>
      <c r="EQB97" s="182"/>
      <c r="EQC97" s="182"/>
      <c r="EQD97" s="182"/>
      <c r="EQE97" s="182"/>
      <c r="EQF97" s="182"/>
      <c r="EQG97" s="182"/>
      <c r="EQH97" s="182"/>
      <c r="EQI97" s="182"/>
      <c r="EQJ97" s="182"/>
      <c r="EQK97" s="182"/>
      <c r="EQL97" s="182"/>
      <c r="EQM97" s="182"/>
      <c r="EQN97" s="182"/>
      <c r="EQO97" s="182"/>
      <c r="EQP97" s="182"/>
      <c r="EQQ97" s="182"/>
      <c r="EQR97" s="182"/>
      <c r="EQS97" s="182"/>
      <c r="EQT97" s="182"/>
      <c r="EQU97" s="182"/>
      <c r="EQV97" s="182"/>
      <c r="EQW97" s="182"/>
      <c r="EQX97" s="182"/>
      <c r="EQY97" s="182"/>
      <c r="EQZ97" s="182"/>
      <c r="ERA97" s="182"/>
      <c r="ERB97" s="182"/>
      <c r="ERC97" s="182"/>
      <c r="ERD97" s="182"/>
      <c r="ERE97" s="182"/>
      <c r="ERF97" s="182"/>
      <c r="ERG97" s="182"/>
      <c r="ERH97" s="182"/>
      <c r="ERI97" s="182"/>
      <c r="ERJ97" s="182"/>
      <c r="ERK97" s="182"/>
      <c r="ERL97" s="182"/>
      <c r="ERM97" s="182"/>
      <c r="ERN97" s="182"/>
      <c r="ERO97" s="182"/>
      <c r="ERP97" s="182"/>
      <c r="ERQ97" s="182"/>
      <c r="ERR97" s="182"/>
      <c r="ERS97" s="182"/>
      <c r="ERT97" s="182"/>
      <c r="ERU97" s="182"/>
      <c r="ERV97" s="182"/>
      <c r="ERW97" s="182"/>
      <c r="ERX97" s="182"/>
      <c r="ERY97" s="182"/>
      <c r="ERZ97" s="182"/>
      <c r="ESA97" s="182"/>
      <c r="ESB97" s="182"/>
      <c r="ESC97" s="182"/>
      <c r="ESD97" s="182"/>
      <c r="ESE97" s="182"/>
      <c r="ESF97" s="182"/>
      <c r="ESG97" s="182"/>
      <c r="ESH97" s="182"/>
      <c r="ESI97" s="182"/>
      <c r="ESJ97" s="182"/>
      <c r="ESK97" s="182"/>
      <c r="ESL97" s="182"/>
      <c r="ESM97" s="182"/>
      <c r="ESN97" s="182"/>
      <c r="ESO97" s="182"/>
      <c r="ESP97" s="182"/>
      <c r="ESQ97" s="182"/>
      <c r="ESR97" s="182"/>
      <c r="ESS97" s="182"/>
      <c r="EST97" s="182"/>
      <c r="ESU97" s="182"/>
      <c r="ESV97" s="182"/>
      <c r="ESW97" s="182"/>
      <c r="ESX97" s="182"/>
      <c r="ESY97" s="182"/>
      <c r="ESZ97" s="182"/>
      <c r="ETA97" s="182"/>
      <c r="ETB97" s="182"/>
      <c r="ETC97" s="182"/>
      <c r="ETD97" s="182"/>
      <c r="ETE97" s="182"/>
      <c r="ETF97" s="182"/>
      <c r="ETG97" s="182"/>
      <c r="ETH97" s="182"/>
      <c r="ETI97" s="182"/>
      <c r="ETJ97" s="182"/>
      <c r="ETK97" s="182"/>
      <c r="ETL97" s="182"/>
      <c r="ETM97" s="182"/>
      <c r="ETN97" s="182"/>
      <c r="ETO97" s="182"/>
      <c r="ETP97" s="182"/>
      <c r="ETQ97" s="182"/>
      <c r="ETR97" s="182"/>
      <c r="ETS97" s="182"/>
      <c r="ETT97" s="182"/>
      <c r="ETU97" s="182"/>
      <c r="ETV97" s="182"/>
      <c r="ETW97" s="182"/>
      <c r="ETX97" s="182"/>
      <c r="ETY97" s="182"/>
      <c r="ETZ97" s="182"/>
      <c r="EUA97" s="182"/>
      <c r="EUB97" s="182"/>
      <c r="EUC97" s="182"/>
      <c r="EUD97" s="182"/>
      <c r="EUE97" s="182"/>
      <c r="EUF97" s="182"/>
      <c r="EUG97" s="182"/>
      <c r="EUH97" s="182"/>
      <c r="EUI97" s="182"/>
      <c r="EUJ97" s="182"/>
      <c r="EUK97" s="182"/>
      <c r="EUL97" s="182"/>
      <c r="EUM97" s="182"/>
      <c r="EUN97" s="182"/>
      <c r="EUO97" s="182"/>
      <c r="EUP97" s="182"/>
      <c r="EUQ97" s="182"/>
      <c r="EUR97" s="182"/>
      <c r="EUS97" s="182"/>
      <c r="EUT97" s="182"/>
      <c r="EUU97" s="182"/>
      <c r="EUV97" s="182"/>
      <c r="EUW97" s="182"/>
      <c r="EUX97" s="182"/>
      <c r="EUY97" s="182"/>
      <c r="EUZ97" s="182"/>
      <c r="EVA97" s="182"/>
      <c r="EVB97" s="182"/>
      <c r="EVC97" s="182"/>
      <c r="EVD97" s="182"/>
      <c r="EVE97" s="182"/>
      <c r="EVF97" s="182"/>
      <c r="EVG97" s="182"/>
      <c r="EVH97" s="182"/>
      <c r="EVI97" s="182"/>
      <c r="EVJ97" s="182"/>
      <c r="EVK97" s="182"/>
      <c r="EVL97" s="182"/>
      <c r="EVM97" s="182"/>
      <c r="EVN97" s="182"/>
      <c r="EVO97" s="182"/>
      <c r="EVP97" s="182"/>
      <c r="EVQ97" s="182"/>
      <c r="EVR97" s="182"/>
      <c r="EVS97" s="182"/>
      <c r="EVT97" s="182"/>
      <c r="EVU97" s="182"/>
      <c r="EVV97" s="182"/>
      <c r="EVW97" s="182"/>
      <c r="EVX97" s="182"/>
      <c r="EVY97" s="182"/>
      <c r="EVZ97" s="182"/>
      <c r="EWA97" s="182"/>
      <c r="EWB97" s="182"/>
      <c r="EWC97" s="182"/>
      <c r="EWD97" s="182"/>
      <c r="EWE97" s="182"/>
      <c r="EWF97" s="182"/>
      <c r="EWG97" s="182"/>
      <c r="EWH97" s="182"/>
      <c r="EWI97" s="182"/>
      <c r="EWJ97" s="182"/>
      <c r="EWK97" s="182"/>
      <c r="EWL97" s="182"/>
      <c r="EWM97" s="182"/>
      <c r="EWN97" s="182"/>
      <c r="EWO97" s="182"/>
      <c r="EWP97" s="182"/>
      <c r="EWQ97" s="182"/>
      <c r="EWR97" s="182"/>
      <c r="EWS97" s="182"/>
      <c r="EWT97" s="182"/>
      <c r="EWU97" s="182"/>
      <c r="EWV97" s="182"/>
      <c r="EWW97" s="182"/>
      <c r="EWX97" s="182"/>
      <c r="EWY97" s="182"/>
      <c r="EWZ97" s="182"/>
      <c r="EXA97" s="182"/>
      <c r="EXB97" s="182"/>
      <c r="EXC97" s="182"/>
      <c r="EXD97" s="182"/>
      <c r="EXE97" s="182"/>
      <c r="EXF97" s="182"/>
      <c r="EXG97" s="182"/>
      <c r="EXH97" s="182"/>
      <c r="EXI97" s="182"/>
      <c r="EXJ97" s="182"/>
      <c r="EXK97" s="182"/>
      <c r="EXL97" s="182"/>
      <c r="EXM97" s="182"/>
      <c r="EXN97" s="182"/>
      <c r="EXO97" s="182"/>
      <c r="EXP97" s="182"/>
      <c r="EXQ97" s="182"/>
      <c r="EXR97" s="182"/>
      <c r="EXS97" s="182"/>
      <c r="EXT97" s="182"/>
      <c r="EXU97" s="182"/>
      <c r="EXV97" s="182"/>
      <c r="EXW97" s="182"/>
      <c r="EXX97" s="182"/>
      <c r="EXY97" s="182"/>
      <c r="EXZ97" s="182"/>
      <c r="EYA97" s="182"/>
      <c r="EYB97" s="182"/>
      <c r="EYC97" s="182"/>
      <c r="EYD97" s="182"/>
      <c r="EYE97" s="182"/>
      <c r="EYF97" s="182"/>
      <c r="EYG97" s="182"/>
      <c r="EYH97" s="182"/>
      <c r="EYI97" s="182"/>
      <c r="EYJ97" s="182"/>
      <c r="EYK97" s="182"/>
      <c r="EYL97" s="182"/>
      <c r="EYM97" s="182"/>
      <c r="EYN97" s="182"/>
      <c r="EYO97" s="182"/>
      <c r="EYP97" s="182"/>
      <c r="EYQ97" s="182"/>
      <c r="EYR97" s="182"/>
      <c r="EYS97" s="182"/>
      <c r="EYT97" s="182"/>
      <c r="EYU97" s="182"/>
      <c r="EYV97" s="182"/>
      <c r="EYW97" s="182"/>
      <c r="EYX97" s="182"/>
      <c r="EYY97" s="182"/>
      <c r="EYZ97" s="182"/>
      <c r="EZA97" s="182"/>
      <c r="EZB97" s="182"/>
      <c r="EZC97" s="182"/>
      <c r="EZD97" s="182"/>
      <c r="EZE97" s="182"/>
      <c r="EZF97" s="182"/>
      <c r="EZG97" s="182"/>
      <c r="EZH97" s="182"/>
      <c r="EZI97" s="182"/>
      <c r="EZJ97" s="182"/>
      <c r="EZK97" s="182"/>
      <c r="EZL97" s="182"/>
      <c r="EZM97" s="182"/>
      <c r="EZN97" s="182"/>
      <c r="EZO97" s="182"/>
      <c r="EZP97" s="182"/>
      <c r="EZQ97" s="182"/>
      <c r="EZR97" s="182"/>
      <c r="EZS97" s="182"/>
      <c r="EZT97" s="182"/>
      <c r="EZU97" s="182"/>
      <c r="EZV97" s="182"/>
      <c r="EZW97" s="182"/>
      <c r="EZX97" s="182"/>
      <c r="EZY97" s="182"/>
      <c r="EZZ97" s="182"/>
      <c r="FAA97" s="182"/>
      <c r="FAB97" s="182"/>
      <c r="FAC97" s="182"/>
      <c r="FAD97" s="182"/>
      <c r="FAE97" s="182"/>
      <c r="FAF97" s="182"/>
      <c r="FAG97" s="182"/>
      <c r="FAH97" s="182"/>
      <c r="FAI97" s="182"/>
      <c r="FAJ97" s="182"/>
      <c r="FAK97" s="182"/>
      <c r="FAL97" s="182"/>
      <c r="FAM97" s="182"/>
      <c r="FAN97" s="182"/>
      <c r="FAO97" s="182"/>
      <c r="FAP97" s="182"/>
      <c r="FAQ97" s="182"/>
      <c r="FAR97" s="182"/>
      <c r="FAS97" s="182"/>
      <c r="FAT97" s="182"/>
      <c r="FAU97" s="182"/>
      <c r="FAV97" s="182"/>
      <c r="FAW97" s="182"/>
      <c r="FAX97" s="182"/>
      <c r="FAY97" s="182"/>
      <c r="FAZ97" s="182"/>
      <c r="FBA97" s="182"/>
      <c r="FBB97" s="182"/>
      <c r="FBC97" s="182"/>
      <c r="FBD97" s="182"/>
      <c r="FBE97" s="182"/>
      <c r="FBF97" s="182"/>
      <c r="FBG97" s="182"/>
      <c r="FBH97" s="182"/>
      <c r="FBI97" s="182"/>
      <c r="FBJ97" s="182"/>
      <c r="FBK97" s="182"/>
      <c r="FBL97" s="182"/>
      <c r="FBM97" s="182"/>
      <c r="FBN97" s="182"/>
      <c r="FBO97" s="182"/>
      <c r="FBP97" s="182"/>
      <c r="FBQ97" s="182"/>
      <c r="FBR97" s="182"/>
      <c r="FBS97" s="182"/>
      <c r="FBT97" s="182"/>
      <c r="FBU97" s="182"/>
      <c r="FBV97" s="182"/>
      <c r="FBW97" s="182"/>
      <c r="FBX97" s="182"/>
      <c r="FBY97" s="182"/>
      <c r="FBZ97" s="182"/>
      <c r="FCA97" s="182"/>
      <c r="FCB97" s="182"/>
      <c r="FCC97" s="182"/>
      <c r="FCD97" s="182"/>
      <c r="FCE97" s="182"/>
      <c r="FCF97" s="182"/>
      <c r="FCG97" s="182"/>
      <c r="FCH97" s="182"/>
      <c r="FCI97" s="182"/>
      <c r="FCJ97" s="182"/>
      <c r="FCK97" s="182"/>
      <c r="FCL97" s="182"/>
      <c r="FCM97" s="182"/>
      <c r="FCN97" s="182"/>
      <c r="FCO97" s="182"/>
      <c r="FCP97" s="182"/>
      <c r="FCQ97" s="182"/>
      <c r="FCR97" s="182"/>
      <c r="FCS97" s="182"/>
      <c r="FCT97" s="182"/>
      <c r="FCU97" s="182"/>
      <c r="FCV97" s="182"/>
      <c r="FCW97" s="182"/>
      <c r="FCX97" s="182"/>
      <c r="FCY97" s="182"/>
      <c r="FCZ97" s="182"/>
      <c r="FDA97" s="182"/>
      <c r="FDB97" s="182"/>
      <c r="FDC97" s="182"/>
      <c r="FDD97" s="182"/>
      <c r="FDE97" s="182"/>
      <c r="FDF97" s="182"/>
      <c r="FDG97" s="182"/>
      <c r="FDH97" s="182"/>
      <c r="FDI97" s="182"/>
      <c r="FDJ97" s="182"/>
      <c r="FDK97" s="182"/>
      <c r="FDL97" s="182"/>
      <c r="FDM97" s="182"/>
      <c r="FDN97" s="182"/>
      <c r="FDO97" s="182"/>
      <c r="FDP97" s="182"/>
      <c r="FDQ97" s="182"/>
      <c r="FDR97" s="182"/>
      <c r="FDS97" s="182"/>
      <c r="FDT97" s="182"/>
      <c r="FDU97" s="182"/>
      <c r="FDV97" s="182"/>
      <c r="FDW97" s="182"/>
      <c r="FDX97" s="182"/>
      <c r="FDY97" s="182"/>
      <c r="FDZ97" s="182"/>
      <c r="FEA97" s="182"/>
      <c r="FEB97" s="182"/>
      <c r="FEC97" s="182"/>
      <c r="FED97" s="182"/>
      <c r="FEE97" s="182"/>
      <c r="FEF97" s="182"/>
      <c r="FEG97" s="182"/>
      <c r="FEH97" s="182"/>
      <c r="FEI97" s="182"/>
      <c r="FEJ97" s="182"/>
      <c r="FEK97" s="182"/>
      <c r="FEL97" s="182"/>
      <c r="FEM97" s="182"/>
      <c r="FEN97" s="182"/>
      <c r="FEO97" s="182"/>
      <c r="FEP97" s="182"/>
      <c r="FEQ97" s="182"/>
      <c r="FER97" s="182"/>
      <c r="FES97" s="182"/>
      <c r="FET97" s="182"/>
      <c r="FEU97" s="182"/>
      <c r="FEV97" s="182"/>
      <c r="FEW97" s="182"/>
      <c r="FEX97" s="182"/>
      <c r="FEY97" s="182"/>
      <c r="FEZ97" s="182"/>
      <c r="FFA97" s="182"/>
      <c r="FFB97" s="182"/>
      <c r="FFC97" s="182"/>
      <c r="FFD97" s="182"/>
      <c r="FFE97" s="182"/>
      <c r="FFF97" s="182"/>
      <c r="FFG97" s="182"/>
      <c r="FFH97" s="182"/>
      <c r="FFI97" s="182"/>
      <c r="FFJ97" s="182"/>
      <c r="FFK97" s="182"/>
      <c r="FFL97" s="182"/>
      <c r="FFM97" s="182"/>
      <c r="FFN97" s="182"/>
      <c r="FFO97" s="182"/>
      <c r="FFP97" s="182"/>
      <c r="FFQ97" s="182"/>
      <c r="FFR97" s="182"/>
      <c r="FFS97" s="182"/>
      <c r="FFT97" s="182"/>
      <c r="FFU97" s="182"/>
      <c r="FFV97" s="182"/>
      <c r="FFW97" s="182"/>
      <c r="FFX97" s="182"/>
      <c r="FFY97" s="182"/>
      <c r="FFZ97" s="182"/>
      <c r="FGA97" s="182"/>
      <c r="FGB97" s="182"/>
      <c r="FGC97" s="182"/>
      <c r="FGD97" s="182"/>
      <c r="FGE97" s="182"/>
      <c r="FGF97" s="182"/>
      <c r="FGG97" s="182"/>
      <c r="FGH97" s="182"/>
      <c r="FGI97" s="182"/>
      <c r="FGJ97" s="182"/>
      <c r="FGK97" s="182"/>
      <c r="FGL97" s="182"/>
      <c r="FGM97" s="182"/>
      <c r="FGN97" s="182"/>
      <c r="FGO97" s="182"/>
      <c r="FGP97" s="182"/>
      <c r="FGQ97" s="182"/>
      <c r="FGR97" s="182"/>
      <c r="FGS97" s="182"/>
      <c r="FGT97" s="182"/>
      <c r="FGU97" s="182"/>
      <c r="FGV97" s="182"/>
      <c r="FGW97" s="182"/>
      <c r="FGX97" s="182"/>
      <c r="FGY97" s="182"/>
      <c r="FGZ97" s="182"/>
      <c r="FHA97" s="182"/>
      <c r="FHB97" s="182"/>
      <c r="FHC97" s="182"/>
      <c r="FHD97" s="182"/>
      <c r="FHE97" s="182"/>
      <c r="FHF97" s="182"/>
      <c r="FHG97" s="182"/>
      <c r="FHH97" s="182"/>
      <c r="FHI97" s="182"/>
      <c r="FHJ97" s="182"/>
      <c r="FHK97" s="182"/>
      <c r="FHL97" s="182"/>
      <c r="FHM97" s="182"/>
      <c r="FHN97" s="182"/>
      <c r="FHO97" s="182"/>
      <c r="FHP97" s="182"/>
      <c r="FHQ97" s="182"/>
      <c r="FHR97" s="182"/>
      <c r="FHS97" s="182"/>
      <c r="FHT97" s="182"/>
      <c r="FHU97" s="182"/>
      <c r="FHV97" s="182"/>
      <c r="FHW97" s="182"/>
      <c r="FHX97" s="182"/>
      <c r="FHY97" s="182"/>
      <c r="FHZ97" s="182"/>
      <c r="FIA97" s="182"/>
      <c r="FIB97" s="182"/>
      <c r="FIC97" s="182"/>
      <c r="FID97" s="182"/>
      <c r="FIE97" s="182"/>
      <c r="FIF97" s="182"/>
      <c r="FIG97" s="182"/>
      <c r="FIH97" s="182"/>
      <c r="FII97" s="182"/>
      <c r="FIJ97" s="182"/>
      <c r="FIK97" s="182"/>
      <c r="FIL97" s="182"/>
      <c r="FIM97" s="182"/>
      <c r="FIN97" s="182"/>
      <c r="FIO97" s="182"/>
      <c r="FIP97" s="182"/>
      <c r="FIQ97" s="182"/>
      <c r="FIR97" s="182"/>
      <c r="FIS97" s="182"/>
      <c r="FIT97" s="182"/>
      <c r="FIU97" s="182"/>
      <c r="FIV97" s="182"/>
      <c r="FIW97" s="182"/>
      <c r="FIX97" s="182"/>
      <c r="FIY97" s="182"/>
      <c r="FIZ97" s="182"/>
      <c r="FJA97" s="182"/>
      <c r="FJB97" s="182"/>
      <c r="FJC97" s="182"/>
      <c r="FJD97" s="182"/>
      <c r="FJE97" s="182"/>
      <c r="FJF97" s="182"/>
      <c r="FJG97" s="182"/>
      <c r="FJH97" s="182"/>
      <c r="FJI97" s="182"/>
      <c r="FJJ97" s="182"/>
      <c r="FJK97" s="182"/>
      <c r="FJL97" s="182"/>
      <c r="FJM97" s="182"/>
      <c r="FJN97" s="182"/>
      <c r="FJO97" s="182"/>
      <c r="FJP97" s="182"/>
      <c r="FJQ97" s="182"/>
      <c r="FJR97" s="182"/>
      <c r="FJS97" s="182"/>
      <c r="FJT97" s="182"/>
      <c r="FJU97" s="182"/>
      <c r="FJV97" s="182"/>
      <c r="FJW97" s="182"/>
      <c r="FJX97" s="182"/>
      <c r="FJY97" s="182"/>
      <c r="FJZ97" s="182"/>
      <c r="FKA97" s="182"/>
      <c r="FKB97" s="182"/>
      <c r="FKC97" s="182"/>
      <c r="FKD97" s="182"/>
      <c r="FKE97" s="182"/>
      <c r="FKF97" s="182"/>
      <c r="FKG97" s="182"/>
      <c r="FKH97" s="182"/>
      <c r="FKI97" s="182"/>
      <c r="FKJ97" s="182"/>
      <c r="FKK97" s="182"/>
      <c r="FKL97" s="182"/>
      <c r="FKM97" s="182"/>
      <c r="FKN97" s="182"/>
      <c r="FKO97" s="182"/>
      <c r="FKP97" s="182"/>
      <c r="FKQ97" s="182"/>
      <c r="FKR97" s="182"/>
      <c r="FKS97" s="182"/>
      <c r="FKT97" s="182"/>
      <c r="FKU97" s="182"/>
      <c r="FKV97" s="182"/>
      <c r="FKW97" s="182"/>
      <c r="FKX97" s="182"/>
      <c r="FKY97" s="182"/>
      <c r="FKZ97" s="182"/>
      <c r="FLA97" s="182"/>
      <c r="FLB97" s="182"/>
      <c r="FLC97" s="182"/>
      <c r="FLD97" s="182"/>
      <c r="FLE97" s="182"/>
      <c r="FLF97" s="182"/>
      <c r="FLG97" s="182"/>
      <c r="FLH97" s="182"/>
      <c r="FLI97" s="182"/>
      <c r="FLJ97" s="182"/>
      <c r="FLK97" s="182"/>
      <c r="FLL97" s="182"/>
      <c r="FLM97" s="182"/>
      <c r="FLN97" s="182"/>
      <c r="FLO97" s="182"/>
      <c r="FLP97" s="182"/>
      <c r="FLQ97" s="182"/>
      <c r="FLR97" s="182"/>
      <c r="FLS97" s="182"/>
      <c r="FLT97" s="182"/>
      <c r="FLU97" s="182"/>
      <c r="FLV97" s="182"/>
      <c r="FLW97" s="182"/>
      <c r="FLX97" s="182"/>
      <c r="FLY97" s="182"/>
      <c r="FLZ97" s="182"/>
      <c r="FMA97" s="182"/>
      <c r="FMB97" s="182"/>
      <c r="FMC97" s="182"/>
      <c r="FMD97" s="182"/>
      <c r="FME97" s="182"/>
      <c r="FMF97" s="182"/>
      <c r="FMG97" s="182"/>
      <c r="FMH97" s="182"/>
      <c r="FMI97" s="182"/>
      <c r="FMJ97" s="182"/>
      <c r="FMK97" s="182"/>
      <c r="FML97" s="182"/>
      <c r="FMM97" s="182"/>
      <c r="FMN97" s="182"/>
      <c r="FMO97" s="182"/>
      <c r="FMP97" s="182"/>
      <c r="FMQ97" s="182"/>
      <c r="FMR97" s="182"/>
      <c r="FMS97" s="182"/>
      <c r="FMT97" s="182"/>
      <c r="FMU97" s="182"/>
      <c r="FMV97" s="182"/>
      <c r="FMW97" s="182"/>
      <c r="FMX97" s="182"/>
      <c r="FMY97" s="182"/>
      <c r="FMZ97" s="182"/>
      <c r="FNA97" s="182"/>
      <c r="FNB97" s="182"/>
      <c r="FNC97" s="182"/>
      <c r="FND97" s="182"/>
      <c r="FNE97" s="182"/>
      <c r="FNF97" s="182"/>
      <c r="FNG97" s="182"/>
      <c r="FNH97" s="182"/>
      <c r="FNI97" s="182"/>
      <c r="FNJ97" s="182"/>
      <c r="FNK97" s="182"/>
      <c r="FNL97" s="182"/>
      <c r="FNM97" s="182"/>
      <c r="FNN97" s="182"/>
      <c r="FNO97" s="182"/>
      <c r="FNP97" s="182"/>
      <c r="FNQ97" s="182"/>
      <c r="FNR97" s="182"/>
      <c r="FNS97" s="182"/>
      <c r="FNT97" s="182"/>
      <c r="FNU97" s="182"/>
      <c r="FNV97" s="182"/>
      <c r="FNW97" s="182"/>
      <c r="FNX97" s="182"/>
      <c r="FNY97" s="182"/>
      <c r="FNZ97" s="182"/>
      <c r="FOA97" s="182"/>
      <c r="FOB97" s="182"/>
      <c r="FOC97" s="182"/>
      <c r="FOD97" s="182"/>
      <c r="FOE97" s="182"/>
      <c r="FOF97" s="182"/>
      <c r="FOG97" s="182"/>
      <c r="FOH97" s="182"/>
      <c r="FOI97" s="182"/>
      <c r="FOJ97" s="182"/>
      <c r="FOK97" s="182"/>
      <c r="FOL97" s="182"/>
      <c r="FOM97" s="182"/>
      <c r="FON97" s="182"/>
      <c r="FOO97" s="182"/>
      <c r="FOP97" s="182"/>
      <c r="FOQ97" s="182"/>
      <c r="FOR97" s="182"/>
      <c r="FOS97" s="182"/>
      <c r="FOT97" s="182"/>
      <c r="FOU97" s="182"/>
      <c r="FOV97" s="182"/>
      <c r="FOW97" s="182"/>
      <c r="FOX97" s="182"/>
      <c r="FOY97" s="182"/>
      <c r="FOZ97" s="182"/>
      <c r="FPA97" s="182"/>
      <c r="FPB97" s="182"/>
      <c r="FPC97" s="182"/>
      <c r="FPD97" s="182"/>
      <c r="FPE97" s="182"/>
      <c r="FPF97" s="182"/>
      <c r="FPG97" s="182"/>
      <c r="FPH97" s="182"/>
      <c r="FPI97" s="182"/>
      <c r="FPJ97" s="182"/>
      <c r="FPK97" s="182"/>
      <c r="FPL97" s="182"/>
      <c r="FPM97" s="182"/>
      <c r="FPN97" s="182"/>
      <c r="FPO97" s="182"/>
      <c r="FPP97" s="182"/>
      <c r="FPQ97" s="182"/>
      <c r="FPR97" s="182"/>
      <c r="FPS97" s="182"/>
      <c r="FPT97" s="182"/>
      <c r="FPU97" s="182"/>
      <c r="FPV97" s="182"/>
      <c r="FPW97" s="182"/>
      <c r="FPX97" s="182"/>
      <c r="FPY97" s="182"/>
      <c r="FPZ97" s="182"/>
      <c r="FQA97" s="182"/>
      <c r="FQB97" s="182"/>
      <c r="FQC97" s="182"/>
      <c r="FQD97" s="182"/>
      <c r="FQE97" s="182"/>
      <c r="FQF97" s="182"/>
      <c r="FQG97" s="182"/>
      <c r="FQH97" s="182"/>
      <c r="FQI97" s="182"/>
      <c r="FQJ97" s="182"/>
      <c r="FQK97" s="182"/>
      <c r="FQL97" s="182"/>
      <c r="FQM97" s="182"/>
      <c r="FQN97" s="182"/>
      <c r="FQO97" s="182"/>
      <c r="FQP97" s="182"/>
      <c r="FQQ97" s="182"/>
      <c r="FQR97" s="182"/>
      <c r="FQS97" s="182"/>
      <c r="FQT97" s="182"/>
      <c r="FQU97" s="182"/>
      <c r="FQV97" s="182"/>
      <c r="FQW97" s="182"/>
      <c r="FQX97" s="182"/>
      <c r="FQY97" s="182"/>
      <c r="FQZ97" s="182"/>
      <c r="FRA97" s="182"/>
      <c r="FRB97" s="182"/>
      <c r="FRC97" s="182"/>
      <c r="FRD97" s="182"/>
      <c r="FRE97" s="182"/>
      <c r="FRF97" s="182"/>
      <c r="FRG97" s="182"/>
      <c r="FRH97" s="182"/>
      <c r="FRI97" s="182"/>
      <c r="FRJ97" s="182"/>
      <c r="FRK97" s="182"/>
      <c r="FRL97" s="182"/>
      <c r="FRM97" s="182"/>
      <c r="FRN97" s="182"/>
      <c r="FRO97" s="182"/>
      <c r="FRP97" s="182"/>
      <c r="FRQ97" s="182"/>
      <c r="FRR97" s="182"/>
      <c r="FRS97" s="182"/>
      <c r="FRT97" s="182"/>
      <c r="FRU97" s="182"/>
      <c r="FRV97" s="182"/>
      <c r="FRW97" s="182"/>
      <c r="FRX97" s="182"/>
      <c r="FRY97" s="182"/>
      <c r="FRZ97" s="182"/>
      <c r="FSA97" s="182"/>
      <c r="FSB97" s="182"/>
      <c r="FSC97" s="182"/>
      <c r="FSD97" s="182"/>
      <c r="FSE97" s="182"/>
      <c r="FSF97" s="182"/>
      <c r="FSG97" s="182"/>
      <c r="FSH97" s="182"/>
      <c r="FSI97" s="182"/>
      <c r="FSJ97" s="182"/>
      <c r="FSK97" s="182"/>
      <c r="FSL97" s="182"/>
      <c r="FSM97" s="182"/>
      <c r="FSN97" s="182"/>
      <c r="FSO97" s="182"/>
      <c r="FSP97" s="182"/>
      <c r="FSQ97" s="182"/>
      <c r="FSR97" s="182"/>
      <c r="FSS97" s="182"/>
      <c r="FST97" s="182"/>
      <c r="FSU97" s="182"/>
      <c r="FSV97" s="182"/>
      <c r="FSW97" s="182"/>
      <c r="FSX97" s="182"/>
      <c r="FSY97" s="182"/>
      <c r="FSZ97" s="182"/>
      <c r="FTA97" s="182"/>
      <c r="FTB97" s="182"/>
      <c r="FTC97" s="182"/>
      <c r="FTD97" s="182"/>
      <c r="FTE97" s="182"/>
      <c r="FTF97" s="182"/>
      <c r="FTG97" s="182"/>
      <c r="FTH97" s="182"/>
      <c r="FTI97" s="182"/>
      <c r="FTJ97" s="182"/>
      <c r="FTK97" s="182"/>
      <c r="FTL97" s="182"/>
      <c r="FTM97" s="182"/>
      <c r="FTN97" s="182"/>
      <c r="FTO97" s="182"/>
      <c r="FTP97" s="182"/>
      <c r="FTQ97" s="182"/>
      <c r="FTR97" s="182"/>
      <c r="FTS97" s="182"/>
      <c r="FTT97" s="182"/>
      <c r="FTU97" s="182"/>
      <c r="FTV97" s="182"/>
      <c r="FTW97" s="182"/>
      <c r="FTX97" s="182"/>
      <c r="FTY97" s="182"/>
      <c r="FTZ97" s="182"/>
      <c r="FUA97" s="182"/>
      <c r="FUB97" s="182"/>
      <c r="FUC97" s="182"/>
      <c r="FUD97" s="182"/>
      <c r="FUE97" s="182"/>
      <c r="FUF97" s="182"/>
      <c r="FUG97" s="182"/>
      <c r="FUH97" s="182"/>
      <c r="FUI97" s="182"/>
      <c r="FUJ97" s="182"/>
      <c r="FUK97" s="182"/>
      <c r="FUL97" s="182"/>
      <c r="FUM97" s="182"/>
      <c r="FUN97" s="182"/>
      <c r="FUO97" s="182"/>
      <c r="FUP97" s="182"/>
      <c r="FUQ97" s="182"/>
      <c r="FUR97" s="182"/>
      <c r="FUS97" s="182"/>
      <c r="FUT97" s="182"/>
      <c r="FUU97" s="182"/>
      <c r="FUV97" s="182"/>
      <c r="FUW97" s="182"/>
      <c r="FUX97" s="182"/>
      <c r="FUY97" s="182"/>
      <c r="FUZ97" s="182"/>
      <c r="FVA97" s="182"/>
      <c r="FVB97" s="182"/>
      <c r="FVC97" s="182"/>
      <c r="FVD97" s="182"/>
      <c r="FVE97" s="182"/>
      <c r="FVF97" s="182"/>
      <c r="FVG97" s="182"/>
      <c r="FVH97" s="182"/>
      <c r="FVI97" s="182"/>
      <c r="FVJ97" s="182"/>
      <c r="FVK97" s="182"/>
      <c r="FVL97" s="182"/>
      <c r="FVM97" s="182"/>
      <c r="FVN97" s="182"/>
      <c r="FVO97" s="182"/>
      <c r="FVP97" s="182"/>
      <c r="FVQ97" s="182"/>
      <c r="FVR97" s="182"/>
      <c r="FVS97" s="182"/>
      <c r="FVT97" s="182"/>
      <c r="FVU97" s="182"/>
      <c r="FVV97" s="182"/>
      <c r="FVW97" s="182"/>
      <c r="FVX97" s="182"/>
      <c r="FVY97" s="182"/>
      <c r="FVZ97" s="182"/>
      <c r="FWA97" s="182"/>
      <c r="FWB97" s="182"/>
      <c r="FWC97" s="182"/>
      <c r="FWD97" s="182"/>
      <c r="FWE97" s="182"/>
      <c r="FWF97" s="182"/>
      <c r="FWG97" s="182"/>
      <c r="FWH97" s="182"/>
      <c r="FWI97" s="182"/>
      <c r="FWJ97" s="182"/>
      <c r="FWK97" s="182"/>
      <c r="FWL97" s="182"/>
      <c r="FWM97" s="182"/>
      <c r="FWN97" s="182"/>
      <c r="FWO97" s="182"/>
      <c r="FWP97" s="182"/>
      <c r="FWQ97" s="182"/>
      <c r="FWR97" s="182"/>
      <c r="FWS97" s="182"/>
      <c r="FWT97" s="182"/>
      <c r="FWU97" s="182"/>
      <c r="FWV97" s="182"/>
      <c r="FWW97" s="182"/>
      <c r="FWX97" s="182"/>
      <c r="FWY97" s="182"/>
      <c r="FWZ97" s="182"/>
      <c r="FXA97" s="182"/>
      <c r="FXB97" s="182"/>
      <c r="FXC97" s="182"/>
      <c r="FXD97" s="182"/>
      <c r="FXE97" s="182"/>
      <c r="FXF97" s="182"/>
      <c r="FXG97" s="182"/>
      <c r="FXH97" s="182"/>
      <c r="FXI97" s="182"/>
      <c r="FXJ97" s="182"/>
      <c r="FXK97" s="182"/>
      <c r="FXL97" s="182"/>
      <c r="FXM97" s="182"/>
      <c r="FXN97" s="182"/>
      <c r="FXO97" s="182"/>
      <c r="FXP97" s="182"/>
      <c r="FXQ97" s="182"/>
      <c r="FXR97" s="182"/>
      <c r="FXS97" s="182"/>
      <c r="FXT97" s="182"/>
      <c r="FXU97" s="182"/>
      <c r="FXV97" s="182"/>
      <c r="FXW97" s="182"/>
      <c r="FXX97" s="182"/>
      <c r="FXY97" s="182"/>
      <c r="FXZ97" s="182"/>
      <c r="FYA97" s="182"/>
      <c r="FYB97" s="182"/>
      <c r="FYC97" s="182"/>
      <c r="FYD97" s="182"/>
      <c r="FYE97" s="182"/>
      <c r="FYF97" s="182"/>
      <c r="FYG97" s="182"/>
      <c r="FYH97" s="182"/>
      <c r="FYI97" s="182"/>
      <c r="FYJ97" s="182"/>
      <c r="FYK97" s="182"/>
      <c r="FYL97" s="182"/>
      <c r="FYM97" s="182"/>
      <c r="FYN97" s="182"/>
      <c r="FYO97" s="182"/>
      <c r="FYP97" s="182"/>
      <c r="FYQ97" s="182"/>
      <c r="FYR97" s="182"/>
      <c r="FYS97" s="182"/>
      <c r="FYT97" s="182"/>
      <c r="FYU97" s="182"/>
      <c r="FYV97" s="182"/>
      <c r="FYW97" s="182"/>
      <c r="FYX97" s="182"/>
      <c r="FYY97" s="182"/>
      <c r="FYZ97" s="182"/>
      <c r="FZA97" s="182"/>
      <c r="FZB97" s="182"/>
      <c r="FZC97" s="182"/>
      <c r="FZD97" s="182"/>
      <c r="FZE97" s="182"/>
      <c r="FZF97" s="182"/>
      <c r="FZG97" s="182"/>
      <c r="FZH97" s="182"/>
      <c r="FZI97" s="182"/>
      <c r="FZJ97" s="182"/>
      <c r="FZK97" s="182"/>
      <c r="FZL97" s="182"/>
      <c r="FZM97" s="182"/>
      <c r="FZN97" s="182"/>
      <c r="FZO97" s="182"/>
      <c r="FZP97" s="182"/>
      <c r="FZQ97" s="182"/>
      <c r="FZR97" s="182"/>
      <c r="FZS97" s="182"/>
      <c r="FZT97" s="182"/>
      <c r="FZU97" s="182"/>
      <c r="FZV97" s="182"/>
      <c r="FZW97" s="182"/>
      <c r="FZX97" s="182"/>
      <c r="FZY97" s="182"/>
      <c r="FZZ97" s="182"/>
      <c r="GAA97" s="182"/>
      <c r="GAB97" s="182"/>
      <c r="GAC97" s="182"/>
      <c r="GAD97" s="182"/>
      <c r="GAE97" s="182"/>
      <c r="GAF97" s="182"/>
      <c r="GAG97" s="182"/>
      <c r="GAH97" s="182"/>
      <c r="GAI97" s="182"/>
      <c r="GAJ97" s="182"/>
      <c r="GAK97" s="182"/>
      <c r="GAL97" s="182"/>
      <c r="GAM97" s="182"/>
      <c r="GAN97" s="182"/>
      <c r="GAO97" s="182"/>
      <c r="GAP97" s="182"/>
      <c r="GAQ97" s="182"/>
      <c r="GAR97" s="182"/>
      <c r="GAS97" s="182"/>
      <c r="GAT97" s="182"/>
      <c r="GAU97" s="182"/>
      <c r="GAV97" s="182"/>
      <c r="GAW97" s="182"/>
      <c r="GAX97" s="182"/>
      <c r="GAY97" s="182"/>
      <c r="GAZ97" s="182"/>
      <c r="GBA97" s="182"/>
      <c r="GBB97" s="182"/>
      <c r="GBC97" s="182"/>
      <c r="GBD97" s="182"/>
      <c r="GBE97" s="182"/>
      <c r="GBF97" s="182"/>
      <c r="GBG97" s="182"/>
      <c r="GBH97" s="182"/>
      <c r="GBI97" s="182"/>
      <c r="GBJ97" s="182"/>
      <c r="GBK97" s="182"/>
      <c r="GBL97" s="182"/>
      <c r="GBM97" s="182"/>
      <c r="GBN97" s="182"/>
      <c r="GBO97" s="182"/>
      <c r="GBP97" s="182"/>
      <c r="GBQ97" s="182"/>
      <c r="GBR97" s="182"/>
      <c r="GBS97" s="182"/>
      <c r="GBT97" s="182"/>
      <c r="GBU97" s="182"/>
      <c r="GBV97" s="182"/>
      <c r="GBW97" s="182"/>
      <c r="GBX97" s="182"/>
      <c r="GBY97" s="182"/>
      <c r="GBZ97" s="182"/>
      <c r="GCA97" s="182"/>
      <c r="GCB97" s="182"/>
      <c r="GCC97" s="182"/>
      <c r="GCD97" s="182"/>
      <c r="GCE97" s="182"/>
      <c r="GCF97" s="182"/>
      <c r="GCG97" s="182"/>
      <c r="GCH97" s="182"/>
      <c r="GCI97" s="182"/>
      <c r="GCJ97" s="182"/>
      <c r="GCK97" s="182"/>
      <c r="GCL97" s="182"/>
      <c r="GCM97" s="182"/>
      <c r="GCN97" s="182"/>
      <c r="GCO97" s="182"/>
      <c r="GCP97" s="182"/>
      <c r="GCQ97" s="182"/>
      <c r="GCR97" s="182"/>
      <c r="GCS97" s="182"/>
      <c r="GCT97" s="182"/>
      <c r="GCU97" s="182"/>
      <c r="GCV97" s="182"/>
      <c r="GCW97" s="182"/>
      <c r="GCX97" s="182"/>
      <c r="GCY97" s="182"/>
      <c r="GCZ97" s="182"/>
      <c r="GDA97" s="182"/>
      <c r="GDB97" s="182"/>
      <c r="GDC97" s="182"/>
      <c r="GDD97" s="182"/>
      <c r="GDE97" s="182"/>
      <c r="GDF97" s="182"/>
      <c r="GDG97" s="182"/>
      <c r="GDH97" s="182"/>
      <c r="GDI97" s="182"/>
      <c r="GDJ97" s="182"/>
      <c r="GDK97" s="182"/>
      <c r="GDL97" s="182"/>
      <c r="GDM97" s="182"/>
      <c r="GDN97" s="182"/>
      <c r="GDO97" s="182"/>
      <c r="GDP97" s="182"/>
      <c r="GDQ97" s="182"/>
      <c r="GDR97" s="182"/>
      <c r="GDS97" s="182"/>
      <c r="GDT97" s="182"/>
      <c r="GDU97" s="182"/>
      <c r="GDV97" s="182"/>
      <c r="GDW97" s="182"/>
      <c r="GDX97" s="182"/>
      <c r="GDY97" s="182"/>
      <c r="GDZ97" s="182"/>
      <c r="GEA97" s="182"/>
      <c r="GEB97" s="182"/>
      <c r="GEC97" s="182"/>
      <c r="GED97" s="182"/>
      <c r="GEE97" s="182"/>
      <c r="GEF97" s="182"/>
      <c r="GEG97" s="182"/>
      <c r="GEH97" s="182"/>
      <c r="GEI97" s="182"/>
      <c r="GEJ97" s="182"/>
      <c r="GEK97" s="182"/>
      <c r="GEL97" s="182"/>
      <c r="GEM97" s="182"/>
      <c r="GEN97" s="182"/>
      <c r="GEO97" s="182"/>
      <c r="GEP97" s="182"/>
      <c r="GEQ97" s="182"/>
      <c r="GER97" s="182"/>
      <c r="GES97" s="182"/>
      <c r="GET97" s="182"/>
      <c r="GEU97" s="182"/>
      <c r="GEV97" s="182"/>
      <c r="GEW97" s="182"/>
      <c r="GEX97" s="182"/>
      <c r="GEY97" s="182"/>
      <c r="GEZ97" s="182"/>
      <c r="GFA97" s="182"/>
      <c r="GFB97" s="182"/>
      <c r="GFC97" s="182"/>
      <c r="GFD97" s="182"/>
      <c r="GFE97" s="182"/>
      <c r="GFF97" s="182"/>
      <c r="GFG97" s="182"/>
      <c r="GFH97" s="182"/>
      <c r="GFI97" s="182"/>
      <c r="GFJ97" s="182"/>
      <c r="GFK97" s="182"/>
      <c r="GFL97" s="182"/>
      <c r="GFM97" s="182"/>
      <c r="GFN97" s="182"/>
      <c r="GFO97" s="182"/>
      <c r="GFP97" s="182"/>
      <c r="GFQ97" s="182"/>
      <c r="GFR97" s="182"/>
      <c r="GFS97" s="182"/>
      <c r="GFT97" s="182"/>
      <c r="GFU97" s="182"/>
      <c r="GFV97" s="182"/>
      <c r="GFW97" s="182"/>
      <c r="GFX97" s="182"/>
      <c r="GFY97" s="182"/>
      <c r="GFZ97" s="182"/>
      <c r="GGA97" s="182"/>
      <c r="GGB97" s="182"/>
      <c r="GGC97" s="182"/>
      <c r="GGD97" s="182"/>
      <c r="GGE97" s="182"/>
      <c r="GGF97" s="182"/>
      <c r="GGG97" s="182"/>
      <c r="GGH97" s="182"/>
      <c r="GGI97" s="182"/>
      <c r="GGJ97" s="182"/>
      <c r="GGK97" s="182"/>
      <c r="GGL97" s="182"/>
      <c r="GGM97" s="182"/>
      <c r="GGN97" s="182"/>
      <c r="GGO97" s="182"/>
      <c r="GGP97" s="182"/>
      <c r="GGQ97" s="182"/>
      <c r="GGR97" s="182"/>
      <c r="GGS97" s="182"/>
      <c r="GGT97" s="182"/>
      <c r="GGU97" s="182"/>
      <c r="GGV97" s="182"/>
      <c r="GGW97" s="182"/>
      <c r="GGX97" s="182"/>
      <c r="GGY97" s="182"/>
      <c r="GGZ97" s="182"/>
      <c r="GHA97" s="182"/>
      <c r="GHB97" s="182"/>
      <c r="GHC97" s="182"/>
      <c r="GHD97" s="182"/>
      <c r="GHE97" s="182"/>
      <c r="GHF97" s="182"/>
      <c r="GHG97" s="182"/>
      <c r="GHH97" s="182"/>
      <c r="GHI97" s="182"/>
      <c r="GHJ97" s="182"/>
      <c r="GHK97" s="182"/>
      <c r="GHL97" s="182"/>
      <c r="GHM97" s="182"/>
      <c r="GHN97" s="182"/>
      <c r="GHO97" s="182"/>
      <c r="GHP97" s="182"/>
      <c r="GHQ97" s="182"/>
      <c r="GHR97" s="182"/>
      <c r="GHS97" s="182"/>
      <c r="GHT97" s="182"/>
      <c r="GHU97" s="182"/>
      <c r="GHV97" s="182"/>
      <c r="GHW97" s="182"/>
      <c r="GHX97" s="182"/>
      <c r="GHY97" s="182"/>
      <c r="GHZ97" s="182"/>
      <c r="GIA97" s="182"/>
      <c r="GIB97" s="182"/>
      <c r="GIC97" s="182"/>
      <c r="GID97" s="182"/>
      <c r="GIE97" s="182"/>
      <c r="GIF97" s="182"/>
      <c r="GIG97" s="182"/>
      <c r="GIH97" s="182"/>
      <c r="GII97" s="182"/>
      <c r="GIJ97" s="182"/>
      <c r="GIK97" s="182"/>
      <c r="GIL97" s="182"/>
      <c r="GIM97" s="182"/>
      <c r="GIN97" s="182"/>
      <c r="GIO97" s="182"/>
      <c r="GIP97" s="182"/>
      <c r="GIQ97" s="182"/>
      <c r="GIR97" s="182"/>
      <c r="GIS97" s="182"/>
      <c r="GIT97" s="182"/>
      <c r="GIU97" s="182"/>
      <c r="GIV97" s="182"/>
      <c r="GIW97" s="182"/>
      <c r="GIX97" s="182"/>
      <c r="GIY97" s="182"/>
      <c r="GIZ97" s="182"/>
      <c r="GJA97" s="182"/>
      <c r="GJB97" s="182"/>
      <c r="GJC97" s="182"/>
      <c r="GJD97" s="182"/>
      <c r="GJE97" s="182"/>
      <c r="GJF97" s="182"/>
      <c r="GJG97" s="182"/>
      <c r="GJH97" s="182"/>
      <c r="GJI97" s="182"/>
      <c r="GJJ97" s="182"/>
      <c r="GJK97" s="182"/>
      <c r="GJL97" s="182"/>
      <c r="GJM97" s="182"/>
      <c r="GJN97" s="182"/>
      <c r="GJO97" s="182"/>
      <c r="GJP97" s="182"/>
      <c r="GJQ97" s="182"/>
      <c r="GJR97" s="182"/>
      <c r="GJS97" s="182"/>
      <c r="GJT97" s="182"/>
      <c r="GJU97" s="182"/>
      <c r="GJV97" s="182"/>
      <c r="GJW97" s="182"/>
      <c r="GJX97" s="182"/>
      <c r="GJY97" s="182"/>
      <c r="GJZ97" s="182"/>
      <c r="GKA97" s="182"/>
      <c r="GKB97" s="182"/>
      <c r="GKC97" s="182"/>
      <c r="GKD97" s="182"/>
      <c r="GKE97" s="182"/>
      <c r="GKF97" s="182"/>
      <c r="GKG97" s="182"/>
      <c r="GKH97" s="182"/>
      <c r="GKI97" s="182"/>
      <c r="GKJ97" s="182"/>
      <c r="GKK97" s="182"/>
      <c r="GKL97" s="182"/>
      <c r="GKM97" s="182"/>
      <c r="GKN97" s="182"/>
      <c r="GKO97" s="182"/>
      <c r="GKP97" s="182"/>
      <c r="GKQ97" s="182"/>
      <c r="GKR97" s="182"/>
      <c r="GKS97" s="182"/>
      <c r="GKT97" s="182"/>
      <c r="GKU97" s="182"/>
      <c r="GKV97" s="182"/>
      <c r="GKW97" s="182"/>
      <c r="GKX97" s="182"/>
      <c r="GKY97" s="182"/>
      <c r="GKZ97" s="182"/>
      <c r="GLA97" s="182"/>
      <c r="GLB97" s="182"/>
      <c r="GLC97" s="182"/>
      <c r="GLD97" s="182"/>
      <c r="GLE97" s="182"/>
      <c r="GLF97" s="182"/>
      <c r="GLG97" s="182"/>
      <c r="GLH97" s="182"/>
      <c r="GLI97" s="182"/>
      <c r="GLJ97" s="182"/>
      <c r="GLK97" s="182"/>
      <c r="GLL97" s="182"/>
      <c r="GLM97" s="182"/>
      <c r="GLN97" s="182"/>
      <c r="GLO97" s="182"/>
      <c r="GLP97" s="182"/>
      <c r="GLQ97" s="182"/>
      <c r="GLR97" s="182"/>
      <c r="GLS97" s="182"/>
      <c r="GLT97" s="182"/>
      <c r="GLU97" s="182"/>
      <c r="GLV97" s="182"/>
      <c r="GLW97" s="182"/>
      <c r="GLX97" s="182"/>
      <c r="GLY97" s="182"/>
      <c r="GLZ97" s="182"/>
      <c r="GMA97" s="182"/>
      <c r="GMB97" s="182"/>
      <c r="GMC97" s="182"/>
      <c r="GMD97" s="182"/>
      <c r="GME97" s="182"/>
      <c r="GMF97" s="182"/>
      <c r="GMG97" s="182"/>
      <c r="GMH97" s="182"/>
      <c r="GMI97" s="182"/>
      <c r="GMJ97" s="182"/>
      <c r="GMK97" s="182"/>
      <c r="GML97" s="182"/>
      <c r="GMM97" s="182"/>
      <c r="GMN97" s="182"/>
      <c r="GMO97" s="182"/>
      <c r="GMP97" s="182"/>
      <c r="GMQ97" s="182"/>
      <c r="GMR97" s="182"/>
      <c r="GMS97" s="182"/>
      <c r="GMT97" s="182"/>
      <c r="GMU97" s="182"/>
      <c r="GMV97" s="182"/>
      <c r="GMW97" s="182"/>
      <c r="GMX97" s="182"/>
      <c r="GMY97" s="182"/>
      <c r="GMZ97" s="182"/>
      <c r="GNA97" s="182"/>
      <c r="GNB97" s="182"/>
      <c r="GNC97" s="182"/>
      <c r="GND97" s="182"/>
      <c r="GNE97" s="182"/>
      <c r="GNF97" s="182"/>
      <c r="GNG97" s="182"/>
      <c r="GNH97" s="182"/>
      <c r="GNI97" s="182"/>
      <c r="GNJ97" s="182"/>
      <c r="GNK97" s="182"/>
      <c r="GNL97" s="182"/>
      <c r="GNM97" s="182"/>
      <c r="GNN97" s="182"/>
      <c r="GNO97" s="182"/>
      <c r="GNP97" s="182"/>
      <c r="GNQ97" s="182"/>
      <c r="GNR97" s="182"/>
      <c r="GNS97" s="182"/>
      <c r="GNT97" s="182"/>
      <c r="GNU97" s="182"/>
      <c r="GNV97" s="182"/>
      <c r="GNW97" s="182"/>
      <c r="GNX97" s="182"/>
      <c r="GNY97" s="182"/>
      <c r="GNZ97" s="182"/>
      <c r="GOA97" s="182"/>
      <c r="GOB97" s="182"/>
      <c r="GOC97" s="182"/>
      <c r="GOD97" s="182"/>
      <c r="GOE97" s="182"/>
      <c r="GOF97" s="182"/>
      <c r="GOG97" s="182"/>
      <c r="GOH97" s="182"/>
      <c r="GOI97" s="182"/>
      <c r="GOJ97" s="182"/>
      <c r="GOK97" s="182"/>
      <c r="GOL97" s="182"/>
      <c r="GOM97" s="182"/>
      <c r="GON97" s="182"/>
      <c r="GOO97" s="182"/>
      <c r="GOP97" s="182"/>
      <c r="GOQ97" s="182"/>
      <c r="GOR97" s="182"/>
      <c r="GOS97" s="182"/>
      <c r="GOT97" s="182"/>
      <c r="GOU97" s="182"/>
      <c r="GOV97" s="182"/>
      <c r="GOW97" s="182"/>
      <c r="GOX97" s="182"/>
      <c r="GOY97" s="182"/>
      <c r="GOZ97" s="182"/>
      <c r="GPA97" s="182"/>
      <c r="GPB97" s="182"/>
      <c r="GPC97" s="182"/>
      <c r="GPD97" s="182"/>
      <c r="GPE97" s="182"/>
      <c r="GPF97" s="182"/>
      <c r="GPG97" s="182"/>
      <c r="GPH97" s="182"/>
      <c r="GPI97" s="182"/>
      <c r="GPJ97" s="182"/>
      <c r="GPK97" s="182"/>
      <c r="GPL97" s="182"/>
      <c r="GPM97" s="182"/>
      <c r="GPN97" s="182"/>
      <c r="GPO97" s="182"/>
      <c r="GPP97" s="182"/>
      <c r="GPQ97" s="182"/>
      <c r="GPR97" s="182"/>
      <c r="GPS97" s="182"/>
      <c r="GPT97" s="182"/>
      <c r="GPU97" s="182"/>
      <c r="GPV97" s="182"/>
      <c r="GPW97" s="182"/>
      <c r="GPX97" s="182"/>
      <c r="GPY97" s="182"/>
      <c r="GPZ97" s="182"/>
      <c r="GQA97" s="182"/>
      <c r="GQB97" s="182"/>
      <c r="GQC97" s="182"/>
      <c r="GQD97" s="182"/>
      <c r="GQE97" s="182"/>
      <c r="GQF97" s="182"/>
      <c r="GQG97" s="182"/>
      <c r="GQH97" s="182"/>
      <c r="GQI97" s="182"/>
      <c r="GQJ97" s="182"/>
      <c r="GQK97" s="182"/>
      <c r="GQL97" s="182"/>
      <c r="GQM97" s="182"/>
      <c r="GQN97" s="182"/>
      <c r="GQO97" s="182"/>
      <c r="GQP97" s="182"/>
      <c r="GQQ97" s="182"/>
      <c r="GQR97" s="182"/>
      <c r="GQS97" s="182"/>
      <c r="GQT97" s="182"/>
      <c r="GQU97" s="182"/>
      <c r="GQV97" s="182"/>
      <c r="GQW97" s="182"/>
      <c r="GQX97" s="182"/>
      <c r="GQY97" s="182"/>
      <c r="GQZ97" s="182"/>
      <c r="GRA97" s="182"/>
      <c r="GRB97" s="182"/>
      <c r="GRC97" s="182"/>
      <c r="GRD97" s="182"/>
      <c r="GRE97" s="182"/>
      <c r="GRF97" s="182"/>
      <c r="GRG97" s="182"/>
      <c r="GRH97" s="182"/>
      <c r="GRI97" s="182"/>
      <c r="GRJ97" s="182"/>
      <c r="GRK97" s="182"/>
      <c r="GRL97" s="182"/>
      <c r="GRM97" s="182"/>
      <c r="GRN97" s="182"/>
      <c r="GRO97" s="182"/>
      <c r="GRP97" s="182"/>
      <c r="GRQ97" s="182"/>
      <c r="GRR97" s="182"/>
      <c r="GRS97" s="182"/>
      <c r="GRT97" s="182"/>
      <c r="GRU97" s="182"/>
      <c r="GRV97" s="182"/>
      <c r="GRW97" s="182"/>
      <c r="GRX97" s="182"/>
      <c r="GRY97" s="182"/>
      <c r="GRZ97" s="182"/>
      <c r="GSA97" s="182"/>
      <c r="GSB97" s="182"/>
      <c r="GSC97" s="182"/>
      <c r="GSD97" s="182"/>
      <c r="GSE97" s="182"/>
      <c r="GSF97" s="182"/>
      <c r="GSG97" s="182"/>
      <c r="GSH97" s="182"/>
      <c r="GSI97" s="182"/>
      <c r="GSJ97" s="182"/>
      <c r="GSK97" s="182"/>
      <c r="GSL97" s="182"/>
      <c r="GSM97" s="182"/>
      <c r="GSN97" s="182"/>
      <c r="GSO97" s="182"/>
      <c r="GSP97" s="182"/>
      <c r="GSQ97" s="182"/>
      <c r="GSR97" s="182"/>
      <c r="GSS97" s="182"/>
      <c r="GST97" s="182"/>
      <c r="GSU97" s="182"/>
      <c r="GSV97" s="182"/>
      <c r="GSW97" s="182"/>
      <c r="GSX97" s="182"/>
      <c r="GSY97" s="182"/>
      <c r="GSZ97" s="182"/>
      <c r="GTA97" s="182"/>
      <c r="GTB97" s="182"/>
      <c r="GTC97" s="182"/>
      <c r="GTD97" s="182"/>
      <c r="GTE97" s="182"/>
      <c r="GTF97" s="182"/>
      <c r="GTG97" s="182"/>
      <c r="GTH97" s="182"/>
      <c r="GTI97" s="182"/>
      <c r="GTJ97" s="182"/>
      <c r="GTK97" s="182"/>
      <c r="GTL97" s="182"/>
      <c r="GTM97" s="182"/>
      <c r="GTN97" s="182"/>
      <c r="GTO97" s="182"/>
      <c r="GTP97" s="182"/>
      <c r="GTQ97" s="182"/>
      <c r="GTR97" s="182"/>
      <c r="GTS97" s="182"/>
      <c r="GTT97" s="182"/>
      <c r="GTU97" s="182"/>
      <c r="GTV97" s="182"/>
      <c r="GTW97" s="182"/>
      <c r="GTX97" s="182"/>
      <c r="GTY97" s="182"/>
      <c r="GTZ97" s="182"/>
      <c r="GUA97" s="182"/>
      <c r="GUB97" s="182"/>
      <c r="GUC97" s="182"/>
      <c r="GUD97" s="182"/>
      <c r="GUE97" s="182"/>
      <c r="GUF97" s="182"/>
      <c r="GUG97" s="182"/>
      <c r="GUH97" s="182"/>
      <c r="GUI97" s="182"/>
      <c r="GUJ97" s="182"/>
      <c r="GUK97" s="182"/>
      <c r="GUL97" s="182"/>
      <c r="GUM97" s="182"/>
      <c r="GUN97" s="182"/>
      <c r="GUO97" s="182"/>
      <c r="GUP97" s="182"/>
      <c r="GUQ97" s="182"/>
      <c r="GUR97" s="182"/>
      <c r="GUS97" s="182"/>
      <c r="GUT97" s="182"/>
      <c r="GUU97" s="182"/>
      <c r="GUV97" s="182"/>
      <c r="GUW97" s="182"/>
      <c r="GUX97" s="182"/>
      <c r="GUY97" s="182"/>
      <c r="GUZ97" s="182"/>
      <c r="GVA97" s="182"/>
      <c r="GVB97" s="182"/>
      <c r="GVC97" s="182"/>
      <c r="GVD97" s="182"/>
      <c r="GVE97" s="182"/>
      <c r="GVF97" s="182"/>
      <c r="GVG97" s="182"/>
      <c r="GVH97" s="182"/>
      <c r="GVI97" s="182"/>
      <c r="GVJ97" s="182"/>
      <c r="GVK97" s="182"/>
      <c r="GVL97" s="182"/>
      <c r="GVM97" s="182"/>
      <c r="GVN97" s="182"/>
      <c r="GVO97" s="182"/>
      <c r="GVP97" s="182"/>
      <c r="GVQ97" s="182"/>
      <c r="GVR97" s="182"/>
      <c r="GVS97" s="182"/>
      <c r="GVT97" s="182"/>
      <c r="GVU97" s="182"/>
      <c r="GVV97" s="182"/>
      <c r="GVW97" s="182"/>
      <c r="GVX97" s="182"/>
      <c r="GVY97" s="182"/>
      <c r="GVZ97" s="182"/>
      <c r="GWA97" s="182"/>
      <c r="GWB97" s="182"/>
      <c r="GWC97" s="182"/>
      <c r="GWD97" s="182"/>
      <c r="GWE97" s="182"/>
      <c r="GWF97" s="182"/>
      <c r="GWG97" s="182"/>
      <c r="GWH97" s="182"/>
      <c r="GWI97" s="182"/>
      <c r="GWJ97" s="182"/>
      <c r="GWK97" s="182"/>
      <c r="GWL97" s="182"/>
      <c r="GWM97" s="182"/>
      <c r="GWN97" s="182"/>
      <c r="GWO97" s="182"/>
      <c r="GWP97" s="182"/>
      <c r="GWQ97" s="182"/>
      <c r="GWR97" s="182"/>
      <c r="GWS97" s="182"/>
      <c r="GWT97" s="182"/>
      <c r="GWU97" s="182"/>
      <c r="GWV97" s="182"/>
      <c r="GWW97" s="182"/>
      <c r="GWX97" s="182"/>
      <c r="GWY97" s="182"/>
      <c r="GWZ97" s="182"/>
      <c r="GXA97" s="182"/>
      <c r="GXB97" s="182"/>
      <c r="GXC97" s="182"/>
      <c r="GXD97" s="182"/>
      <c r="GXE97" s="182"/>
      <c r="GXF97" s="182"/>
      <c r="GXG97" s="182"/>
      <c r="GXH97" s="182"/>
      <c r="GXI97" s="182"/>
      <c r="GXJ97" s="182"/>
      <c r="GXK97" s="182"/>
      <c r="GXL97" s="182"/>
      <c r="GXM97" s="182"/>
      <c r="GXN97" s="182"/>
      <c r="GXO97" s="182"/>
      <c r="GXP97" s="182"/>
      <c r="GXQ97" s="182"/>
      <c r="GXR97" s="182"/>
      <c r="GXS97" s="182"/>
      <c r="GXT97" s="182"/>
      <c r="GXU97" s="182"/>
      <c r="GXV97" s="182"/>
      <c r="GXW97" s="182"/>
      <c r="GXX97" s="182"/>
      <c r="GXY97" s="182"/>
      <c r="GXZ97" s="182"/>
      <c r="GYA97" s="182"/>
      <c r="GYB97" s="182"/>
      <c r="GYC97" s="182"/>
      <c r="GYD97" s="182"/>
      <c r="GYE97" s="182"/>
      <c r="GYF97" s="182"/>
      <c r="GYG97" s="182"/>
      <c r="GYH97" s="182"/>
      <c r="GYI97" s="182"/>
      <c r="GYJ97" s="182"/>
      <c r="GYK97" s="182"/>
      <c r="GYL97" s="182"/>
      <c r="GYM97" s="182"/>
      <c r="GYN97" s="182"/>
      <c r="GYO97" s="182"/>
      <c r="GYP97" s="182"/>
      <c r="GYQ97" s="182"/>
      <c r="GYR97" s="182"/>
      <c r="GYS97" s="182"/>
      <c r="GYT97" s="182"/>
      <c r="GYU97" s="182"/>
      <c r="GYV97" s="182"/>
      <c r="GYW97" s="182"/>
      <c r="GYX97" s="182"/>
      <c r="GYY97" s="182"/>
      <c r="GYZ97" s="182"/>
      <c r="GZA97" s="182"/>
      <c r="GZB97" s="182"/>
      <c r="GZC97" s="182"/>
      <c r="GZD97" s="182"/>
      <c r="GZE97" s="182"/>
      <c r="GZF97" s="182"/>
      <c r="GZG97" s="182"/>
      <c r="GZH97" s="182"/>
      <c r="GZI97" s="182"/>
      <c r="GZJ97" s="182"/>
      <c r="GZK97" s="182"/>
      <c r="GZL97" s="182"/>
      <c r="GZM97" s="182"/>
      <c r="GZN97" s="182"/>
      <c r="GZO97" s="182"/>
      <c r="GZP97" s="182"/>
      <c r="GZQ97" s="182"/>
      <c r="GZR97" s="182"/>
      <c r="GZS97" s="182"/>
      <c r="GZT97" s="182"/>
      <c r="GZU97" s="182"/>
      <c r="GZV97" s="182"/>
      <c r="GZW97" s="182"/>
      <c r="GZX97" s="182"/>
      <c r="GZY97" s="182"/>
      <c r="GZZ97" s="182"/>
      <c r="HAA97" s="182"/>
      <c r="HAB97" s="182"/>
      <c r="HAC97" s="182"/>
      <c r="HAD97" s="182"/>
      <c r="HAE97" s="182"/>
      <c r="HAF97" s="182"/>
      <c r="HAG97" s="182"/>
      <c r="HAH97" s="182"/>
      <c r="HAI97" s="182"/>
      <c r="HAJ97" s="182"/>
      <c r="HAK97" s="182"/>
      <c r="HAL97" s="182"/>
      <c r="HAM97" s="182"/>
      <c r="HAN97" s="182"/>
      <c r="HAO97" s="182"/>
      <c r="HAP97" s="182"/>
      <c r="HAQ97" s="182"/>
      <c r="HAR97" s="182"/>
      <c r="HAS97" s="182"/>
      <c r="HAT97" s="182"/>
      <c r="HAU97" s="182"/>
      <c r="HAV97" s="182"/>
      <c r="HAW97" s="182"/>
      <c r="HAX97" s="182"/>
      <c r="HAY97" s="182"/>
      <c r="HAZ97" s="182"/>
      <c r="HBA97" s="182"/>
      <c r="HBB97" s="182"/>
      <c r="HBC97" s="182"/>
      <c r="HBD97" s="182"/>
      <c r="HBE97" s="182"/>
      <c r="HBF97" s="182"/>
      <c r="HBG97" s="182"/>
      <c r="HBH97" s="182"/>
      <c r="HBI97" s="182"/>
      <c r="HBJ97" s="182"/>
      <c r="HBK97" s="182"/>
      <c r="HBL97" s="182"/>
      <c r="HBM97" s="182"/>
      <c r="HBN97" s="182"/>
      <c r="HBO97" s="182"/>
      <c r="HBP97" s="182"/>
      <c r="HBQ97" s="182"/>
      <c r="HBR97" s="182"/>
      <c r="HBS97" s="182"/>
      <c r="HBT97" s="182"/>
      <c r="HBU97" s="182"/>
      <c r="HBV97" s="182"/>
      <c r="HBW97" s="182"/>
      <c r="HBX97" s="182"/>
      <c r="HBY97" s="182"/>
      <c r="HBZ97" s="182"/>
      <c r="HCA97" s="182"/>
      <c r="HCB97" s="182"/>
      <c r="HCC97" s="182"/>
      <c r="HCD97" s="182"/>
      <c r="HCE97" s="182"/>
      <c r="HCF97" s="182"/>
      <c r="HCG97" s="182"/>
      <c r="HCH97" s="182"/>
      <c r="HCI97" s="182"/>
      <c r="HCJ97" s="182"/>
      <c r="HCK97" s="182"/>
      <c r="HCL97" s="182"/>
      <c r="HCM97" s="182"/>
      <c r="HCN97" s="182"/>
      <c r="HCO97" s="182"/>
      <c r="HCP97" s="182"/>
      <c r="HCQ97" s="182"/>
      <c r="HCR97" s="182"/>
      <c r="HCS97" s="182"/>
      <c r="HCT97" s="182"/>
      <c r="HCU97" s="182"/>
      <c r="HCV97" s="182"/>
      <c r="HCW97" s="182"/>
      <c r="HCX97" s="182"/>
      <c r="HCY97" s="182"/>
      <c r="HCZ97" s="182"/>
      <c r="HDA97" s="182"/>
      <c r="HDB97" s="182"/>
      <c r="HDC97" s="182"/>
      <c r="HDD97" s="182"/>
      <c r="HDE97" s="182"/>
      <c r="HDF97" s="182"/>
      <c r="HDG97" s="182"/>
      <c r="HDH97" s="182"/>
      <c r="HDI97" s="182"/>
      <c r="HDJ97" s="182"/>
      <c r="HDK97" s="182"/>
      <c r="HDL97" s="182"/>
      <c r="HDM97" s="182"/>
      <c r="HDN97" s="182"/>
      <c r="HDO97" s="182"/>
      <c r="HDP97" s="182"/>
      <c r="HDQ97" s="182"/>
      <c r="HDR97" s="182"/>
      <c r="HDS97" s="182"/>
      <c r="HDT97" s="182"/>
      <c r="HDU97" s="182"/>
      <c r="HDV97" s="182"/>
      <c r="HDW97" s="182"/>
      <c r="HDX97" s="182"/>
      <c r="HDY97" s="182"/>
      <c r="HDZ97" s="182"/>
      <c r="HEA97" s="182"/>
      <c r="HEB97" s="182"/>
      <c r="HEC97" s="182"/>
      <c r="HED97" s="182"/>
      <c r="HEE97" s="182"/>
      <c r="HEF97" s="182"/>
      <c r="HEG97" s="182"/>
      <c r="HEH97" s="182"/>
      <c r="HEI97" s="182"/>
      <c r="HEJ97" s="182"/>
      <c r="HEK97" s="182"/>
      <c r="HEL97" s="182"/>
      <c r="HEM97" s="182"/>
      <c r="HEN97" s="182"/>
      <c r="HEO97" s="182"/>
      <c r="HEP97" s="182"/>
      <c r="HEQ97" s="182"/>
      <c r="HER97" s="182"/>
      <c r="HES97" s="182"/>
      <c r="HET97" s="182"/>
      <c r="HEU97" s="182"/>
      <c r="HEV97" s="182"/>
      <c r="HEW97" s="182"/>
      <c r="HEX97" s="182"/>
      <c r="HEY97" s="182"/>
      <c r="HEZ97" s="182"/>
      <c r="HFA97" s="182"/>
      <c r="HFB97" s="182"/>
      <c r="HFC97" s="182"/>
      <c r="HFD97" s="182"/>
      <c r="HFE97" s="182"/>
      <c r="HFF97" s="182"/>
      <c r="HFG97" s="182"/>
      <c r="HFH97" s="182"/>
      <c r="HFI97" s="182"/>
      <c r="HFJ97" s="182"/>
      <c r="HFK97" s="182"/>
      <c r="HFL97" s="182"/>
      <c r="HFM97" s="182"/>
      <c r="HFN97" s="182"/>
      <c r="HFO97" s="182"/>
      <c r="HFP97" s="182"/>
      <c r="HFQ97" s="182"/>
      <c r="HFR97" s="182"/>
      <c r="HFS97" s="182"/>
      <c r="HFT97" s="182"/>
      <c r="HFU97" s="182"/>
      <c r="HFV97" s="182"/>
      <c r="HFW97" s="182"/>
      <c r="HFX97" s="182"/>
      <c r="HFY97" s="182"/>
      <c r="HFZ97" s="182"/>
      <c r="HGA97" s="182"/>
      <c r="HGB97" s="182"/>
      <c r="HGC97" s="182"/>
      <c r="HGD97" s="182"/>
      <c r="HGE97" s="182"/>
      <c r="HGF97" s="182"/>
      <c r="HGG97" s="182"/>
      <c r="HGH97" s="182"/>
      <c r="HGI97" s="182"/>
      <c r="HGJ97" s="182"/>
      <c r="HGK97" s="182"/>
      <c r="HGL97" s="182"/>
      <c r="HGM97" s="182"/>
      <c r="HGN97" s="182"/>
      <c r="HGO97" s="182"/>
      <c r="HGP97" s="182"/>
      <c r="HGQ97" s="182"/>
      <c r="HGR97" s="182"/>
      <c r="HGS97" s="182"/>
      <c r="HGT97" s="182"/>
      <c r="HGU97" s="182"/>
      <c r="HGV97" s="182"/>
      <c r="HGW97" s="182"/>
      <c r="HGX97" s="182"/>
      <c r="HGY97" s="182"/>
      <c r="HGZ97" s="182"/>
      <c r="HHA97" s="182"/>
      <c r="HHB97" s="182"/>
      <c r="HHC97" s="182"/>
      <c r="HHD97" s="182"/>
      <c r="HHE97" s="182"/>
      <c r="HHF97" s="182"/>
      <c r="HHG97" s="182"/>
      <c r="HHH97" s="182"/>
      <c r="HHI97" s="182"/>
      <c r="HHJ97" s="182"/>
      <c r="HHK97" s="182"/>
      <c r="HHL97" s="182"/>
      <c r="HHM97" s="182"/>
      <c r="HHN97" s="182"/>
      <c r="HHO97" s="182"/>
      <c r="HHP97" s="182"/>
      <c r="HHQ97" s="182"/>
      <c r="HHR97" s="182"/>
      <c r="HHS97" s="182"/>
      <c r="HHT97" s="182"/>
      <c r="HHU97" s="182"/>
      <c r="HHV97" s="182"/>
      <c r="HHW97" s="182"/>
      <c r="HHX97" s="182"/>
      <c r="HHY97" s="182"/>
      <c r="HHZ97" s="182"/>
      <c r="HIA97" s="182"/>
      <c r="HIB97" s="182"/>
      <c r="HIC97" s="182"/>
      <c r="HID97" s="182"/>
      <c r="HIE97" s="182"/>
      <c r="HIF97" s="182"/>
      <c r="HIG97" s="182"/>
      <c r="HIH97" s="182"/>
      <c r="HII97" s="182"/>
      <c r="HIJ97" s="182"/>
      <c r="HIK97" s="182"/>
      <c r="HIL97" s="182"/>
      <c r="HIM97" s="182"/>
      <c r="HIN97" s="182"/>
      <c r="HIO97" s="182"/>
      <c r="HIP97" s="182"/>
      <c r="HIQ97" s="182"/>
      <c r="HIR97" s="182"/>
      <c r="HIS97" s="182"/>
      <c r="HIT97" s="182"/>
      <c r="HIU97" s="182"/>
      <c r="HIV97" s="182"/>
      <c r="HIW97" s="182"/>
      <c r="HIX97" s="182"/>
      <c r="HIY97" s="182"/>
      <c r="HIZ97" s="182"/>
      <c r="HJA97" s="182"/>
      <c r="HJB97" s="182"/>
      <c r="HJC97" s="182"/>
      <c r="HJD97" s="182"/>
      <c r="HJE97" s="182"/>
      <c r="HJF97" s="182"/>
      <c r="HJG97" s="182"/>
      <c r="HJH97" s="182"/>
      <c r="HJI97" s="182"/>
      <c r="HJJ97" s="182"/>
      <c r="HJK97" s="182"/>
      <c r="HJL97" s="182"/>
      <c r="HJM97" s="182"/>
      <c r="HJN97" s="182"/>
      <c r="HJO97" s="182"/>
      <c r="HJP97" s="182"/>
      <c r="HJQ97" s="182"/>
      <c r="HJR97" s="182"/>
      <c r="HJS97" s="182"/>
      <c r="HJT97" s="182"/>
      <c r="HJU97" s="182"/>
      <c r="HJV97" s="182"/>
      <c r="HJW97" s="182"/>
      <c r="HJX97" s="182"/>
      <c r="HJY97" s="182"/>
      <c r="HJZ97" s="182"/>
      <c r="HKA97" s="182"/>
      <c r="HKB97" s="182"/>
      <c r="HKC97" s="182"/>
      <c r="HKD97" s="182"/>
      <c r="HKE97" s="182"/>
      <c r="HKF97" s="182"/>
      <c r="HKG97" s="182"/>
      <c r="HKH97" s="182"/>
      <c r="HKI97" s="182"/>
      <c r="HKJ97" s="182"/>
      <c r="HKK97" s="182"/>
      <c r="HKL97" s="182"/>
      <c r="HKM97" s="182"/>
      <c r="HKN97" s="182"/>
      <c r="HKO97" s="182"/>
      <c r="HKP97" s="182"/>
      <c r="HKQ97" s="182"/>
      <c r="HKR97" s="182"/>
      <c r="HKS97" s="182"/>
      <c r="HKT97" s="182"/>
      <c r="HKU97" s="182"/>
      <c r="HKV97" s="182"/>
      <c r="HKW97" s="182"/>
      <c r="HKX97" s="182"/>
      <c r="HKY97" s="182"/>
      <c r="HKZ97" s="182"/>
      <c r="HLA97" s="182"/>
      <c r="HLB97" s="182"/>
      <c r="HLC97" s="182"/>
      <c r="HLD97" s="182"/>
      <c r="HLE97" s="182"/>
      <c r="HLF97" s="182"/>
      <c r="HLG97" s="182"/>
      <c r="HLH97" s="182"/>
      <c r="HLI97" s="182"/>
      <c r="HLJ97" s="182"/>
      <c r="HLK97" s="182"/>
      <c r="HLL97" s="182"/>
      <c r="HLM97" s="182"/>
      <c r="HLN97" s="182"/>
      <c r="HLO97" s="182"/>
      <c r="HLP97" s="182"/>
      <c r="HLQ97" s="182"/>
      <c r="HLR97" s="182"/>
      <c r="HLS97" s="182"/>
      <c r="HLT97" s="182"/>
      <c r="HLU97" s="182"/>
      <c r="HLV97" s="182"/>
      <c r="HLW97" s="182"/>
      <c r="HLX97" s="182"/>
      <c r="HLY97" s="182"/>
      <c r="HLZ97" s="182"/>
      <c r="HMA97" s="182"/>
      <c r="HMB97" s="182"/>
      <c r="HMC97" s="182"/>
      <c r="HMD97" s="182"/>
      <c r="HME97" s="182"/>
      <c r="HMF97" s="182"/>
      <c r="HMG97" s="182"/>
      <c r="HMH97" s="182"/>
      <c r="HMI97" s="182"/>
      <c r="HMJ97" s="182"/>
      <c r="HMK97" s="182"/>
      <c r="HML97" s="182"/>
      <c r="HMM97" s="182"/>
      <c r="HMN97" s="182"/>
      <c r="HMO97" s="182"/>
      <c r="HMP97" s="182"/>
      <c r="HMQ97" s="182"/>
      <c r="HMR97" s="182"/>
      <c r="HMS97" s="182"/>
      <c r="HMT97" s="182"/>
      <c r="HMU97" s="182"/>
      <c r="HMV97" s="182"/>
      <c r="HMW97" s="182"/>
      <c r="HMX97" s="182"/>
      <c r="HMY97" s="182"/>
      <c r="HMZ97" s="182"/>
      <c r="HNA97" s="182"/>
      <c r="HNB97" s="182"/>
      <c r="HNC97" s="182"/>
      <c r="HND97" s="182"/>
      <c r="HNE97" s="182"/>
      <c r="HNF97" s="182"/>
      <c r="HNG97" s="182"/>
      <c r="HNH97" s="182"/>
      <c r="HNI97" s="182"/>
      <c r="HNJ97" s="182"/>
      <c r="HNK97" s="182"/>
      <c r="HNL97" s="182"/>
      <c r="HNM97" s="182"/>
      <c r="HNN97" s="182"/>
      <c r="HNO97" s="182"/>
      <c r="HNP97" s="182"/>
      <c r="HNQ97" s="182"/>
      <c r="HNR97" s="182"/>
      <c r="HNS97" s="182"/>
      <c r="HNT97" s="182"/>
      <c r="HNU97" s="182"/>
      <c r="HNV97" s="182"/>
      <c r="HNW97" s="182"/>
      <c r="HNX97" s="182"/>
      <c r="HNY97" s="182"/>
      <c r="HNZ97" s="182"/>
      <c r="HOA97" s="182"/>
      <c r="HOB97" s="182"/>
      <c r="HOC97" s="182"/>
      <c r="HOD97" s="182"/>
      <c r="HOE97" s="182"/>
      <c r="HOF97" s="182"/>
      <c r="HOG97" s="182"/>
      <c r="HOH97" s="182"/>
      <c r="HOI97" s="182"/>
      <c r="HOJ97" s="182"/>
      <c r="HOK97" s="182"/>
      <c r="HOL97" s="182"/>
      <c r="HOM97" s="182"/>
      <c r="HON97" s="182"/>
      <c r="HOO97" s="182"/>
      <c r="HOP97" s="182"/>
      <c r="HOQ97" s="182"/>
      <c r="HOR97" s="182"/>
      <c r="HOS97" s="182"/>
      <c r="HOT97" s="182"/>
      <c r="HOU97" s="182"/>
      <c r="HOV97" s="182"/>
      <c r="HOW97" s="182"/>
      <c r="HOX97" s="182"/>
      <c r="HOY97" s="182"/>
      <c r="HOZ97" s="182"/>
      <c r="HPA97" s="182"/>
      <c r="HPB97" s="182"/>
      <c r="HPC97" s="182"/>
      <c r="HPD97" s="182"/>
      <c r="HPE97" s="182"/>
      <c r="HPF97" s="182"/>
      <c r="HPG97" s="182"/>
      <c r="HPH97" s="182"/>
      <c r="HPI97" s="182"/>
      <c r="HPJ97" s="182"/>
      <c r="HPK97" s="182"/>
      <c r="HPL97" s="182"/>
      <c r="HPM97" s="182"/>
      <c r="HPN97" s="182"/>
      <c r="HPO97" s="182"/>
      <c r="HPP97" s="182"/>
      <c r="HPQ97" s="182"/>
      <c r="HPR97" s="182"/>
      <c r="HPS97" s="182"/>
      <c r="HPT97" s="182"/>
      <c r="HPU97" s="182"/>
      <c r="HPV97" s="182"/>
      <c r="HPW97" s="182"/>
      <c r="HPX97" s="182"/>
      <c r="HPY97" s="182"/>
      <c r="HPZ97" s="182"/>
      <c r="HQA97" s="182"/>
      <c r="HQB97" s="182"/>
      <c r="HQC97" s="182"/>
      <c r="HQD97" s="182"/>
      <c r="HQE97" s="182"/>
      <c r="HQF97" s="182"/>
      <c r="HQG97" s="182"/>
      <c r="HQH97" s="182"/>
      <c r="HQI97" s="182"/>
      <c r="HQJ97" s="182"/>
      <c r="HQK97" s="182"/>
      <c r="HQL97" s="182"/>
      <c r="HQM97" s="182"/>
      <c r="HQN97" s="182"/>
      <c r="HQO97" s="182"/>
      <c r="HQP97" s="182"/>
      <c r="HQQ97" s="182"/>
      <c r="HQR97" s="182"/>
      <c r="HQS97" s="182"/>
      <c r="HQT97" s="182"/>
      <c r="HQU97" s="182"/>
      <c r="HQV97" s="182"/>
      <c r="HQW97" s="182"/>
      <c r="HQX97" s="182"/>
      <c r="HQY97" s="182"/>
      <c r="HQZ97" s="182"/>
      <c r="HRA97" s="182"/>
      <c r="HRB97" s="182"/>
      <c r="HRC97" s="182"/>
      <c r="HRD97" s="182"/>
      <c r="HRE97" s="182"/>
      <c r="HRF97" s="182"/>
      <c r="HRG97" s="182"/>
      <c r="HRH97" s="182"/>
      <c r="HRI97" s="182"/>
      <c r="HRJ97" s="182"/>
      <c r="HRK97" s="182"/>
      <c r="HRL97" s="182"/>
      <c r="HRM97" s="182"/>
      <c r="HRN97" s="182"/>
      <c r="HRO97" s="182"/>
      <c r="HRP97" s="182"/>
      <c r="HRQ97" s="182"/>
      <c r="HRR97" s="182"/>
      <c r="HRS97" s="182"/>
      <c r="HRT97" s="182"/>
      <c r="HRU97" s="182"/>
      <c r="HRV97" s="182"/>
      <c r="HRW97" s="182"/>
      <c r="HRX97" s="182"/>
      <c r="HRY97" s="182"/>
      <c r="HRZ97" s="182"/>
      <c r="HSA97" s="182"/>
      <c r="HSB97" s="182"/>
      <c r="HSC97" s="182"/>
      <c r="HSD97" s="182"/>
      <c r="HSE97" s="182"/>
      <c r="HSF97" s="182"/>
      <c r="HSG97" s="182"/>
      <c r="HSH97" s="182"/>
      <c r="HSI97" s="182"/>
      <c r="HSJ97" s="182"/>
      <c r="HSK97" s="182"/>
      <c r="HSL97" s="182"/>
      <c r="HSM97" s="182"/>
      <c r="HSN97" s="182"/>
      <c r="HSO97" s="182"/>
      <c r="HSP97" s="182"/>
      <c r="HSQ97" s="182"/>
      <c r="HSR97" s="182"/>
      <c r="HSS97" s="182"/>
      <c r="HST97" s="182"/>
      <c r="HSU97" s="182"/>
      <c r="HSV97" s="182"/>
      <c r="HSW97" s="182"/>
      <c r="HSX97" s="182"/>
      <c r="HSY97" s="182"/>
      <c r="HSZ97" s="182"/>
      <c r="HTA97" s="182"/>
      <c r="HTB97" s="182"/>
      <c r="HTC97" s="182"/>
      <c r="HTD97" s="182"/>
      <c r="HTE97" s="182"/>
      <c r="HTF97" s="182"/>
      <c r="HTG97" s="182"/>
      <c r="HTH97" s="182"/>
      <c r="HTI97" s="182"/>
      <c r="HTJ97" s="182"/>
      <c r="HTK97" s="182"/>
      <c r="HTL97" s="182"/>
      <c r="HTM97" s="182"/>
      <c r="HTN97" s="182"/>
      <c r="HTO97" s="182"/>
      <c r="HTP97" s="182"/>
      <c r="HTQ97" s="182"/>
      <c r="HTR97" s="182"/>
      <c r="HTS97" s="182"/>
      <c r="HTT97" s="182"/>
      <c r="HTU97" s="182"/>
      <c r="HTV97" s="182"/>
      <c r="HTW97" s="182"/>
      <c r="HTX97" s="182"/>
      <c r="HTY97" s="182"/>
      <c r="HTZ97" s="182"/>
      <c r="HUA97" s="182"/>
      <c r="HUB97" s="182"/>
      <c r="HUC97" s="182"/>
      <c r="HUD97" s="182"/>
      <c r="HUE97" s="182"/>
      <c r="HUF97" s="182"/>
      <c r="HUG97" s="182"/>
      <c r="HUH97" s="182"/>
      <c r="HUI97" s="182"/>
      <c r="HUJ97" s="182"/>
      <c r="HUK97" s="182"/>
      <c r="HUL97" s="182"/>
      <c r="HUM97" s="182"/>
      <c r="HUN97" s="182"/>
      <c r="HUO97" s="182"/>
      <c r="HUP97" s="182"/>
      <c r="HUQ97" s="182"/>
      <c r="HUR97" s="182"/>
      <c r="HUS97" s="182"/>
      <c r="HUT97" s="182"/>
      <c r="HUU97" s="182"/>
      <c r="HUV97" s="182"/>
      <c r="HUW97" s="182"/>
      <c r="HUX97" s="182"/>
      <c r="HUY97" s="182"/>
      <c r="HUZ97" s="182"/>
      <c r="HVA97" s="182"/>
      <c r="HVB97" s="182"/>
      <c r="HVC97" s="182"/>
      <c r="HVD97" s="182"/>
      <c r="HVE97" s="182"/>
      <c r="HVF97" s="182"/>
      <c r="HVG97" s="182"/>
      <c r="HVH97" s="182"/>
      <c r="HVI97" s="182"/>
      <c r="HVJ97" s="182"/>
      <c r="HVK97" s="182"/>
      <c r="HVL97" s="182"/>
      <c r="HVM97" s="182"/>
      <c r="HVN97" s="182"/>
      <c r="HVO97" s="182"/>
      <c r="HVP97" s="182"/>
      <c r="HVQ97" s="182"/>
      <c r="HVR97" s="182"/>
      <c r="HVS97" s="182"/>
      <c r="HVT97" s="182"/>
      <c r="HVU97" s="182"/>
      <c r="HVV97" s="182"/>
      <c r="HVW97" s="182"/>
      <c r="HVX97" s="182"/>
      <c r="HVY97" s="182"/>
      <c r="HVZ97" s="182"/>
      <c r="HWA97" s="182"/>
      <c r="HWB97" s="182"/>
      <c r="HWC97" s="182"/>
      <c r="HWD97" s="182"/>
      <c r="HWE97" s="182"/>
      <c r="HWF97" s="182"/>
      <c r="HWG97" s="182"/>
      <c r="HWH97" s="182"/>
      <c r="HWI97" s="182"/>
      <c r="HWJ97" s="182"/>
      <c r="HWK97" s="182"/>
      <c r="HWL97" s="182"/>
      <c r="HWM97" s="182"/>
      <c r="HWN97" s="182"/>
      <c r="HWO97" s="182"/>
      <c r="HWP97" s="182"/>
      <c r="HWQ97" s="182"/>
      <c r="HWR97" s="182"/>
      <c r="HWS97" s="182"/>
      <c r="HWT97" s="182"/>
      <c r="HWU97" s="182"/>
      <c r="HWV97" s="182"/>
      <c r="HWW97" s="182"/>
      <c r="HWX97" s="182"/>
      <c r="HWY97" s="182"/>
      <c r="HWZ97" s="182"/>
      <c r="HXA97" s="182"/>
      <c r="HXB97" s="182"/>
      <c r="HXC97" s="182"/>
      <c r="HXD97" s="182"/>
      <c r="HXE97" s="182"/>
      <c r="HXF97" s="182"/>
      <c r="HXG97" s="182"/>
      <c r="HXH97" s="182"/>
      <c r="HXI97" s="182"/>
      <c r="HXJ97" s="182"/>
      <c r="HXK97" s="182"/>
      <c r="HXL97" s="182"/>
      <c r="HXM97" s="182"/>
      <c r="HXN97" s="182"/>
      <c r="HXO97" s="182"/>
      <c r="HXP97" s="182"/>
      <c r="HXQ97" s="182"/>
      <c r="HXR97" s="182"/>
      <c r="HXS97" s="182"/>
      <c r="HXT97" s="182"/>
      <c r="HXU97" s="182"/>
      <c r="HXV97" s="182"/>
      <c r="HXW97" s="182"/>
      <c r="HXX97" s="182"/>
      <c r="HXY97" s="182"/>
      <c r="HXZ97" s="182"/>
      <c r="HYA97" s="182"/>
      <c r="HYB97" s="182"/>
      <c r="HYC97" s="182"/>
      <c r="HYD97" s="182"/>
      <c r="HYE97" s="182"/>
      <c r="HYF97" s="182"/>
      <c r="HYG97" s="182"/>
      <c r="HYH97" s="182"/>
      <c r="HYI97" s="182"/>
      <c r="HYJ97" s="182"/>
      <c r="HYK97" s="182"/>
      <c r="HYL97" s="182"/>
      <c r="HYM97" s="182"/>
      <c r="HYN97" s="182"/>
      <c r="HYO97" s="182"/>
      <c r="HYP97" s="182"/>
      <c r="HYQ97" s="182"/>
      <c r="HYR97" s="182"/>
      <c r="HYS97" s="182"/>
      <c r="HYT97" s="182"/>
      <c r="HYU97" s="182"/>
      <c r="HYV97" s="182"/>
      <c r="HYW97" s="182"/>
      <c r="HYX97" s="182"/>
      <c r="HYY97" s="182"/>
      <c r="HYZ97" s="182"/>
      <c r="HZA97" s="182"/>
      <c r="HZB97" s="182"/>
      <c r="HZC97" s="182"/>
      <c r="HZD97" s="182"/>
      <c r="HZE97" s="182"/>
      <c r="HZF97" s="182"/>
      <c r="HZG97" s="182"/>
      <c r="HZH97" s="182"/>
      <c r="HZI97" s="182"/>
      <c r="HZJ97" s="182"/>
      <c r="HZK97" s="182"/>
      <c r="HZL97" s="182"/>
      <c r="HZM97" s="182"/>
      <c r="HZN97" s="182"/>
      <c r="HZO97" s="182"/>
      <c r="HZP97" s="182"/>
      <c r="HZQ97" s="182"/>
      <c r="HZR97" s="182"/>
      <c r="HZS97" s="182"/>
      <c r="HZT97" s="182"/>
      <c r="HZU97" s="182"/>
      <c r="HZV97" s="182"/>
      <c r="HZW97" s="182"/>
      <c r="HZX97" s="182"/>
      <c r="HZY97" s="182"/>
      <c r="HZZ97" s="182"/>
      <c r="IAA97" s="182"/>
      <c r="IAB97" s="182"/>
      <c r="IAC97" s="182"/>
      <c r="IAD97" s="182"/>
      <c r="IAE97" s="182"/>
      <c r="IAF97" s="182"/>
      <c r="IAG97" s="182"/>
      <c r="IAH97" s="182"/>
      <c r="IAI97" s="182"/>
      <c r="IAJ97" s="182"/>
      <c r="IAK97" s="182"/>
      <c r="IAL97" s="182"/>
      <c r="IAM97" s="182"/>
      <c r="IAN97" s="182"/>
      <c r="IAO97" s="182"/>
      <c r="IAP97" s="182"/>
      <c r="IAQ97" s="182"/>
      <c r="IAR97" s="182"/>
      <c r="IAS97" s="182"/>
      <c r="IAT97" s="182"/>
      <c r="IAU97" s="182"/>
      <c r="IAV97" s="182"/>
      <c r="IAW97" s="182"/>
      <c r="IAX97" s="182"/>
      <c r="IAY97" s="182"/>
      <c r="IAZ97" s="182"/>
      <c r="IBA97" s="182"/>
      <c r="IBB97" s="182"/>
      <c r="IBC97" s="182"/>
      <c r="IBD97" s="182"/>
      <c r="IBE97" s="182"/>
      <c r="IBF97" s="182"/>
      <c r="IBG97" s="182"/>
      <c r="IBH97" s="182"/>
      <c r="IBI97" s="182"/>
      <c r="IBJ97" s="182"/>
      <c r="IBK97" s="182"/>
      <c r="IBL97" s="182"/>
      <c r="IBM97" s="182"/>
      <c r="IBN97" s="182"/>
      <c r="IBO97" s="182"/>
      <c r="IBP97" s="182"/>
      <c r="IBQ97" s="182"/>
      <c r="IBR97" s="182"/>
      <c r="IBS97" s="182"/>
      <c r="IBT97" s="182"/>
      <c r="IBU97" s="182"/>
      <c r="IBV97" s="182"/>
      <c r="IBW97" s="182"/>
      <c r="IBX97" s="182"/>
      <c r="IBY97" s="182"/>
      <c r="IBZ97" s="182"/>
      <c r="ICA97" s="182"/>
      <c r="ICB97" s="182"/>
      <c r="ICC97" s="182"/>
      <c r="ICD97" s="182"/>
      <c r="ICE97" s="182"/>
      <c r="ICF97" s="182"/>
      <c r="ICG97" s="182"/>
      <c r="ICH97" s="182"/>
      <c r="ICI97" s="182"/>
      <c r="ICJ97" s="182"/>
      <c r="ICK97" s="182"/>
      <c r="ICL97" s="182"/>
      <c r="ICM97" s="182"/>
      <c r="ICN97" s="182"/>
      <c r="ICO97" s="182"/>
      <c r="ICP97" s="182"/>
      <c r="ICQ97" s="182"/>
      <c r="ICR97" s="182"/>
      <c r="ICS97" s="182"/>
      <c r="ICT97" s="182"/>
      <c r="ICU97" s="182"/>
      <c r="ICV97" s="182"/>
      <c r="ICW97" s="182"/>
      <c r="ICX97" s="182"/>
      <c r="ICY97" s="182"/>
      <c r="ICZ97" s="182"/>
      <c r="IDA97" s="182"/>
      <c r="IDB97" s="182"/>
      <c r="IDC97" s="182"/>
      <c r="IDD97" s="182"/>
      <c r="IDE97" s="182"/>
      <c r="IDF97" s="182"/>
      <c r="IDG97" s="182"/>
      <c r="IDH97" s="182"/>
      <c r="IDI97" s="182"/>
      <c r="IDJ97" s="182"/>
      <c r="IDK97" s="182"/>
      <c r="IDL97" s="182"/>
      <c r="IDM97" s="182"/>
      <c r="IDN97" s="182"/>
      <c r="IDO97" s="182"/>
      <c r="IDP97" s="182"/>
      <c r="IDQ97" s="182"/>
      <c r="IDR97" s="182"/>
      <c r="IDS97" s="182"/>
      <c r="IDT97" s="182"/>
      <c r="IDU97" s="182"/>
      <c r="IDV97" s="182"/>
      <c r="IDW97" s="182"/>
      <c r="IDX97" s="182"/>
      <c r="IDY97" s="182"/>
      <c r="IDZ97" s="182"/>
      <c r="IEA97" s="182"/>
      <c r="IEB97" s="182"/>
      <c r="IEC97" s="182"/>
      <c r="IED97" s="182"/>
      <c r="IEE97" s="182"/>
      <c r="IEF97" s="182"/>
      <c r="IEG97" s="182"/>
      <c r="IEH97" s="182"/>
      <c r="IEI97" s="182"/>
      <c r="IEJ97" s="182"/>
      <c r="IEK97" s="182"/>
      <c r="IEL97" s="182"/>
      <c r="IEM97" s="182"/>
      <c r="IEN97" s="182"/>
      <c r="IEO97" s="182"/>
      <c r="IEP97" s="182"/>
      <c r="IEQ97" s="182"/>
      <c r="IER97" s="182"/>
      <c r="IES97" s="182"/>
      <c r="IET97" s="182"/>
      <c r="IEU97" s="182"/>
      <c r="IEV97" s="182"/>
      <c r="IEW97" s="182"/>
      <c r="IEX97" s="182"/>
      <c r="IEY97" s="182"/>
      <c r="IEZ97" s="182"/>
      <c r="IFA97" s="182"/>
      <c r="IFB97" s="182"/>
      <c r="IFC97" s="182"/>
      <c r="IFD97" s="182"/>
      <c r="IFE97" s="182"/>
      <c r="IFF97" s="182"/>
      <c r="IFG97" s="182"/>
      <c r="IFH97" s="182"/>
      <c r="IFI97" s="182"/>
      <c r="IFJ97" s="182"/>
      <c r="IFK97" s="182"/>
      <c r="IFL97" s="182"/>
      <c r="IFM97" s="182"/>
      <c r="IFN97" s="182"/>
      <c r="IFO97" s="182"/>
      <c r="IFP97" s="182"/>
      <c r="IFQ97" s="182"/>
      <c r="IFR97" s="182"/>
      <c r="IFS97" s="182"/>
      <c r="IFT97" s="182"/>
      <c r="IFU97" s="182"/>
      <c r="IFV97" s="182"/>
      <c r="IFW97" s="182"/>
      <c r="IFX97" s="182"/>
      <c r="IFY97" s="182"/>
      <c r="IFZ97" s="182"/>
      <c r="IGA97" s="182"/>
      <c r="IGB97" s="182"/>
      <c r="IGC97" s="182"/>
      <c r="IGD97" s="182"/>
      <c r="IGE97" s="182"/>
      <c r="IGF97" s="182"/>
      <c r="IGG97" s="182"/>
      <c r="IGH97" s="182"/>
      <c r="IGI97" s="182"/>
      <c r="IGJ97" s="182"/>
      <c r="IGK97" s="182"/>
      <c r="IGL97" s="182"/>
      <c r="IGM97" s="182"/>
      <c r="IGN97" s="182"/>
      <c r="IGO97" s="182"/>
      <c r="IGP97" s="182"/>
      <c r="IGQ97" s="182"/>
      <c r="IGR97" s="182"/>
      <c r="IGS97" s="182"/>
      <c r="IGT97" s="182"/>
      <c r="IGU97" s="182"/>
      <c r="IGV97" s="182"/>
      <c r="IGW97" s="182"/>
      <c r="IGX97" s="182"/>
      <c r="IGY97" s="182"/>
      <c r="IGZ97" s="182"/>
      <c r="IHA97" s="182"/>
      <c r="IHB97" s="182"/>
      <c r="IHC97" s="182"/>
      <c r="IHD97" s="182"/>
      <c r="IHE97" s="182"/>
      <c r="IHF97" s="182"/>
      <c r="IHG97" s="182"/>
      <c r="IHH97" s="182"/>
      <c r="IHI97" s="182"/>
      <c r="IHJ97" s="182"/>
      <c r="IHK97" s="182"/>
      <c r="IHL97" s="182"/>
      <c r="IHM97" s="182"/>
      <c r="IHN97" s="182"/>
      <c r="IHO97" s="182"/>
      <c r="IHP97" s="182"/>
      <c r="IHQ97" s="182"/>
      <c r="IHR97" s="182"/>
      <c r="IHS97" s="182"/>
      <c r="IHT97" s="182"/>
      <c r="IHU97" s="182"/>
      <c r="IHV97" s="182"/>
      <c r="IHW97" s="182"/>
      <c r="IHX97" s="182"/>
      <c r="IHY97" s="182"/>
      <c r="IHZ97" s="182"/>
      <c r="IIA97" s="182"/>
      <c r="IIB97" s="182"/>
      <c r="IIC97" s="182"/>
      <c r="IID97" s="182"/>
      <c r="IIE97" s="182"/>
      <c r="IIF97" s="182"/>
      <c r="IIG97" s="182"/>
      <c r="IIH97" s="182"/>
      <c r="III97" s="182"/>
      <c r="IIJ97" s="182"/>
      <c r="IIK97" s="182"/>
      <c r="IIL97" s="182"/>
      <c r="IIM97" s="182"/>
      <c r="IIN97" s="182"/>
      <c r="IIO97" s="182"/>
      <c r="IIP97" s="182"/>
      <c r="IIQ97" s="182"/>
      <c r="IIR97" s="182"/>
      <c r="IIS97" s="182"/>
      <c r="IIT97" s="182"/>
      <c r="IIU97" s="182"/>
      <c r="IIV97" s="182"/>
      <c r="IIW97" s="182"/>
      <c r="IIX97" s="182"/>
      <c r="IIY97" s="182"/>
      <c r="IIZ97" s="182"/>
      <c r="IJA97" s="182"/>
      <c r="IJB97" s="182"/>
      <c r="IJC97" s="182"/>
      <c r="IJD97" s="182"/>
      <c r="IJE97" s="182"/>
      <c r="IJF97" s="182"/>
      <c r="IJG97" s="182"/>
      <c r="IJH97" s="182"/>
      <c r="IJI97" s="182"/>
      <c r="IJJ97" s="182"/>
      <c r="IJK97" s="182"/>
      <c r="IJL97" s="182"/>
      <c r="IJM97" s="182"/>
      <c r="IJN97" s="182"/>
      <c r="IJO97" s="182"/>
      <c r="IJP97" s="182"/>
      <c r="IJQ97" s="182"/>
      <c r="IJR97" s="182"/>
      <c r="IJS97" s="182"/>
      <c r="IJT97" s="182"/>
      <c r="IJU97" s="182"/>
      <c r="IJV97" s="182"/>
      <c r="IJW97" s="182"/>
      <c r="IJX97" s="182"/>
      <c r="IJY97" s="182"/>
      <c r="IJZ97" s="182"/>
      <c r="IKA97" s="182"/>
      <c r="IKB97" s="182"/>
      <c r="IKC97" s="182"/>
      <c r="IKD97" s="182"/>
      <c r="IKE97" s="182"/>
      <c r="IKF97" s="182"/>
      <c r="IKG97" s="182"/>
      <c r="IKH97" s="182"/>
      <c r="IKI97" s="182"/>
      <c r="IKJ97" s="182"/>
      <c r="IKK97" s="182"/>
      <c r="IKL97" s="182"/>
      <c r="IKM97" s="182"/>
      <c r="IKN97" s="182"/>
      <c r="IKO97" s="182"/>
      <c r="IKP97" s="182"/>
      <c r="IKQ97" s="182"/>
      <c r="IKR97" s="182"/>
      <c r="IKS97" s="182"/>
      <c r="IKT97" s="182"/>
      <c r="IKU97" s="182"/>
      <c r="IKV97" s="182"/>
      <c r="IKW97" s="182"/>
      <c r="IKX97" s="182"/>
      <c r="IKY97" s="182"/>
      <c r="IKZ97" s="182"/>
      <c r="ILA97" s="182"/>
      <c r="ILB97" s="182"/>
      <c r="ILC97" s="182"/>
      <c r="ILD97" s="182"/>
      <c r="ILE97" s="182"/>
      <c r="ILF97" s="182"/>
      <c r="ILG97" s="182"/>
      <c r="ILH97" s="182"/>
      <c r="ILI97" s="182"/>
      <c r="ILJ97" s="182"/>
      <c r="ILK97" s="182"/>
      <c r="ILL97" s="182"/>
      <c r="ILM97" s="182"/>
      <c r="ILN97" s="182"/>
      <c r="ILO97" s="182"/>
      <c r="ILP97" s="182"/>
      <c r="ILQ97" s="182"/>
      <c r="ILR97" s="182"/>
      <c r="ILS97" s="182"/>
      <c r="ILT97" s="182"/>
      <c r="ILU97" s="182"/>
      <c r="ILV97" s="182"/>
      <c r="ILW97" s="182"/>
      <c r="ILX97" s="182"/>
      <c r="ILY97" s="182"/>
      <c r="ILZ97" s="182"/>
      <c r="IMA97" s="182"/>
      <c r="IMB97" s="182"/>
      <c r="IMC97" s="182"/>
      <c r="IMD97" s="182"/>
      <c r="IME97" s="182"/>
      <c r="IMF97" s="182"/>
      <c r="IMG97" s="182"/>
      <c r="IMH97" s="182"/>
      <c r="IMI97" s="182"/>
      <c r="IMJ97" s="182"/>
      <c r="IMK97" s="182"/>
      <c r="IML97" s="182"/>
      <c r="IMM97" s="182"/>
      <c r="IMN97" s="182"/>
      <c r="IMO97" s="182"/>
      <c r="IMP97" s="182"/>
      <c r="IMQ97" s="182"/>
      <c r="IMR97" s="182"/>
      <c r="IMS97" s="182"/>
      <c r="IMT97" s="182"/>
      <c r="IMU97" s="182"/>
      <c r="IMV97" s="182"/>
      <c r="IMW97" s="182"/>
      <c r="IMX97" s="182"/>
      <c r="IMY97" s="182"/>
      <c r="IMZ97" s="182"/>
      <c r="INA97" s="182"/>
      <c r="INB97" s="182"/>
      <c r="INC97" s="182"/>
      <c r="IND97" s="182"/>
      <c r="INE97" s="182"/>
      <c r="INF97" s="182"/>
      <c r="ING97" s="182"/>
      <c r="INH97" s="182"/>
      <c r="INI97" s="182"/>
      <c r="INJ97" s="182"/>
      <c r="INK97" s="182"/>
      <c r="INL97" s="182"/>
      <c r="INM97" s="182"/>
      <c r="INN97" s="182"/>
      <c r="INO97" s="182"/>
      <c r="INP97" s="182"/>
      <c r="INQ97" s="182"/>
      <c r="INR97" s="182"/>
      <c r="INS97" s="182"/>
      <c r="INT97" s="182"/>
      <c r="INU97" s="182"/>
      <c r="INV97" s="182"/>
      <c r="INW97" s="182"/>
      <c r="INX97" s="182"/>
      <c r="INY97" s="182"/>
      <c r="INZ97" s="182"/>
      <c r="IOA97" s="182"/>
      <c r="IOB97" s="182"/>
      <c r="IOC97" s="182"/>
      <c r="IOD97" s="182"/>
      <c r="IOE97" s="182"/>
      <c r="IOF97" s="182"/>
      <c r="IOG97" s="182"/>
      <c r="IOH97" s="182"/>
      <c r="IOI97" s="182"/>
      <c r="IOJ97" s="182"/>
      <c r="IOK97" s="182"/>
      <c r="IOL97" s="182"/>
      <c r="IOM97" s="182"/>
      <c r="ION97" s="182"/>
      <c r="IOO97" s="182"/>
      <c r="IOP97" s="182"/>
      <c r="IOQ97" s="182"/>
      <c r="IOR97" s="182"/>
      <c r="IOS97" s="182"/>
      <c r="IOT97" s="182"/>
      <c r="IOU97" s="182"/>
      <c r="IOV97" s="182"/>
      <c r="IOW97" s="182"/>
      <c r="IOX97" s="182"/>
      <c r="IOY97" s="182"/>
      <c r="IOZ97" s="182"/>
      <c r="IPA97" s="182"/>
      <c r="IPB97" s="182"/>
      <c r="IPC97" s="182"/>
      <c r="IPD97" s="182"/>
      <c r="IPE97" s="182"/>
      <c r="IPF97" s="182"/>
      <c r="IPG97" s="182"/>
      <c r="IPH97" s="182"/>
      <c r="IPI97" s="182"/>
      <c r="IPJ97" s="182"/>
      <c r="IPK97" s="182"/>
      <c r="IPL97" s="182"/>
      <c r="IPM97" s="182"/>
      <c r="IPN97" s="182"/>
      <c r="IPO97" s="182"/>
      <c r="IPP97" s="182"/>
      <c r="IPQ97" s="182"/>
      <c r="IPR97" s="182"/>
      <c r="IPS97" s="182"/>
      <c r="IPT97" s="182"/>
      <c r="IPU97" s="182"/>
      <c r="IPV97" s="182"/>
      <c r="IPW97" s="182"/>
      <c r="IPX97" s="182"/>
      <c r="IPY97" s="182"/>
      <c r="IPZ97" s="182"/>
      <c r="IQA97" s="182"/>
      <c r="IQB97" s="182"/>
      <c r="IQC97" s="182"/>
      <c r="IQD97" s="182"/>
      <c r="IQE97" s="182"/>
      <c r="IQF97" s="182"/>
      <c r="IQG97" s="182"/>
      <c r="IQH97" s="182"/>
      <c r="IQI97" s="182"/>
      <c r="IQJ97" s="182"/>
      <c r="IQK97" s="182"/>
      <c r="IQL97" s="182"/>
      <c r="IQM97" s="182"/>
      <c r="IQN97" s="182"/>
      <c r="IQO97" s="182"/>
      <c r="IQP97" s="182"/>
      <c r="IQQ97" s="182"/>
      <c r="IQR97" s="182"/>
      <c r="IQS97" s="182"/>
      <c r="IQT97" s="182"/>
      <c r="IQU97" s="182"/>
      <c r="IQV97" s="182"/>
      <c r="IQW97" s="182"/>
      <c r="IQX97" s="182"/>
      <c r="IQY97" s="182"/>
      <c r="IQZ97" s="182"/>
      <c r="IRA97" s="182"/>
      <c r="IRB97" s="182"/>
      <c r="IRC97" s="182"/>
      <c r="IRD97" s="182"/>
      <c r="IRE97" s="182"/>
      <c r="IRF97" s="182"/>
      <c r="IRG97" s="182"/>
      <c r="IRH97" s="182"/>
      <c r="IRI97" s="182"/>
      <c r="IRJ97" s="182"/>
      <c r="IRK97" s="182"/>
      <c r="IRL97" s="182"/>
      <c r="IRM97" s="182"/>
      <c r="IRN97" s="182"/>
      <c r="IRO97" s="182"/>
      <c r="IRP97" s="182"/>
      <c r="IRQ97" s="182"/>
      <c r="IRR97" s="182"/>
      <c r="IRS97" s="182"/>
      <c r="IRT97" s="182"/>
      <c r="IRU97" s="182"/>
      <c r="IRV97" s="182"/>
      <c r="IRW97" s="182"/>
      <c r="IRX97" s="182"/>
      <c r="IRY97" s="182"/>
      <c r="IRZ97" s="182"/>
      <c r="ISA97" s="182"/>
      <c r="ISB97" s="182"/>
      <c r="ISC97" s="182"/>
      <c r="ISD97" s="182"/>
      <c r="ISE97" s="182"/>
      <c r="ISF97" s="182"/>
      <c r="ISG97" s="182"/>
      <c r="ISH97" s="182"/>
      <c r="ISI97" s="182"/>
      <c r="ISJ97" s="182"/>
      <c r="ISK97" s="182"/>
      <c r="ISL97" s="182"/>
      <c r="ISM97" s="182"/>
      <c r="ISN97" s="182"/>
      <c r="ISO97" s="182"/>
      <c r="ISP97" s="182"/>
      <c r="ISQ97" s="182"/>
      <c r="ISR97" s="182"/>
      <c r="ISS97" s="182"/>
      <c r="IST97" s="182"/>
      <c r="ISU97" s="182"/>
      <c r="ISV97" s="182"/>
      <c r="ISW97" s="182"/>
      <c r="ISX97" s="182"/>
      <c r="ISY97" s="182"/>
      <c r="ISZ97" s="182"/>
      <c r="ITA97" s="182"/>
      <c r="ITB97" s="182"/>
      <c r="ITC97" s="182"/>
      <c r="ITD97" s="182"/>
      <c r="ITE97" s="182"/>
      <c r="ITF97" s="182"/>
      <c r="ITG97" s="182"/>
      <c r="ITH97" s="182"/>
      <c r="ITI97" s="182"/>
      <c r="ITJ97" s="182"/>
      <c r="ITK97" s="182"/>
      <c r="ITL97" s="182"/>
      <c r="ITM97" s="182"/>
      <c r="ITN97" s="182"/>
      <c r="ITO97" s="182"/>
      <c r="ITP97" s="182"/>
      <c r="ITQ97" s="182"/>
      <c r="ITR97" s="182"/>
      <c r="ITS97" s="182"/>
      <c r="ITT97" s="182"/>
      <c r="ITU97" s="182"/>
      <c r="ITV97" s="182"/>
      <c r="ITW97" s="182"/>
      <c r="ITX97" s="182"/>
      <c r="ITY97" s="182"/>
      <c r="ITZ97" s="182"/>
      <c r="IUA97" s="182"/>
      <c r="IUB97" s="182"/>
      <c r="IUC97" s="182"/>
      <c r="IUD97" s="182"/>
      <c r="IUE97" s="182"/>
      <c r="IUF97" s="182"/>
      <c r="IUG97" s="182"/>
      <c r="IUH97" s="182"/>
      <c r="IUI97" s="182"/>
      <c r="IUJ97" s="182"/>
      <c r="IUK97" s="182"/>
      <c r="IUL97" s="182"/>
      <c r="IUM97" s="182"/>
      <c r="IUN97" s="182"/>
      <c r="IUO97" s="182"/>
      <c r="IUP97" s="182"/>
      <c r="IUQ97" s="182"/>
      <c r="IUR97" s="182"/>
      <c r="IUS97" s="182"/>
      <c r="IUT97" s="182"/>
      <c r="IUU97" s="182"/>
      <c r="IUV97" s="182"/>
      <c r="IUW97" s="182"/>
      <c r="IUX97" s="182"/>
      <c r="IUY97" s="182"/>
      <c r="IUZ97" s="182"/>
      <c r="IVA97" s="182"/>
      <c r="IVB97" s="182"/>
      <c r="IVC97" s="182"/>
      <c r="IVD97" s="182"/>
      <c r="IVE97" s="182"/>
      <c r="IVF97" s="182"/>
      <c r="IVG97" s="182"/>
      <c r="IVH97" s="182"/>
      <c r="IVI97" s="182"/>
      <c r="IVJ97" s="182"/>
      <c r="IVK97" s="182"/>
      <c r="IVL97" s="182"/>
      <c r="IVM97" s="182"/>
      <c r="IVN97" s="182"/>
      <c r="IVO97" s="182"/>
      <c r="IVP97" s="182"/>
      <c r="IVQ97" s="182"/>
      <c r="IVR97" s="182"/>
      <c r="IVS97" s="182"/>
      <c r="IVT97" s="182"/>
      <c r="IVU97" s="182"/>
      <c r="IVV97" s="182"/>
      <c r="IVW97" s="182"/>
      <c r="IVX97" s="182"/>
      <c r="IVY97" s="182"/>
      <c r="IVZ97" s="182"/>
      <c r="IWA97" s="182"/>
      <c r="IWB97" s="182"/>
      <c r="IWC97" s="182"/>
      <c r="IWD97" s="182"/>
      <c r="IWE97" s="182"/>
      <c r="IWF97" s="182"/>
      <c r="IWG97" s="182"/>
      <c r="IWH97" s="182"/>
      <c r="IWI97" s="182"/>
      <c r="IWJ97" s="182"/>
      <c r="IWK97" s="182"/>
      <c r="IWL97" s="182"/>
      <c r="IWM97" s="182"/>
      <c r="IWN97" s="182"/>
      <c r="IWO97" s="182"/>
      <c r="IWP97" s="182"/>
      <c r="IWQ97" s="182"/>
      <c r="IWR97" s="182"/>
      <c r="IWS97" s="182"/>
      <c r="IWT97" s="182"/>
      <c r="IWU97" s="182"/>
      <c r="IWV97" s="182"/>
      <c r="IWW97" s="182"/>
      <c r="IWX97" s="182"/>
      <c r="IWY97" s="182"/>
      <c r="IWZ97" s="182"/>
      <c r="IXA97" s="182"/>
      <c r="IXB97" s="182"/>
      <c r="IXC97" s="182"/>
      <c r="IXD97" s="182"/>
      <c r="IXE97" s="182"/>
      <c r="IXF97" s="182"/>
      <c r="IXG97" s="182"/>
      <c r="IXH97" s="182"/>
      <c r="IXI97" s="182"/>
      <c r="IXJ97" s="182"/>
      <c r="IXK97" s="182"/>
      <c r="IXL97" s="182"/>
      <c r="IXM97" s="182"/>
      <c r="IXN97" s="182"/>
      <c r="IXO97" s="182"/>
      <c r="IXP97" s="182"/>
      <c r="IXQ97" s="182"/>
      <c r="IXR97" s="182"/>
      <c r="IXS97" s="182"/>
      <c r="IXT97" s="182"/>
      <c r="IXU97" s="182"/>
      <c r="IXV97" s="182"/>
      <c r="IXW97" s="182"/>
      <c r="IXX97" s="182"/>
      <c r="IXY97" s="182"/>
      <c r="IXZ97" s="182"/>
      <c r="IYA97" s="182"/>
      <c r="IYB97" s="182"/>
      <c r="IYC97" s="182"/>
      <c r="IYD97" s="182"/>
      <c r="IYE97" s="182"/>
      <c r="IYF97" s="182"/>
      <c r="IYG97" s="182"/>
      <c r="IYH97" s="182"/>
      <c r="IYI97" s="182"/>
      <c r="IYJ97" s="182"/>
      <c r="IYK97" s="182"/>
      <c r="IYL97" s="182"/>
      <c r="IYM97" s="182"/>
      <c r="IYN97" s="182"/>
      <c r="IYO97" s="182"/>
      <c r="IYP97" s="182"/>
      <c r="IYQ97" s="182"/>
      <c r="IYR97" s="182"/>
      <c r="IYS97" s="182"/>
      <c r="IYT97" s="182"/>
      <c r="IYU97" s="182"/>
      <c r="IYV97" s="182"/>
      <c r="IYW97" s="182"/>
      <c r="IYX97" s="182"/>
      <c r="IYY97" s="182"/>
      <c r="IYZ97" s="182"/>
      <c r="IZA97" s="182"/>
      <c r="IZB97" s="182"/>
      <c r="IZC97" s="182"/>
      <c r="IZD97" s="182"/>
      <c r="IZE97" s="182"/>
      <c r="IZF97" s="182"/>
      <c r="IZG97" s="182"/>
      <c r="IZH97" s="182"/>
      <c r="IZI97" s="182"/>
      <c r="IZJ97" s="182"/>
      <c r="IZK97" s="182"/>
      <c r="IZL97" s="182"/>
      <c r="IZM97" s="182"/>
      <c r="IZN97" s="182"/>
      <c r="IZO97" s="182"/>
      <c r="IZP97" s="182"/>
      <c r="IZQ97" s="182"/>
      <c r="IZR97" s="182"/>
      <c r="IZS97" s="182"/>
      <c r="IZT97" s="182"/>
      <c r="IZU97" s="182"/>
      <c r="IZV97" s="182"/>
      <c r="IZW97" s="182"/>
      <c r="IZX97" s="182"/>
      <c r="IZY97" s="182"/>
      <c r="IZZ97" s="182"/>
      <c r="JAA97" s="182"/>
      <c r="JAB97" s="182"/>
      <c r="JAC97" s="182"/>
      <c r="JAD97" s="182"/>
      <c r="JAE97" s="182"/>
      <c r="JAF97" s="182"/>
      <c r="JAG97" s="182"/>
      <c r="JAH97" s="182"/>
      <c r="JAI97" s="182"/>
      <c r="JAJ97" s="182"/>
      <c r="JAK97" s="182"/>
      <c r="JAL97" s="182"/>
      <c r="JAM97" s="182"/>
      <c r="JAN97" s="182"/>
      <c r="JAO97" s="182"/>
      <c r="JAP97" s="182"/>
      <c r="JAQ97" s="182"/>
      <c r="JAR97" s="182"/>
      <c r="JAS97" s="182"/>
      <c r="JAT97" s="182"/>
      <c r="JAU97" s="182"/>
      <c r="JAV97" s="182"/>
      <c r="JAW97" s="182"/>
      <c r="JAX97" s="182"/>
      <c r="JAY97" s="182"/>
      <c r="JAZ97" s="182"/>
      <c r="JBA97" s="182"/>
      <c r="JBB97" s="182"/>
      <c r="JBC97" s="182"/>
      <c r="JBD97" s="182"/>
      <c r="JBE97" s="182"/>
      <c r="JBF97" s="182"/>
      <c r="JBG97" s="182"/>
      <c r="JBH97" s="182"/>
      <c r="JBI97" s="182"/>
      <c r="JBJ97" s="182"/>
      <c r="JBK97" s="182"/>
      <c r="JBL97" s="182"/>
      <c r="JBM97" s="182"/>
      <c r="JBN97" s="182"/>
      <c r="JBO97" s="182"/>
      <c r="JBP97" s="182"/>
      <c r="JBQ97" s="182"/>
      <c r="JBR97" s="182"/>
      <c r="JBS97" s="182"/>
      <c r="JBT97" s="182"/>
      <c r="JBU97" s="182"/>
      <c r="JBV97" s="182"/>
      <c r="JBW97" s="182"/>
      <c r="JBX97" s="182"/>
      <c r="JBY97" s="182"/>
      <c r="JBZ97" s="182"/>
      <c r="JCA97" s="182"/>
      <c r="JCB97" s="182"/>
      <c r="JCC97" s="182"/>
      <c r="JCD97" s="182"/>
      <c r="JCE97" s="182"/>
      <c r="JCF97" s="182"/>
      <c r="JCG97" s="182"/>
      <c r="JCH97" s="182"/>
      <c r="JCI97" s="182"/>
      <c r="JCJ97" s="182"/>
      <c r="JCK97" s="182"/>
      <c r="JCL97" s="182"/>
      <c r="JCM97" s="182"/>
      <c r="JCN97" s="182"/>
      <c r="JCO97" s="182"/>
      <c r="JCP97" s="182"/>
      <c r="JCQ97" s="182"/>
      <c r="JCR97" s="182"/>
      <c r="JCS97" s="182"/>
      <c r="JCT97" s="182"/>
      <c r="JCU97" s="182"/>
      <c r="JCV97" s="182"/>
      <c r="JCW97" s="182"/>
      <c r="JCX97" s="182"/>
      <c r="JCY97" s="182"/>
      <c r="JCZ97" s="182"/>
      <c r="JDA97" s="182"/>
      <c r="JDB97" s="182"/>
      <c r="JDC97" s="182"/>
      <c r="JDD97" s="182"/>
      <c r="JDE97" s="182"/>
      <c r="JDF97" s="182"/>
      <c r="JDG97" s="182"/>
      <c r="JDH97" s="182"/>
      <c r="JDI97" s="182"/>
      <c r="JDJ97" s="182"/>
      <c r="JDK97" s="182"/>
      <c r="JDL97" s="182"/>
      <c r="JDM97" s="182"/>
      <c r="JDN97" s="182"/>
      <c r="JDO97" s="182"/>
      <c r="JDP97" s="182"/>
      <c r="JDQ97" s="182"/>
      <c r="JDR97" s="182"/>
      <c r="JDS97" s="182"/>
      <c r="JDT97" s="182"/>
      <c r="JDU97" s="182"/>
      <c r="JDV97" s="182"/>
      <c r="JDW97" s="182"/>
      <c r="JDX97" s="182"/>
      <c r="JDY97" s="182"/>
      <c r="JDZ97" s="182"/>
      <c r="JEA97" s="182"/>
      <c r="JEB97" s="182"/>
      <c r="JEC97" s="182"/>
      <c r="JED97" s="182"/>
      <c r="JEE97" s="182"/>
      <c r="JEF97" s="182"/>
      <c r="JEG97" s="182"/>
      <c r="JEH97" s="182"/>
      <c r="JEI97" s="182"/>
      <c r="JEJ97" s="182"/>
      <c r="JEK97" s="182"/>
      <c r="JEL97" s="182"/>
      <c r="JEM97" s="182"/>
      <c r="JEN97" s="182"/>
      <c r="JEO97" s="182"/>
      <c r="JEP97" s="182"/>
      <c r="JEQ97" s="182"/>
      <c r="JER97" s="182"/>
      <c r="JES97" s="182"/>
      <c r="JET97" s="182"/>
      <c r="JEU97" s="182"/>
      <c r="JEV97" s="182"/>
      <c r="JEW97" s="182"/>
      <c r="JEX97" s="182"/>
      <c r="JEY97" s="182"/>
      <c r="JEZ97" s="182"/>
      <c r="JFA97" s="182"/>
      <c r="JFB97" s="182"/>
      <c r="JFC97" s="182"/>
      <c r="JFD97" s="182"/>
      <c r="JFE97" s="182"/>
      <c r="JFF97" s="182"/>
      <c r="JFG97" s="182"/>
      <c r="JFH97" s="182"/>
      <c r="JFI97" s="182"/>
      <c r="JFJ97" s="182"/>
      <c r="JFK97" s="182"/>
      <c r="JFL97" s="182"/>
      <c r="JFM97" s="182"/>
      <c r="JFN97" s="182"/>
      <c r="JFO97" s="182"/>
      <c r="JFP97" s="182"/>
      <c r="JFQ97" s="182"/>
      <c r="JFR97" s="182"/>
      <c r="JFS97" s="182"/>
      <c r="JFT97" s="182"/>
      <c r="JFU97" s="182"/>
      <c r="JFV97" s="182"/>
      <c r="JFW97" s="182"/>
      <c r="JFX97" s="182"/>
      <c r="JFY97" s="182"/>
      <c r="JFZ97" s="182"/>
      <c r="JGA97" s="182"/>
      <c r="JGB97" s="182"/>
      <c r="JGC97" s="182"/>
      <c r="JGD97" s="182"/>
      <c r="JGE97" s="182"/>
      <c r="JGF97" s="182"/>
      <c r="JGG97" s="182"/>
      <c r="JGH97" s="182"/>
      <c r="JGI97" s="182"/>
      <c r="JGJ97" s="182"/>
      <c r="JGK97" s="182"/>
      <c r="JGL97" s="182"/>
      <c r="JGM97" s="182"/>
      <c r="JGN97" s="182"/>
      <c r="JGO97" s="182"/>
      <c r="JGP97" s="182"/>
      <c r="JGQ97" s="182"/>
      <c r="JGR97" s="182"/>
      <c r="JGS97" s="182"/>
      <c r="JGT97" s="182"/>
      <c r="JGU97" s="182"/>
      <c r="JGV97" s="182"/>
      <c r="JGW97" s="182"/>
      <c r="JGX97" s="182"/>
      <c r="JGY97" s="182"/>
      <c r="JGZ97" s="182"/>
      <c r="JHA97" s="182"/>
      <c r="JHB97" s="182"/>
      <c r="JHC97" s="182"/>
      <c r="JHD97" s="182"/>
      <c r="JHE97" s="182"/>
      <c r="JHF97" s="182"/>
      <c r="JHG97" s="182"/>
      <c r="JHH97" s="182"/>
      <c r="JHI97" s="182"/>
      <c r="JHJ97" s="182"/>
      <c r="JHK97" s="182"/>
      <c r="JHL97" s="182"/>
      <c r="JHM97" s="182"/>
      <c r="JHN97" s="182"/>
      <c r="JHO97" s="182"/>
      <c r="JHP97" s="182"/>
      <c r="JHQ97" s="182"/>
      <c r="JHR97" s="182"/>
      <c r="JHS97" s="182"/>
      <c r="JHT97" s="182"/>
      <c r="JHU97" s="182"/>
      <c r="JHV97" s="182"/>
      <c r="JHW97" s="182"/>
      <c r="JHX97" s="182"/>
      <c r="JHY97" s="182"/>
      <c r="JHZ97" s="182"/>
      <c r="JIA97" s="182"/>
      <c r="JIB97" s="182"/>
      <c r="JIC97" s="182"/>
      <c r="JID97" s="182"/>
      <c r="JIE97" s="182"/>
      <c r="JIF97" s="182"/>
      <c r="JIG97" s="182"/>
      <c r="JIH97" s="182"/>
      <c r="JII97" s="182"/>
      <c r="JIJ97" s="182"/>
      <c r="JIK97" s="182"/>
      <c r="JIL97" s="182"/>
      <c r="JIM97" s="182"/>
      <c r="JIN97" s="182"/>
      <c r="JIO97" s="182"/>
      <c r="JIP97" s="182"/>
      <c r="JIQ97" s="182"/>
      <c r="JIR97" s="182"/>
      <c r="JIS97" s="182"/>
      <c r="JIT97" s="182"/>
      <c r="JIU97" s="182"/>
      <c r="JIV97" s="182"/>
      <c r="JIW97" s="182"/>
      <c r="JIX97" s="182"/>
      <c r="JIY97" s="182"/>
      <c r="JIZ97" s="182"/>
      <c r="JJA97" s="182"/>
      <c r="JJB97" s="182"/>
      <c r="JJC97" s="182"/>
      <c r="JJD97" s="182"/>
      <c r="JJE97" s="182"/>
      <c r="JJF97" s="182"/>
      <c r="JJG97" s="182"/>
      <c r="JJH97" s="182"/>
      <c r="JJI97" s="182"/>
      <c r="JJJ97" s="182"/>
      <c r="JJK97" s="182"/>
      <c r="JJL97" s="182"/>
      <c r="JJM97" s="182"/>
      <c r="JJN97" s="182"/>
      <c r="JJO97" s="182"/>
      <c r="JJP97" s="182"/>
      <c r="JJQ97" s="182"/>
      <c r="JJR97" s="182"/>
      <c r="JJS97" s="182"/>
      <c r="JJT97" s="182"/>
      <c r="JJU97" s="182"/>
      <c r="JJV97" s="182"/>
      <c r="JJW97" s="182"/>
      <c r="JJX97" s="182"/>
      <c r="JJY97" s="182"/>
      <c r="JJZ97" s="182"/>
      <c r="JKA97" s="182"/>
      <c r="JKB97" s="182"/>
      <c r="JKC97" s="182"/>
      <c r="JKD97" s="182"/>
      <c r="JKE97" s="182"/>
      <c r="JKF97" s="182"/>
      <c r="JKG97" s="182"/>
      <c r="JKH97" s="182"/>
      <c r="JKI97" s="182"/>
      <c r="JKJ97" s="182"/>
      <c r="JKK97" s="182"/>
      <c r="JKL97" s="182"/>
      <c r="JKM97" s="182"/>
      <c r="JKN97" s="182"/>
      <c r="JKO97" s="182"/>
      <c r="JKP97" s="182"/>
      <c r="JKQ97" s="182"/>
      <c r="JKR97" s="182"/>
      <c r="JKS97" s="182"/>
      <c r="JKT97" s="182"/>
      <c r="JKU97" s="182"/>
      <c r="JKV97" s="182"/>
      <c r="JKW97" s="182"/>
      <c r="JKX97" s="182"/>
      <c r="JKY97" s="182"/>
      <c r="JKZ97" s="182"/>
      <c r="JLA97" s="182"/>
      <c r="JLB97" s="182"/>
      <c r="JLC97" s="182"/>
      <c r="JLD97" s="182"/>
      <c r="JLE97" s="182"/>
      <c r="JLF97" s="182"/>
      <c r="JLG97" s="182"/>
      <c r="JLH97" s="182"/>
      <c r="JLI97" s="182"/>
      <c r="JLJ97" s="182"/>
      <c r="JLK97" s="182"/>
      <c r="JLL97" s="182"/>
      <c r="JLM97" s="182"/>
      <c r="JLN97" s="182"/>
      <c r="JLO97" s="182"/>
      <c r="JLP97" s="182"/>
      <c r="JLQ97" s="182"/>
      <c r="JLR97" s="182"/>
      <c r="JLS97" s="182"/>
      <c r="JLT97" s="182"/>
      <c r="JLU97" s="182"/>
      <c r="JLV97" s="182"/>
      <c r="JLW97" s="182"/>
      <c r="JLX97" s="182"/>
      <c r="JLY97" s="182"/>
      <c r="JLZ97" s="182"/>
      <c r="JMA97" s="182"/>
      <c r="JMB97" s="182"/>
      <c r="JMC97" s="182"/>
      <c r="JMD97" s="182"/>
      <c r="JME97" s="182"/>
      <c r="JMF97" s="182"/>
      <c r="JMG97" s="182"/>
      <c r="JMH97" s="182"/>
      <c r="JMI97" s="182"/>
      <c r="JMJ97" s="182"/>
      <c r="JMK97" s="182"/>
      <c r="JML97" s="182"/>
      <c r="JMM97" s="182"/>
      <c r="JMN97" s="182"/>
      <c r="JMO97" s="182"/>
      <c r="JMP97" s="182"/>
      <c r="JMQ97" s="182"/>
      <c r="JMR97" s="182"/>
      <c r="JMS97" s="182"/>
      <c r="JMT97" s="182"/>
      <c r="JMU97" s="182"/>
      <c r="JMV97" s="182"/>
      <c r="JMW97" s="182"/>
      <c r="JMX97" s="182"/>
      <c r="JMY97" s="182"/>
      <c r="JMZ97" s="182"/>
      <c r="JNA97" s="182"/>
      <c r="JNB97" s="182"/>
      <c r="JNC97" s="182"/>
      <c r="JND97" s="182"/>
      <c r="JNE97" s="182"/>
      <c r="JNF97" s="182"/>
      <c r="JNG97" s="182"/>
      <c r="JNH97" s="182"/>
      <c r="JNI97" s="182"/>
      <c r="JNJ97" s="182"/>
      <c r="JNK97" s="182"/>
      <c r="JNL97" s="182"/>
      <c r="JNM97" s="182"/>
      <c r="JNN97" s="182"/>
      <c r="JNO97" s="182"/>
      <c r="JNP97" s="182"/>
      <c r="JNQ97" s="182"/>
      <c r="JNR97" s="182"/>
      <c r="JNS97" s="182"/>
      <c r="JNT97" s="182"/>
      <c r="JNU97" s="182"/>
      <c r="JNV97" s="182"/>
      <c r="JNW97" s="182"/>
      <c r="JNX97" s="182"/>
      <c r="JNY97" s="182"/>
      <c r="JNZ97" s="182"/>
      <c r="JOA97" s="182"/>
      <c r="JOB97" s="182"/>
      <c r="JOC97" s="182"/>
      <c r="JOD97" s="182"/>
      <c r="JOE97" s="182"/>
      <c r="JOF97" s="182"/>
      <c r="JOG97" s="182"/>
      <c r="JOH97" s="182"/>
      <c r="JOI97" s="182"/>
      <c r="JOJ97" s="182"/>
      <c r="JOK97" s="182"/>
      <c r="JOL97" s="182"/>
      <c r="JOM97" s="182"/>
      <c r="JON97" s="182"/>
      <c r="JOO97" s="182"/>
      <c r="JOP97" s="182"/>
      <c r="JOQ97" s="182"/>
      <c r="JOR97" s="182"/>
      <c r="JOS97" s="182"/>
      <c r="JOT97" s="182"/>
      <c r="JOU97" s="182"/>
      <c r="JOV97" s="182"/>
      <c r="JOW97" s="182"/>
      <c r="JOX97" s="182"/>
      <c r="JOY97" s="182"/>
      <c r="JOZ97" s="182"/>
      <c r="JPA97" s="182"/>
      <c r="JPB97" s="182"/>
      <c r="JPC97" s="182"/>
      <c r="JPD97" s="182"/>
      <c r="JPE97" s="182"/>
      <c r="JPF97" s="182"/>
      <c r="JPG97" s="182"/>
      <c r="JPH97" s="182"/>
      <c r="JPI97" s="182"/>
      <c r="JPJ97" s="182"/>
      <c r="JPK97" s="182"/>
      <c r="JPL97" s="182"/>
      <c r="JPM97" s="182"/>
      <c r="JPN97" s="182"/>
      <c r="JPO97" s="182"/>
      <c r="JPP97" s="182"/>
      <c r="JPQ97" s="182"/>
      <c r="JPR97" s="182"/>
      <c r="JPS97" s="182"/>
      <c r="JPT97" s="182"/>
      <c r="JPU97" s="182"/>
      <c r="JPV97" s="182"/>
      <c r="JPW97" s="182"/>
      <c r="JPX97" s="182"/>
      <c r="JPY97" s="182"/>
      <c r="JPZ97" s="182"/>
      <c r="JQA97" s="182"/>
      <c r="JQB97" s="182"/>
      <c r="JQC97" s="182"/>
      <c r="JQD97" s="182"/>
      <c r="JQE97" s="182"/>
      <c r="JQF97" s="182"/>
      <c r="JQG97" s="182"/>
      <c r="JQH97" s="182"/>
      <c r="JQI97" s="182"/>
      <c r="JQJ97" s="182"/>
      <c r="JQK97" s="182"/>
      <c r="JQL97" s="182"/>
      <c r="JQM97" s="182"/>
      <c r="JQN97" s="182"/>
      <c r="JQO97" s="182"/>
      <c r="JQP97" s="182"/>
      <c r="JQQ97" s="182"/>
      <c r="JQR97" s="182"/>
      <c r="JQS97" s="182"/>
      <c r="JQT97" s="182"/>
      <c r="JQU97" s="182"/>
      <c r="JQV97" s="182"/>
      <c r="JQW97" s="182"/>
      <c r="JQX97" s="182"/>
      <c r="JQY97" s="182"/>
      <c r="JQZ97" s="182"/>
      <c r="JRA97" s="182"/>
      <c r="JRB97" s="182"/>
      <c r="JRC97" s="182"/>
      <c r="JRD97" s="182"/>
      <c r="JRE97" s="182"/>
      <c r="JRF97" s="182"/>
      <c r="JRG97" s="182"/>
      <c r="JRH97" s="182"/>
      <c r="JRI97" s="182"/>
      <c r="JRJ97" s="182"/>
      <c r="JRK97" s="182"/>
      <c r="JRL97" s="182"/>
      <c r="JRM97" s="182"/>
      <c r="JRN97" s="182"/>
      <c r="JRO97" s="182"/>
      <c r="JRP97" s="182"/>
      <c r="JRQ97" s="182"/>
      <c r="JRR97" s="182"/>
      <c r="JRS97" s="182"/>
      <c r="JRT97" s="182"/>
      <c r="JRU97" s="182"/>
      <c r="JRV97" s="182"/>
      <c r="JRW97" s="182"/>
      <c r="JRX97" s="182"/>
      <c r="JRY97" s="182"/>
      <c r="JRZ97" s="182"/>
      <c r="JSA97" s="182"/>
      <c r="JSB97" s="182"/>
      <c r="JSC97" s="182"/>
      <c r="JSD97" s="182"/>
      <c r="JSE97" s="182"/>
      <c r="JSF97" s="182"/>
      <c r="JSG97" s="182"/>
      <c r="JSH97" s="182"/>
      <c r="JSI97" s="182"/>
      <c r="JSJ97" s="182"/>
      <c r="JSK97" s="182"/>
      <c r="JSL97" s="182"/>
      <c r="JSM97" s="182"/>
      <c r="JSN97" s="182"/>
      <c r="JSO97" s="182"/>
      <c r="JSP97" s="182"/>
      <c r="JSQ97" s="182"/>
      <c r="JSR97" s="182"/>
      <c r="JSS97" s="182"/>
      <c r="JST97" s="182"/>
      <c r="JSU97" s="182"/>
      <c r="JSV97" s="182"/>
      <c r="JSW97" s="182"/>
      <c r="JSX97" s="182"/>
      <c r="JSY97" s="182"/>
      <c r="JSZ97" s="182"/>
      <c r="JTA97" s="182"/>
      <c r="JTB97" s="182"/>
      <c r="JTC97" s="182"/>
      <c r="JTD97" s="182"/>
      <c r="JTE97" s="182"/>
      <c r="JTF97" s="182"/>
      <c r="JTG97" s="182"/>
      <c r="JTH97" s="182"/>
      <c r="JTI97" s="182"/>
      <c r="JTJ97" s="182"/>
      <c r="JTK97" s="182"/>
      <c r="JTL97" s="182"/>
      <c r="JTM97" s="182"/>
      <c r="JTN97" s="182"/>
      <c r="JTO97" s="182"/>
      <c r="JTP97" s="182"/>
      <c r="JTQ97" s="182"/>
      <c r="JTR97" s="182"/>
      <c r="JTS97" s="182"/>
      <c r="JTT97" s="182"/>
      <c r="JTU97" s="182"/>
      <c r="JTV97" s="182"/>
      <c r="JTW97" s="182"/>
      <c r="JTX97" s="182"/>
      <c r="JTY97" s="182"/>
      <c r="JTZ97" s="182"/>
      <c r="JUA97" s="182"/>
      <c r="JUB97" s="182"/>
      <c r="JUC97" s="182"/>
      <c r="JUD97" s="182"/>
      <c r="JUE97" s="182"/>
      <c r="JUF97" s="182"/>
      <c r="JUG97" s="182"/>
      <c r="JUH97" s="182"/>
      <c r="JUI97" s="182"/>
      <c r="JUJ97" s="182"/>
      <c r="JUK97" s="182"/>
      <c r="JUL97" s="182"/>
      <c r="JUM97" s="182"/>
      <c r="JUN97" s="182"/>
      <c r="JUO97" s="182"/>
      <c r="JUP97" s="182"/>
      <c r="JUQ97" s="182"/>
      <c r="JUR97" s="182"/>
      <c r="JUS97" s="182"/>
      <c r="JUT97" s="182"/>
      <c r="JUU97" s="182"/>
      <c r="JUV97" s="182"/>
      <c r="JUW97" s="182"/>
      <c r="JUX97" s="182"/>
      <c r="JUY97" s="182"/>
      <c r="JUZ97" s="182"/>
      <c r="JVA97" s="182"/>
      <c r="JVB97" s="182"/>
      <c r="JVC97" s="182"/>
      <c r="JVD97" s="182"/>
      <c r="JVE97" s="182"/>
      <c r="JVF97" s="182"/>
      <c r="JVG97" s="182"/>
      <c r="JVH97" s="182"/>
      <c r="JVI97" s="182"/>
      <c r="JVJ97" s="182"/>
      <c r="JVK97" s="182"/>
      <c r="JVL97" s="182"/>
      <c r="JVM97" s="182"/>
      <c r="JVN97" s="182"/>
      <c r="JVO97" s="182"/>
      <c r="JVP97" s="182"/>
      <c r="JVQ97" s="182"/>
      <c r="JVR97" s="182"/>
      <c r="JVS97" s="182"/>
      <c r="JVT97" s="182"/>
      <c r="JVU97" s="182"/>
      <c r="JVV97" s="182"/>
      <c r="JVW97" s="182"/>
      <c r="JVX97" s="182"/>
      <c r="JVY97" s="182"/>
      <c r="JVZ97" s="182"/>
      <c r="JWA97" s="182"/>
      <c r="JWB97" s="182"/>
      <c r="JWC97" s="182"/>
      <c r="JWD97" s="182"/>
      <c r="JWE97" s="182"/>
      <c r="JWF97" s="182"/>
      <c r="JWG97" s="182"/>
      <c r="JWH97" s="182"/>
      <c r="JWI97" s="182"/>
      <c r="JWJ97" s="182"/>
      <c r="JWK97" s="182"/>
      <c r="JWL97" s="182"/>
      <c r="JWM97" s="182"/>
      <c r="JWN97" s="182"/>
      <c r="JWO97" s="182"/>
      <c r="JWP97" s="182"/>
      <c r="JWQ97" s="182"/>
      <c r="JWR97" s="182"/>
      <c r="JWS97" s="182"/>
      <c r="JWT97" s="182"/>
      <c r="JWU97" s="182"/>
      <c r="JWV97" s="182"/>
      <c r="JWW97" s="182"/>
      <c r="JWX97" s="182"/>
      <c r="JWY97" s="182"/>
      <c r="JWZ97" s="182"/>
      <c r="JXA97" s="182"/>
      <c r="JXB97" s="182"/>
      <c r="JXC97" s="182"/>
      <c r="JXD97" s="182"/>
      <c r="JXE97" s="182"/>
      <c r="JXF97" s="182"/>
      <c r="JXG97" s="182"/>
      <c r="JXH97" s="182"/>
      <c r="JXI97" s="182"/>
      <c r="JXJ97" s="182"/>
      <c r="JXK97" s="182"/>
      <c r="JXL97" s="182"/>
      <c r="JXM97" s="182"/>
      <c r="JXN97" s="182"/>
      <c r="JXO97" s="182"/>
      <c r="JXP97" s="182"/>
      <c r="JXQ97" s="182"/>
      <c r="JXR97" s="182"/>
      <c r="JXS97" s="182"/>
      <c r="JXT97" s="182"/>
      <c r="JXU97" s="182"/>
      <c r="JXV97" s="182"/>
      <c r="JXW97" s="182"/>
      <c r="JXX97" s="182"/>
      <c r="JXY97" s="182"/>
      <c r="JXZ97" s="182"/>
      <c r="JYA97" s="182"/>
      <c r="JYB97" s="182"/>
      <c r="JYC97" s="182"/>
      <c r="JYD97" s="182"/>
      <c r="JYE97" s="182"/>
      <c r="JYF97" s="182"/>
      <c r="JYG97" s="182"/>
      <c r="JYH97" s="182"/>
      <c r="JYI97" s="182"/>
      <c r="JYJ97" s="182"/>
      <c r="JYK97" s="182"/>
      <c r="JYL97" s="182"/>
      <c r="JYM97" s="182"/>
      <c r="JYN97" s="182"/>
      <c r="JYO97" s="182"/>
      <c r="JYP97" s="182"/>
      <c r="JYQ97" s="182"/>
      <c r="JYR97" s="182"/>
      <c r="JYS97" s="182"/>
      <c r="JYT97" s="182"/>
      <c r="JYU97" s="182"/>
      <c r="JYV97" s="182"/>
      <c r="JYW97" s="182"/>
      <c r="JYX97" s="182"/>
      <c r="JYY97" s="182"/>
      <c r="JYZ97" s="182"/>
      <c r="JZA97" s="182"/>
      <c r="JZB97" s="182"/>
      <c r="JZC97" s="182"/>
      <c r="JZD97" s="182"/>
      <c r="JZE97" s="182"/>
      <c r="JZF97" s="182"/>
      <c r="JZG97" s="182"/>
      <c r="JZH97" s="182"/>
      <c r="JZI97" s="182"/>
      <c r="JZJ97" s="182"/>
      <c r="JZK97" s="182"/>
      <c r="JZL97" s="182"/>
      <c r="JZM97" s="182"/>
      <c r="JZN97" s="182"/>
      <c r="JZO97" s="182"/>
      <c r="JZP97" s="182"/>
      <c r="JZQ97" s="182"/>
      <c r="JZR97" s="182"/>
      <c r="JZS97" s="182"/>
      <c r="JZT97" s="182"/>
      <c r="JZU97" s="182"/>
      <c r="JZV97" s="182"/>
      <c r="JZW97" s="182"/>
      <c r="JZX97" s="182"/>
      <c r="JZY97" s="182"/>
      <c r="JZZ97" s="182"/>
      <c r="KAA97" s="182"/>
      <c r="KAB97" s="182"/>
      <c r="KAC97" s="182"/>
      <c r="KAD97" s="182"/>
      <c r="KAE97" s="182"/>
      <c r="KAF97" s="182"/>
      <c r="KAG97" s="182"/>
      <c r="KAH97" s="182"/>
      <c r="KAI97" s="182"/>
      <c r="KAJ97" s="182"/>
      <c r="KAK97" s="182"/>
      <c r="KAL97" s="182"/>
      <c r="KAM97" s="182"/>
      <c r="KAN97" s="182"/>
      <c r="KAO97" s="182"/>
      <c r="KAP97" s="182"/>
      <c r="KAQ97" s="182"/>
      <c r="KAR97" s="182"/>
      <c r="KAS97" s="182"/>
      <c r="KAT97" s="182"/>
      <c r="KAU97" s="182"/>
      <c r="KAV97" s="182"/>
      <c r="KAW97" s="182"/>
      <c r="KAX97" s="182"/>
      <c r="KAY97" s="182"/>
      <c r="KAZ97" s="182"/>
      <c r="KBA97" s="182"/>
      <c r="KBB97" s="182"/>
      <c r="KBC97" s="182"/>
      <c r="KBD97" s="182"/>
      <c r="KBE97" s="182"/>
      <c r="KBF97" s="182"/>
      <c r="KBG97" s="182"/>
      <c r="KBH97" s="182"/>
      <c r="KBI97" s="182"/>
      <c r="KBJ97" s="182"/>
      <c r="KBK97" s="182"/>
      <c r="KBL97" s="182"/>
      <c r="KBM97" s="182"/>
      <c r="KBN97" s="182"/>
      <c r="KBO97" s="182"/>
      <c r="KBP97" s="182"/>
      <c r="KBQ97" s="182"/>
      <c r="KBR97" s="182"/>
      <c r="KBS97" s="182"/>
      <c r="KBT97" s="182"/>
      <c r="KBU97" s="182"/>
      <c r="KBV97" s="182"/>
      <c r="KBW97" s="182"/>
      <c r="KBX97" s="182"/>
      <c r="KBY97" s="182"/>
      <c r="KBZ97" s="182"/>
      <c r="KCA97" s="182"/>
      <c r="KCB97" s="182"/>
      <c r="KCC97" s="182"/>
      <c r="KCD97" s="182"/>
      <c r="KCE97" s="182"/>
      <c r="KCF97" s="182"/>
      <c r="KCG97" s="182"/>
      <c r="KCH97" s="182"/>
      <c r="KCI97" s="182"/>
      <c r="KCJ97" s="182"/>
      <c r="KCK97" s="182"/>
      <c r="KCL97" s="182"/>
      <c r="KCM97" s="182"/>
      <c r="KCN97" s="182"/>
      <c r="KCO97" s="182"/>
      <c r="KCP97" s="182"/>
      <c r="KCQ97" s="182"/>
      <c r="KCR97" s="182"/>
      <c r="KCS97" s="182"/>
      <c r="KCT97" s="182"/>
      <c r="KCU97" s="182"/>
      <c r="KCV97" s="182"/>
      <c r="KCW97" s="182"/>
      <c r="KCX97" s="182"/>
      <c r="KCY97" s="182"/>
      <c r="KCZ97" s="182"/>
      <c r="KDA97" s="182"/>
      <c r="KDB97" s="182"/>
      <c r="KDC97" s="182"/>
      <c r="KDD97" s="182"/>
      <c r="KDE97" s="182"/>
      <c r="KDF97" s="182"/>
      <c r="KDG97" s="182"/>
      <c r="KDH97" s="182"/>
      <c r="KDI97" s="182"/>
      <c r="KDJ97" s="182"/>
      <c r="KDK97" s="182"/>
      <c r="KDL97" s="182"/>
      <c r="KDM97" s="182"/>
      <c r="KDN97" s="182"/>
      <c r="KDO97" s="182"/>
      <c r="KDP97" s="182"/>
      <c r="KDQ97" s="182"/>
      <c r="KDR97" s="182"/>
      <c r="KDS97" s="182"/>
      <c r="KDT97" s="182"/>
      <c r="KDU97" s="182"/>
      <c r="KDV97" s="182"/>
      <c r="KDW97" s="182"/>
      <c r="KDX97" s="182"/>
      <c r="KDY97" s="182"/>
      <c r="KDZ97" s="182"/>
      <c r="KEA97" s="182"/>
      <c r="KEB97" s="182"/>
      <c r="KEC97" s="182"/>
      <c r="KED97" s="182"/>
      <c r="KEE97" s="182"/>
      <c r="KEF97" s="182"/>
      <c r="KEG97" s="182"/>
      <c r="KEH97" s="182"/>
      <c r="KEI97" s="182"/>
      <c r="KEJ97" s="182"/>
      <c r="KEK97" s="182"/>
      <c r="KEL97" s="182"/>
      <c r="KEM97" s="182"/>
      <c r="KEN97" s="182"/>
      <c r="KEO97" s="182"/>
      <c r="KEP97" s="182"/>
      <c r="KEQ97" s="182"/>
      <c r="KER97" s="182"/>
      <c r="KES97" s="182"/>
      <c r="KET97" s="182"/>
      <c r="KEU97" s="182"/>
      <c r="KEV97" s="182"/>
      <c r="KEW97" s="182"/>
      <c r="KEX97" s="182"/>
      <c r="KEY97" s="182"/>
      <c r="KEZ97" s="182"/>
      <c r="KFA97" s="182"/>
      <c r="KFB97" s="182"/>
      <c r="KFC97" s="182"/>
      <c r="KFD97" s="182"/>
      <c r="KFE97" s="182"/>
      <c r="KFF97" s="182"/>
      <c r="KFG97" s="182"/>
      <c r="KFH97" s="182"/>
      <c r="KFI97" s="182"/>
      <c r="KFJ97" s="182"/>
      <c r="KFK97" s="182"/>
      <c r="KFL97" s="182"/>
      <c r="KFM97" s="182"/>
      <c r="KFN97" s="182"/>
      <c r="KFO97" s="182"/>
      <c r="KFP97" s="182"/>
      <c r="KFQ97" s="182"/>
      <c r="KFR97" s="182"/>
      <c r="KFS97" s="182"/>
      <c r="KFT97" s="182"/>
      <c r="KFU97" s="182"/>
      <c r="KFV97" s="182"/>
      <c r="KFW97" s="182"/>
      <c r="KFX97" s="182"/>
      <c r="KFY97" s="182"/>
      <c r="KFZ97" s="182"/>
      <c r="KGA97" s="182"/>
      <c r="KGB97" s="182"/>
      <c r="KGC97" s="182"/>
      <c r="KGD97" s="182"/>
      <c r="KGE97" s="182"/>
      <c r="KGF97" s="182"/>
      <c r="KGG97" s="182"/>
      <c r="KGH97" s="182"/>
      <c r="KGI97" s="182"/>
      <c r="KGJ97" s="182"/>
      <c r="KGK97" s="182"/>
      <c r="KGL97" s="182"/>
      <c r="KGM97" s="182"/>
      <c r="KGN97" s="182"/>
      <c r="KGO97" s="182"/>
      <c r="KGP97" s="182"/>
      <c r="KGQ97" s="182"/>
      <c r="KGR97" s="182"/>
      <c r="KGS97" s="182"/>
      <c r="KGT97" s="182"/>
      <c r="KGU97" s="182"/>
      <c r="KGV97" s="182"/>
      <c r="KGW97" s="182"/>
      <c r="KGX97" s="182"/>
      <c r="KGY97" s="182"/>
      <c r="KGZ97" s="182"/>
      <c r="KHA97" s="182"/>
      <c r="KHB97" s="182"/>
      <c r="KHC97" s="182"/>
      <c r="KHD97" s="182"/>
      <c r="KHE97" s="182"/>
      <c r="KHF97" s="182"/>
      <c r="KHG97" s="182"/>
      <c r="KHH97" s="182"/>
      <c r="KHI97" s="182"/>
      <c r="KHJ97" s="182"/>
      <c r="KHK97" s="182"/>
      <c r="KHL97" s="182"/>
      <c r="KHM97" s="182"/>
      <c r="KHN97" s="182"/>
      <c r="KHO97" s="182"/>
      <c r="KHP97" s="182"/>
      <c r="KHQ97" s="182"/>
      <c r="KHR97" s="182"/>
      <c r="KHS97" s="182"/>
      <c r="KHT97" s="182"/>
      <c r="KHU97" s="182"/>
      <c r="KHV97" s="182"/>
      <c r="KHW97" s="182"/>
      <c r="KHX97" s="182"/>
      <c r="KHY97" s="182"/>
      <c r="KHZ97" s="182"/>
      <c r="KIA97" s="182"/>
      <c r="KIB97" s="182"/>
      <c r="KIC97" s="182"/>
      <c r="KID97" s="182"/>
      <c r="KIE97" s="182"/>
      <c r="KIF97" s="182"/>
      <c r="KIG97" s="182"/>
      <c r="KIH97" s="182"/>
      <c r="KII97" s="182"/>
      <c r="KIJ97" s="182"/>
      <c r="KIK97" s="182"/>
      <c r="KIL97" s="182"/>
      <c r="KIM97" s="182"/>
      <c r="KIN97" s="182"/>
      <c r="KIO97" s="182"/>
      <c r="KIP97" s="182"/>
      <c r="KIQ97" s="182"/>
      <c r="KIR97" s="182"/>
      <c r="KIS97" s="182"/>
      <c r="KIT97" s="182"/>
      <c r="KIU97" s="182"/>
      <c r="KIV97" s="182"/>
      <c r="KIW97" s="182"/>
      <c r="KIX97" s="182"/>
      <c r="KIY97" s="182"/>
      <c r="KIZ97" s="182"/>
      <c r="KJA97" s="182"/>
      <c r="KJB97" s="182"/>
      <c r="KJC97" s="182"/>
      <c r="KJD97" s="182"/>
      <c r="KJE97" s="182"/>
      <c r="KJF97" s="182"/>
      <c r="KJG97" s="182"/>
      <c r="KJH97" s="182"/>
      <c r="KJI97" s="182"/>
      <c r="KJJ97" s="182"/>
      <c r="KJK97" s="182"/>
      <c r="KJL97" s="182"/>
      <c r="KJM97" s="182"/>
      <c r="KJN97" s="182"/>
      <c r="KJO97" s="182"/>
      <c r="KJP97" s="182"/>
      <c r="KJQ97" s="182"/>
      <c r="KJR97" s="182"/>
      <c r="KJS97" s="182"/>
      <c r="KJT97" s="182"/>
      <c r="KJU97" s="182"/>
      <c r="KJV97" s="182"/>
      <c r="KJW97" s="182"/>
      <c r="KJX97" s="182"/>
      <c r="KJY97" s="182"/>
      <c r="KJZ97" s="182"/>
      <c r="KKA97" s="182"/>
      <c r="KKB97" s="182"/>
      <c r="KKC97" s="182"/>
      <c r="KKD97" s="182"/>
      <c r="KKE97" s="182"/>
      <c r="KKF97" s="182"/>
      <c r="KKG97" s="182"/>
      <c r="KKH97" s="182"/>
      <c r="KKI97" s="182"/>
      <c r="KKJ97" s="182"/>
      <c r="KKK97" s="182"/>
      <c r="KKL97" s="182"/>
      <c r="KKM97" s="182"/>
      <c r="KKN97" s="182"/>
      <c r="KKO97" s="182"/>
      <c r="KKP97" s="182"/>
      <c r="KKQ97" s="182"/>
      <c r="KKR97" s="182"/>
      <c r="KKS97" s="182"/>
      <c r="KKT97" s="182"/>
      <c r="KKU97" s="182"/>
      <c r="KKV97" s="182"/>
      <c r="KKW97" s="182"/>
      <c r="KKX97" s="182"/>
      <c r="KKY97" s="182"/>
      <c r="KKZ97" s="182"/>
      <c r="KLA97" s="182"/>
      <c r="KLB97" s="182"/>
      <c r="KLC97" s="182"/>
      <c r="KLD97" s="182"/>
      <c r="KLE97" s="182"/>
      <c r="KLF97" s="182"/>
      <c r="KLG97" s="182"/>
      <c r="KLH97" s="182"/>
      <c r="KLI97" s="182"/>
      <c r="KLJ97" s="182"/>
      <c r="KLK97" s="182"/>
      <c r="KLL97" s="182"/>
      <c r="KLM97" s="182"/>
      <c r="KLN97" s="182"/>
      <c r="KLO97" s="182"/>
      <c r="KLP97" s="182"/>
      <c r="KLQ97" s="182"/>
      <c r="KLR97" s="182"/>
      <c r="KLS97" s="182"/>
      <c r="KLT97" s="182"/>
      <c r="KLU97" s="182"/>
      <c r="KLV97" s="182"/>
      <c r="KLW97" s="182"/>
      <c r="KLX97" s="182"/>
      <c r="KLY97" s="182"/>
      <c r="KLZ97" s="182"/>
      <c r="KMA97" s="182"/>
      <c r="KMB97" s="182"/>
      <c r="KMC97" s="182"/>
      <c r="KMD97" s="182"/>
      <c r="KME97" s="182"/>
      <c r="KMF97" s="182"/>
      <c r="KMG97" s="182"/>
      <c r="KMH97" s="182"/>
      <c r="KMI97" s="182"/>
      <c r="KMJ97" s="182"/>
      <c r="KMK97" s="182"/>
      <c r="KML97" s="182"/>
      <c r="KMM97" s="182"/>
      <c r="KMN97" s="182"/>
      <c r="KMO97" s="182"/>
      <c r="KMP97" s="182"/>
      <c r="KMQ97" s="182"/>
      <c r="KMR97" s="182"/>
      <c r="KMS97" s="182"/>
      <c r="KMT97" s="182"/>
      <c r="KMU97" s="182"/>
      <c r="KMV97" s="182"/>
      <c r="KMW97" s="182"/>
      <c r="KMX97" s="182"/>
      <c r="KMY97" s="182"/>
      <c r="KMZ97" s="182"/>
      <c r="KNA97" s="182"/>
      <c r="KNB97" s="182"/>
      <c r="KNC97" s="182"/>
      <c r="KND97" s="182"/>
      <c r="KNE97" s="182"/>
      <c r="KNF97" s="182"/>
      <c r="KNG97" s="182"/>
      <c r="KNH97" s="182"/>
      <c r="KNI97" s="182"/>
      <c r="KNJ97" s="182"/>
      <c r="KNK97" s="182"/>
      <c r="KNL97" s="182"/>
      <c r="KNM97" s="182"/>
      <c r="KNN97" s="182"/>
      <c r="KNO97" s="182"/>
      <c r="KNP97" s="182"/>
      <c r="KNQ97" s="182"/>
      <c r="KNR97" s="182"/>
      <c r="KNS97" s="182"/>
      <c r="KNT97" s="182"/>
      <c r="KNU97" s="182"/>
      <c r="KNV97" s="182"/>
      <c r="KNW97" s="182"/>
      <c r="KNX97" s="182"/>
      <c r="KNY97" s="182"/>
      <c r="KNZ97" s="182"/>
      <c r="KOA97" s="182"/>
      <c r="KOB97" s="182"/>
      <c r="KOC97" s="182"/>
      <c r="KOD97" s="182"/>
      <c r="KOE97" s="182"/>
      <c r="KOF97" s="182"/>
      <c r="KOG97" s="182"/>
      <c r="KOH97" s="182"/>
      <c r="KOI97" s="182"/>
      <c r="KOJ97" s="182"/>
      <c r="KOK97" s="182"/>
      <c r="KOL97" s="182"/>
      <c r="KOM97" s="182"/>
      <c r="KON97" s="182"/>
      <c r="KOO97" s="182"/>
      <c r="KOP97" s="182"/>
      <c r="KOQ97" s="182"/>
      <c r="KOR97" s="182"/>
      <c r="KOS97" s="182"/>
      <c r="KOT97" s="182"/>
      <c r="KOU97" s="182"/>
      <c r="KOV97" s="182"/>
      <c r="KOW97" s="182"/>
      <c r="KOX97" s="182"/>
      <c r="KOY97" s="182"/>
      <c r="KOZ97" s="182"/>
      <c r="KPA97" s="182"/>
      <c r="KPB97" s="182"/>
      <c r="KPC97" s="182"/>
      <c r="KPD97" s="182"/>
      <c r="KPE97" s="182"/>
      <c r="KPF97" s="182"/>
      <c r="KPG97" s="182"/>
      <c r="KPH97" s="182"/>
      <c r="KPI97" s="182"/>
      <c r="KPJ97" s="182"/>
      <c r="KPK97" s="182"/>
      <c r="KPL97" s="182"/>
      <c r="KPM97" s="182"/>
      <c r="KPN97" s="182"/>
      <c r="KPO97" s="182"/>
      <c r="KPP97" s="182"/>
      <c r="KPQ97" s="182"/>
      <c r="KPR97" s="182"/>
      <c r="KPS97" s="182"/>
      <c r="KPT97" s="182"/>
      <c r="KPU97" s="182"/>
      <c r="KPV97" s="182"/>
      <c r="KPW97" s="182"/>
      <c r="KPX97" s="182"/>
      <c r="KPY97" s="182"/>
      <c r="KPZ97" s="182"/>
      <c r="KQA97" s="182"/>
      <c r="KQB97" s="182"/>
      <c r="KQC97" s="182"/>
      <c r="KQD97" s="182"/>
      <c r="KQE97" s="182"/>
      <c r="KQF97" s="182"/>
      <c r="KQG97" s="182"/>
      <c r="KQH97" s="182"/>
      <c r="KQI97" s="182"/>
      <c r="KQJ97" s="182"/>
      <c r="KQK97" s="182"/>
      <c r="KQL97" s="182"/>
      <c r="KQM97" s="182"/>
      <c r="KQN97" s="182"/>
      <c r="KQO97" s="182"/>
      <c r="KQP97" s="182"/>
      <c r="KQQ97" s="182"/>
      <c r="KQR97" s="182"/>
      <c r="KQS97" s="182"/>
      <c r="KQT97" s="182"/>
      <c r="KQU97" s="182"/>
      <c r="KQV97" s="182"/>
      <c r="KQW97" s="182"/>
      <c r="KQX97" s="182"/>
      <c r="KQY97" s="182"/>
      <c r="KQZ97" s="182"/>
      <c r="KRA97" s="182"/>
      <c r="KRB97" s="182"/>
      <c r="KRC97" s="182"/>
      <c r="KRD97" s="182"/>
      <c r="KRE97" s="182"/>
      <c r="KRF97" s="182"/>
      <c r="KRG97" s="182"/>
      <c r="KRH97" s="182"/>
      <c r="KRI97" s="182"/>
      <c r="KRJ97" s="182"/>
      <c r="KRK97" s="182"/>
      <c r="KRL97" s="182"/>
      <c r="KRM97" s="182"/>
      <c r="KRN97" s="182"/>
      <c r="KRO97" s="182"/>
      <c r="KRP97" s="182"/>
      <c r="KRQ97" s="182"/>
      <c r="KRR97" s="182"/>
      <c r="KRS97" s="182"/>
      <c r="KRT97" s="182"/>
      <c r="KRU97" s="182"/>
      <c r="KRV97" s="182"/>
      <c r="KRW97" s="182"/>
      <c r="KRX97" s="182"/>
      <c r="KRY97" s="182"/>
      <c r="KRZ97" s="182"/>
      <c r="KSA97" s="182"/>
      <c r="KSB97" s="182"/>
      <c r="KSC97" s="182"/>
      <c r="KSD97" s="182"/>
      <c r="KSE97" s="182"/>
      <c r="KSF97" s="182"/>
      <c r="KSG97" s="182"/>
      <c r="KSH97" s="182"/>
      <c r="KSI97" s="182"/>
      <c r="KSJ97" s="182"/>
      <c r="KSK97" s="182"/>
      <c r="KSL97" s="182"/>
      <c r="KSM97" s="182"/>
      <c r="KSN97" s="182"/>
      <c r="KSO97" s="182"/>
      <c r="KSP97" s="182"/>
      <c r="KSQ97" s="182"/>
      <c r="KSR97" s="182"/>
      <c r="KSS97" s="182"/>
      <c r="KST97" s="182"/>
      <c r="KSU97" s="182"/>
      <c r="KSV97" s="182"/>
      <c r="KSW97" s="182"/>
      <c r="KSX97" s="182"/>
      <c r="KSY97" s="182"/>
      <c r="KSZ97" s="182"/>
      <c r="KTA97" s="182"/>
      <c r="KTB97" s="182"/>
      <c r="KTC97" s="182"/>
      <c r="KTD97" s="182"/>
      <c r="KTE97" s="182"/>
      <c r="KTF97" s="182"/>
      <c r="KTG97" s="182"/>
      <c r="KTH97" s="182"/>
      <c r="KTI97" s="182"/>
      <c r="KTJ97" s="182"/>
      <c r="KTK97" s="182"/>
      <c r="KTL97" s="182"/>
      <c r="KTM97" s="182"/>
      <c r="KTN97" s="182"/>
      <c r="KTO97" s="182"/>
      <c r="KTP97" s="182"/>
      <c r="KTQ97" s="182"/>
      <c r="KTR97" s="182"/>
      <c r="KTS97" s="182"/>
      <c r="KTT97" s="182"/>
      <c r="KTU97" s="182"/>
      <c r="KTV97" s="182"/>
      <c r="KTW97" s="182"/>
      <c r="KTX97" s="182"/>
      <c r="KTY97" s="182"/>
      <c r="KTZ97" s="182"/>
      <c r="KUA97" s="182"/>
      <c r="KUB97" s="182"/>
      <c r="KUC97" s="182"/>
      <c r="KUD97" s="182"/>
      <c r="KUE97" s="182"/>
      <c r="KUF97" s="182"/>
      <c r="KUG97" s="182"/>
      <c r="KUH97" s="182"/>
      <c r="KUI97" s="182"/>
      <c r="KUJ97" s="182"/>
      <c r="KUK97" s="182"/>
      <c r="KUL97" s="182"/>
      <c r="KUM97" s="182"/>
      <c r="KUN97" s="182"/>
      <c r="KUO97" s="182"/>
      <c r="KUP97" s="182"/>
      <c r="KUQ97" s="182"/>
      <c r="KUR97" s="182"/>
      <c r="KUS97" s="182"/>
      <c r="KUT97" s="182"/>
      <c r="KUU97" s="182"/>
      <c r="KUV97" s="182"/>
      <c r="KUW97" s="182"/>
      <c r="KUX97" s="182"/>
      <c r="KUY97" s="182"/>
      <c r="KUZ97" s="182"/>
      <c r="KVA97" s="182"/>
      <c r="KVB97" s="182"/>
      <c r="KVC97" s="182"/>
      <c r="KVD97" s="182"/>
      <c r="KVE97" s="182"/>
      <c r="KVF97" s="182"/>
      <c r="KVG97" s="182"/>
      <c r="KVH97" s="182"/>
      <c r="KVI97" s="182"/>
      <c r="KVJ97" s="182"/>
      <c r="KVK97" s="182"/>
      <c r="KVL97" s="182"/>
      <c r="KVM97" s="182"/>
      <c r="KVN97" s="182"/>
      <c r="KVO97" s="182"/>
      <c r="KVP97" s="182"/>
      <c r="KVQ97" s="182"/>
      <c r="KVR97" s="182"/>
      <c r="KVS97" s="182"/>
      <c r="KVT97" s="182"/>
      <c r="KVU97" s="182"/>
      <c r="KVV97" s="182"/>
      <c r="KVW97" s="182"/>
      <c r="KVX97" s="182"/>
      <c r="KVY97" s="182"/>
      <c r="KVZ97" s="182"/>
      <c r="KWA97" s="182"/>
      <c r="KWB97" s="182"/>
      <c r="KWC97" s="182"/>
      <c r="KWD97" s="182"/>
      <c r="KWE97" s="182"/>
      <c r="KWF97" s="182"/>
      <c r="KWG97" s="182"/>
      <c r="KWH97" s="182"/>
      <c r="KWI97" s="182"/>
      <c r="KWJ97" s="182"/>
      <c r="KWK97" s="182"/>
      <c r="KWL97" s="182"/>
      <c r="KWM97" s="182"/>
      <c r="KWN97" s="182"/>
      <c r="KWO97" s="182"/>
      <c r="KWP97" s="182"/>
      <c r="KWQ97" s="182"/>
      <c r="KWR97" s="182"/>
      <c r="KWS97" s="182"/>
      <c r="KWT97" s="182"/>
      <c r="KWU97" s="182"/>
      <c r="KWV97" s="182"/>
      <c r="KWW97" s="182"/>
      <c r="KWX97" s="182"/>
      <c r="KWY97" s="182"/>
      <c r="KWZ97" s="182"/>
      <c r="KXA97" s="182"/>
      <c r="KXB97" s="182"/>
      <c r="KXC97" s="182"/>
      <c r="KXD97" s="182"/>
      <c r="KXE97" s="182"/>
      <c r="KXF97" s="182"/>
      <c r="KXG97" s="182"/>
      <c r="KXH97" s="182"/>
      <c r="KXI97" s="182"/>
      <c r="KXJ97" s="182"/>
      <c r="KXK97" s="182"/>
      <c r="KXL97" s="182"/>
      <c r="KXM97" s="182"/>
      <c r="KXN97" s="182"/>
      <c r="KXO97" s="182"/>
      <c r="KXP97" s="182"/>
      <c r="KXQ97" s="182"/>
      <c r="KXR97" s="182"/>
      <c r="KXS97" s="182"/>
      <c r="KXT97" s="182"/>
      <c r="KXU97" s="182"/>
      <c r="KXV97" s="182"/>
      <c r="KXW97" s="182"/>
      <c r="KXX97" s="182"/>
      <c r="KXY97" s="182"/>
      <c r="KXZ97" s="182"/>
      <c r="KYA97" s="182"/>
      <c r="KYB97" s="182"/>
      <c r="KYC97" s="182"/>
      <c r="KYD97" s="182"/>
      <c r="KYE97" s="182"/>
      <c r="KYF97" s="182"/>
      <c r="KYG97" s="182"/>
      <c r="KYH97" s="182"/>
      <c r="KYI97" s="182"/>
      <c r="KYJ97" s="182"/>
      <c r="KYK97" s="182"/>
      <c r="KYL97" s="182"/>
      <c r="KYM97" s="182"/>
      <c r="KYN97" s="182"/>
      <c r="KYO97" s="182"/>
      <c r="KYP97" s="182"/>
      <c r="KYQ97" s="182"/>
      <c r="KYR97" s="182"/>
      <c r="KYS97" s="182"/>
      <c r="KYT97" s="182"/>
      <c r="KYU97" s="182"/>
      <c r="KYV97" s="182"/>
      <c r="KYW97" s="182"/>
      <c r="KYX97" s="182"/>
      <c r="KYY97" s="182"/>
      <c r="KYZ97" s="182"/>
      <c r="KZA97" s="182"/>
      <c r="KZB97" s="182"/>
      <c r="KZC97" s="182"/>
      <c r="KZD97" s="182"/>
      <c r="KZE97" s="182"/>
      <c r="KZF97" s="182"/>
      <c r="KZG97" s="182"/>
      <c r="KZH97" s="182"/>
      <c r="KZI97" s="182"/>
      <c r="KZJ97" s="182"/>
      <c r="KZK97" s="182"/>
      <c r="KZL97" s="182"/>
      <c r="KZM97" s="182"/>
      <c r="KZN97" s="182"/>
      <c r="KZO97" s="182"/>
      <c r="KZP97" s="182"/>
      <c r="KZQ97" s="182"/>
      <c r="KZR97" s="182"/>
      <c r="KZS97" s="182"/>
      <c r="KZT97" s="182"/>
      <c r="KZU97" s="182"/>
      <c r="KZV97" s="182"/>
      <c r="KZW97" s="182"/>
      <c r="KZX97" s="182"/>
      <c r="KZY97" s="182"/>
      <c r="KZZ97" s="182"/>
      <c r="LAA97" s="182"/>
      <c r="LAB97" s="182"/>
      <c r="LAC97" s="182"/>
      <c r="LAD97" s="182"/>
      <c r="LAE97" s="182"/>
      <c r="LAF97" s="182"/>
      <c r="LAG97" s="182"/>
      <c r="LAH97" s="182"/>
      <c r="LAI97" s="182"/>
      <c r="LAJ97" s="182"/>
      <c r="LAK97" s="182"/>
      <c r="LAL97" s="182"/>
      <c r="LAM97" s="182"/>
      <c r="LAN97" s="182"/>
      <c r="LAO97" s="182"/>
      <c r="LAP97" s="182"/>
      <c r="LAQ97" s="182"/>
      <c r="LAR97" s="182"/>
      <c r="LAS97" s="182"/>
      <c r="LAT97" s="182"/>
      <c r="LAU97" s="182"/>
      <c r="LAV97" s="182"/>
      <c r="LAW97" s="182"/>
      <c r="LAX97" s="182"/>
      <c r="LAY97" s="182"/>
      <c r="LAZ97" s="182"/>
      <c r="LBA97" s="182"/>
      <c r="LBB97" s="182"/>
      <c r="LBC97" s="182"/>
      <c r="LBD97" s="182"/>
      <c r="LBE97" s="182"/>
      <c r="LBF97" s="182"/>
      <c r="LBG97" s="182"/>
      <c r="LBH97" s="182"/>
      <c r="LBI97" s="182"/>
      <c r="LBJ97" s="182"/>
      <c r="LBK97" s="182"/>
      <c r="LBL97" s="182"/>
      <c r="LBM97" s="182"/>
      <c r="LBN97" s="182"/>
      <c r="LBO97" s="182"/>
      <c r="LBP97" s="182"/>
      <c r="LBQ97" s="182"/>
      <c r="LBR97" s="182"/>
      <c r="LBS97" s="182"/>
      <c r="LBT97" s="182"/>
      <c r="LBU97" s="182"/>
      <c r="LBV97" s="182"/>
      <c r="LBW97" s="182"/>
      <c r="LBX97" s="182"/>
      <c r="LBY97" s="182"/>
      <c r="LBZ97" s="182"/>
      <c r="LCA97" s="182"/>
      <c r="LCB97" s="182"/>
      <c r="LCC97" s="182"/>
      <c r="LCD97" s="182"/>
      <c r="LCE97" s="182"/>
      <c r="LCF97" s="182"/>
      <c r="LCG97" s="182"/>
      <c r="LCH97" s="182"/>
      <c r="LCI97" s="182"/>
      <c r="LCJ97" s="182"/>
      <c r="LCK97" s="182"/>
      <c r="LCL97" s="182"/>
      <c r="LCM97" s="182"/>
      <c r="LCN97" s="182"/>
      <c r="LCO97" s="182"/>
      <c r="LCP97" s="182"/>
      <c r="LCQ97" s="182"/>
      <c r="LCR97" s="182"/>
      <c r="LCS97" s="182"/>
      <c r="LCT97" s="182"/>
      <c r="LCU97" s="182"/>
      <c r="LCV97" s="182"/>
      <c r="LCW97" s="182"/>
      <c r="LCX97" s="182"/>
      <c r="LCY97" s="182"/>
      <c r="LCZ97" s="182"/>
      <c r="LDA97" s="182"/>
      <c r="LDB97" s="182"/>
      <c r="LDC97" s="182"/>
      <c r="LDD97" s="182"/>
      <c r="LDE97" s="182"/>
      <c r="LDF97" s="182"/>
      <c r="LDG97" s="182"/>
      <c r="LDH97" s="182"/>
      <c r="LDI97" s="182"/>
      <c r="LDJ97" s="182"/>
      <c r="LDK97" s="182"/>
      <c r="LDL97" s="182"/>
      <c r="LDM97" s="182"/>
      <c r="LDN97" s="182"/>
      <c r="LDO97" s="182"/>
      <c r="LDP97" s="182"/>
      <c r="LDQ97" s="182"/>
      <c r="LDR97" s="182"/>
      <c r="LDS97" s="182"/>
      <c r="LDT97" s="182"/>
      <c r="LDU97" s="182"/>
      <c r="LDV97" s="182"/>
      <c r="LDW97" s="182"/>
      <c r="LDX97" s="182"/>
      <c r="LDY97" s="182"/>
      <c r="LDZ97" s="182"/>
      <c r="LEA97" s="182"/>
      <c r="LEB97" s="182"/>
      <c r="LEC97" s="182"/>
      <c r="LED97" s="182"/>
      <c r="LEE97" s="182"/>
      <c r="LEF97" s="182"/>
      <c r="LEG97" s="182"/>
      <c r="LEH97" s="182"/>
      <c r="LEI97" s="182"/>
      <c r="LEJ97" s="182"/>
      <c r="LEK97" s="182"/>
      <c r="LEL97" s="182"/>
      <c r="LEM97" s="182"/>
      <c r="LEN97" s="182"/>
      <c r="LEO97" s="182"/>
      <c r="LEP97" s="182"/>
      <c r="LEQ97" s="182"/>
      <c r="LER97" s="182"/>
      <c r="LES97" s="182"/>
      <c r="LET97" s="182"/>
      <c r="LEU97" s="182"/>
      <c r="LEV97" s="182"/>
      <c r="LEW97" s="182"/>
      <c r="LEX97" s="182"/>
      <c r="LEY97" s="182"/>
      <c r="LEZ97" s="182"/>
      <c r="LFA97" s="182"/>
      <c r="LFB97" s="182"/>
      <c r="LFC97" s="182"/>
      <c r="LFD97" s="182"/>
      <c r="LFE97" s="182"/>
      <c r="LFF97" s="182"/>
      <c r="LFG97" s="182"/>
      <c r="LFH97" s="182"/>
      <c r="LFI97" s="182"/>
      <c r="LFJ97" s="182"/>
      <c r="LFK97" s="182"/>
      <c r="LFL97" s="182"/>
      <c r="LFM97" s="182"/>
      <c r="LFN97" s="182"/>
      <c r="LFO97" s="182"/>
      <c r="LFP97" s="182"/>
      <c r="LFQ97" s="182"/>
      <c r="LFR97" s="182"/>
      <c r="LFS97" s="182"/>
      <c r="LFT97" s="182"/>
      <c r="LFU97" s="182"/>
      <c r="LFV97" s="182"/>
      <c r="LFW97" s="182"/>
      <c r="LFX97" s="182"/>
      <c r="LFY97" s="182"/>
      <c r="LFZ97" s="182"/>
      <c r="LGA97" s="182"/>
      <c r="LGB97" s="182"/>
      <c r="LGC97" s="182"/>
      <c r="LGD97" s="182"/>
      <c r="LGE97" s="182"/>
      <c r="LGF97" s="182"/>
      <c r="LGG97" s="182"/>
      <c r="LGH97" s="182"/>
      <c r="LGI97" s="182"/>
      <c r="LGJ97" s="182"/>
      <c r="LGK97" s="182"/>
      <c r="LGL97" s="182"/>
      <c r="LGM97" s="182"/>
      <c r="LGN97" s="182"/>
      <c r="LGO97" s="182"/>
      <c r="LGP97" s="182"/>
      <c r="LGQ97" s="182"/>
      <c r="LGR97" s="182"/>
      <c r="LGS97" s="182"/>
      <c r="LGT97" s="182"/>
      <c r="LGU97" s="182"/>
      <c r="LGV97" s="182"/>
      <c r="LGW97" s="182"/>
      <c r="LGX97" s="182"/>
      <c r="LGY97" s="182"/>
      <c r="LGZ97" s="182"/>
      <c r="LHA97" s="182"/>
      <c r="LHB97" s="182"/>
      <c r="LHC97" s="182"/>
      <c r="LHD97" s="182"/>
      <c r="LHE97" s="182"/>
      <c r="LHF97" s="182"/>
      <c r="LHG97" s="182"/>
      <c r="LHH97" s="182"/>
      <c r="LHI97" s="182"/>
      <c r="LHJ97" s="182"/>
      <c r="LHK97" s="182"/>
      <c r="LHL97" s="182"/>
      <c r="LHM97" s="182"/>
      <c r="LHN97" s="182"/>
      <c r="LHO97" s="182"/>
      <c r="LHP97" s="182"/>
      <c r="LHQ97" s="182"/>
      <c r="LHR97" s="182"/>
      <c r="LHS97" s="182"/>
      <c r="LHT97" s="182"/>
      <c r="LHU97" s="182"/>
      <c r="LHV97" s="182"/>
      <c r="LHW97" s="182"/>
      <c r="LHX97" s="182"/>
      <c r="LHY97" s="182"/>
      <c r="LHZ97" s="182"/>
      <c r="LIA97" s="182"/>
      <c r="LIB97" s="182"/>
      <c r="LIC97" s="182"/>
      <c r="LID97" s="182"/>
      <c r="LIE97" s="182"/>
      <c r="LIF97" s="182"/>
      <c r="LIG97" s="182"/>
      <c r="LIH97" s="182"/>
      <c r="LII97" s="182"/>
      <c r="LIJ97" s="182"/>
      <c r="LIK97" s="182"/>
      <c r="LIL97" s="182"/>
      <c r="LIM97" s="182"/>
      <c r="LIN97" s="182"/>
      <c r="LIO97" s="182"/>
      <c r="LIP97" s="182"/>
      <c r="LIQ97" s="182"/>
      <c r="LIR97" s="182"/>
      <c r="LIS97" s="182"/>
      <c r="LIT97" s="182"/>
      <c r="LIU97" s="182"/>
      <c r="LIV97" s="182"/>
      <c r="LIW97" s="182"/>
      <c r="LIX97" s="182"/>
      <c r="LIY97" s="182"/>
      <c r="LIZ97" s="182"/>
      <c r="LJA97" s="182"/>
      <c r="LJB97" s="182"/>
      <c r="LJC97" s="182"/>
      <c r="LJD97" s="182"/>
      <c r="LJE97" s="182"/>
      <c r="LJF97" s="182"/>
      <c r="LJG97" s="182"/>
      <c r="LJH97" s="182"/>
      <c r="LJI97" s="182"/>
      <c r="LJJ97" s="182"/>
      <c r="LJK97" s="182"/>
      <c r="LJL97" s="182"/>
      <c r="LJM97" s="182"/>
      <c r="LJN97" s="182"/>
      <c r="LJO97" s="182"/>
      <c r="LJP97" s="182"/>
      <c r="LJQ97" s="182"/>
      <c r="LJR97" s="182"/>
      <c r="LJS97" s="182"/>
      <c r="LJT97" s="182"/>
      <c r="LJU97" s="182"/>
      <c r="LJV97" s="182"/>
      <c r="LJW97" s="182"/>
      <c r="LJX97" s="182"/>
      <c r="LJY97" s="182"/>
      <c r="LJZ97" s="182"/>
      <c r="LKA97" s="182"/>
      <c r="LKB97" s="182"/>
      <c r="LKC97" s="182"/>
      <c r="LKD97" s="182"/>
      <c r="LKE97" s="182"/>
      <c r="LKF97" s="182"/>
      <c r="LKG97" s="182"/>
      <c r="LKH97" s="182"/>
      <c r="LKI97" s="182"/>
      <c r="LKJ97" s="182"/>
      <c r="LKK97" s="182"/>
      <c r="LKL97" s="182"/>
      <c r="LKM97" s="182"/>
      <c r="LKN97" s="182"/>
      <c r="LKO97" s="182"/>
      <c r="LKP97" s="182"/>
      <c r="LKQ97" s="182"/>
      <c r="LKR97" s="182"/>
      <c r="LKS97" s="182"/>
      <c r="LKT97" s="182"/>
      <c r="LKU97" s="182"/>
      <c r="LKV97" s="182"/>
      <c r="LKW97" s="182"/>
      <c r="LKX97" s="182"/>
      <c r="LKY97" s="182"/>
      <c r="LKZ97" s="182"/>
      <c r="LLA97" s="182"/>
      <c r="LLB97" s="182"/>
      <c r="LLC97" s="182"/>
      <c r="LLD97" s="182"/>
      <c r="LLE97" s="182"/>
      <c r="LLF97" s="182"/>
      <c r="LLG97" s="182"/>
      <c r="LLH97" s="182"/>
      <c r="LLI97" s="182"/>
      <c r="LLJ97" s="182"/>
      <c r="LLK97" s="182"/>
      <c r="LLL97" s="182"/>
      <c r="LLM97" s="182"/>
      <c r="LLN97" s="182"/>
      <c r="LLO97" s="182"/>
      <c r="LLP97" s="182"/>
      <c r="LLQ97" s="182"/>
      <c r="LLR97" s="182"/>
      <c r="LLS97" s="182"/>
      <c r="LLT97" s="182"/>
      <c r="LLU97" s="182"/>
      <c r="LLV97" s="182"/>
      <c r="LLW97" s="182"/>
      <c r="LLX97" s="182"/>
      <c r="LLY97" s="182"/>
      <c r="LLZ97" s="182"/>
      <c r="LMA97" s="182"/>
      <c r="LMB97" s="182"/>
      <c r="LMC97" s="182"/>
      <c r="LMD97" s="182"/>
      <c r="LME97" s="182"/>
      <c r="LMF97" s="182"/>
      <c r="LMG97" s="182"/>
      <c r="LMH97" s="182"/>
      <c r="LMI97" s="182"/>
      <c r="LMJ97" s="182"/>
      <c r="LMK97" s="182"/>
      <c r="LML97" s="182"/>
      <c r="LMM97" s="182"/>
      <c r="LMN97" s="182"/>
      <c r="LMO97" s="182"/>
      <c r="LMP97" s="182"/>
      <c r="LMQ97" s="182"/>
      <c r="LMR97" s="182"/>
      <c r="LMS97" s="182"/>
      <c r="LMT97" s="182"/>
      <c r="LMU97" s="182"/>
      <c r="LMV97" s="182"/>
      <c r="LMW97" s="182"/>
      <c r="LMX97" s="182"/>
      <c r="LMY97" s="182"/>
      <c r="LMZ97" s="182"/>
      <c r="LNA97" s="182"/>
      <c r="LNB97" s="182"/>
      <c r="LNC97" s="182"/>
      <c r="LND97" s="182"/>
      <c r="LNE97" s="182"/>
      <c r="LNF97" s="182"/>
      <c r="LNG97" s="182"/>
      <c r="LNH97" s="182"/>
      <c r="LNI97" s="182"/>
      <c r="LNJ97" s="182"/>
      <c r="LNK97" s="182"/>
      <c r="LNL97" s="182"/>
      <c r="LNM97" s="182"/>
      <c r="LNN97" s="182"/>
      <c r="LNO97" s="182"/>
      <c r="LNP97" s="182"/>
      <c r="LNQ97" s="182"/>
      <c r="LNR97" s="182"/>
      <c r="LNS97" s="182"/>
      <c r="LNT97" s="182"/>
      <c r="LNU97" s="182"/>
      <c r="LNV97" s="182"/>
      <c r="LNW97" s="182"/>
      <c r="LNX97" s="182"/>
      <c r="LNY97" s="182"/>
      <c r="LNZ97" s="182"/>
      <c r="LOA97" s="182"/>
      <c r="LOB97" s="182"/>
      <c r="LOC97" s="182"/>
      <c r="LOD97" s="182"/>
      <c r="LOE97" s="182"/>
      <c r="LOF97" s="182"/>
      <c r="LOG97" s="182"/>
      <c r="LOH97" s="182"/>
      <c r="LOI97" s="182"/>
      <c r="LOJ97" s="182"/>
      <c r="LOK97" s="182"/>
      <c r="LOL97" s="182"/>
      <c r="LOM97" s="182"/>
      <c r="LON97" s="182"/>
      <c r="LOO97" s="182"/>
      <c r="LOP97" s="182"/>
      <c r="LOQ97" s="182"/>
      <c r="LOR97" s="182"/>
      <c r="LOS97" s="182"/>
      <c r="LOT97" s="182"/>
      <c r="LOU97" s="182"/>
      <c r="LOV97" s="182"/>
      <c r="LOW97" s="182"/>
      <c r="LOX97" s="182"/>
      <c r="LOY97" s="182"/>
      <c r="LOZ97" s="182"/>
      <c r="LPA97" s="182"/>
      <c r="LPB97" s="182"/>
      <c r="LPC97" s="182"/>
      <c r="LPD97" s="182"/>
      <c r="LPE97" s="182"/>
      <c r="LPF97" s="182"/>
      <c r="LPG97" s="182"/>
      <c r="LPH97" s="182"/>
      <c r="LPI97" s="182"/>
      <c r="LPJ97" s="182"/>
      <c r="LPK97" s="182"/>
      <c r="LPL97" s="182"/>
      <c r="LPM97" s="182"/>
      <c r="LPN97" s="182"/>
      <c r="LPO97" s="182"/>
      <c r="LPP97" s="182"/>
      <c r="LPQ97" s="182"/>
      <c r="LPR97" s="182"/>
      <c r="LPS97" s="182"/>
      <c r="LPT97" s="182"/>
      <c r="LPU97" s="182"/>
      <c r="LPV97" s="182"/>
      <c r="LPW97" s="182"/>
      <c r="LPX97" s="182"/>
      <c r="LPY97" s="182"/>
      <c r="LPZ97" s="182"/>
      <c r="LQA97" s="182"/>
      <c r="LQB97" s="182"/>
      <c r="LQC97" s="182"/>
      <c r="LQD97" s="182"/>
      <c r="LQE97" s="182"/>
      <c r="LQF97" s="182"/>
      <c r="LQG97" s="182"/>
      <c r="LQH97" s="182"/>
      <c r="LQI97" s="182"/>
      <c r="LQJ97" s="182"/>
      <c r="LQK97" s="182"/>
      <c r="LQL97" s="182"/>
      <c r="LQM97" s="182"/>
      <c r="LQN97" s="182"/>
      <c r="LQO97" s="182"/>
      <c r="LQP97" s="182"/>
      <c r="LQQ97" s="182"/>
      <c r="LQR97" s="182"/>
      <c r="LQS97" s="182"/>
      <c r="LQT97" s="182"/>
      <c r="LQU97" s="182"/>
      <c r="LQV97" s="182"/>
      <c r="LQW97" s="182"/>
      <c r="LQX97" s="182"/>
      <c r="LQY97" s="182"/>
      <c r="LQZ97" s="182"/>
      <c r="LRA97" s="182"/>
      <c r="LRB97" s="182"/>
      <c r="LRC97" s="182"/>
      <c r="LRD97" s="182"/>
      <c r="LRE97" s="182"/>
      <c r="LRF97" s="182"/>
      <c r="LRG97" s="182"/>
      <c r="LRH97" s="182"/>
      <c r="LRI97" s="182"/>
      <c r="LRJ97" s="182"/>
      <c r="LRK97" s="182"/>
      <c r="LRL97" s="182"/>
      <c r="LRM97" s="182"/>
      <c r="LRN97" s="182"/>
      <c r="LRO97" s="182"/>
      <c r="LRP97" s="182"/>
      <c r="LRQ97" s="182"/>
      <c r="LRR97" s="182"/>
      <c r="LRS97" s="182"/>
      <c r="LRT97" s="182"/>
      <c r="LRU97" s="182"/>
      <c r="LRV97" s="182"/>
      <c r="LRW97" s="182"/>
      <c r="LRX97" s="182"/>
      <c r="LRY97" s="182"/>
      <c r="LRZ97" s="182"/>
      <c r="LSA97" s="182"/>
      <c r="LSB97" s="182"/>
      <c r="LSC97" s="182"/>
      <c r="LSD97" s="182"/>
      <c r="LSE97" s="182"/>
      <c r="LSF97" s="182"/>
      <c r="LSG97" s="182"/>
      <c r="LSH97" s="182"/>
      <c r="LSI97" s="182"/>
      <c r="LSJ97" s="182"/>
      <c r="LSK97" s="182"/>
      <c r="LSL97" s="182"/>
      <c r="LSM97" s="182"/>
      <c r="LSN97" s="182"/>
      <c r="LSO97" s="182"/>
      <c r="LSP97" s="182"/>
      <c r="LSQ97" s="182"/>
      <c r="LSR97" s="182"/>
      <c r="LSS97" s="182"/>
      <c r="LST97" s="182"/>
      <c r="LSU97" s="182"/>
      <c r="LSV97" s="182"/>
      <c r="LSW97" s="182"/>
      <c r="LSX97" s="182"/>
      <c r="LSY97" s="182"/>
      <c r="LSZ97" s="182"/>
      <c r="LTA97" s="182"/>
      <c r="LTB97" s="182"/>
      <c r="LTC97" s="182"/>
      <c r="LTD97" s="182"/>
      <c r="LTE97" s="182"/>
      <c r="LTF97" s="182"/>
      <c r="LTG97" s="182"/>
      <c r="LTH97" s="182"/>
      <c r="LTI97" s="182"/>
      <c r="LTJ97" s="182"/>
      <c r="LTK97" s="182"/>
      <c r="LTL97" s="182"/>
      <c r="LTM97" s="182"/>
      <c r="LTN97" s="182"/>
      <c r="LTO97" s="182"/>
      <c r="LTP97" s="182"/>
      <c r="LTQ97" s="182"/>
      <c r="LTR97" s="182"/>
      <c r="LTS97" s="182"/>
      <c r="LTT97" s="182"/>
      <c r="LTU97" s="182"/>
      <c r="LTV97" s="182"/>
      <c r="LTW97" s="182"/>
      <c r="LTX97" s="182"/>
      <c r="LTY97" s="182"/>
      <c r="LTZ97" s="182"/>
      <c r="LUA97" s="182"/>
      <c r="LUB97" s="182"/>
      <c r="LUC97" s="182"/>
      <c r="LUD97" s="182"/>
      <c r="LUE97" s="182"/>
      <c r="LUF97" s="182"/>
      <c r="LUG97" s="182"/>
      <c r="LUH97" s="182"/>
      <c r="LUI97" s="182"/>
      <c r="LUJ97" s="182"/>
      <c r="LUK97" s="182"/>
      <c r="LUL97" s="182"/>
      <c r="LUM97" s="182"/>
      <c r="LUN97" s="182"/>
      <c r="LUO97" s="182"/>
      <c r="LUP97" s="182"/>
      <c r="LUQ97" s="182"/>
      <c r="LUR97" s="182"/>
      <c r="LUS97" s="182"/>
      <c r="LUT97" s="182"/>
      <c r="LUU97" s="182"/>
      <c r="LUV97" s="182"/>
      <c r="LUW97" s="182"/>
      <c r="LUX97" s="182"/>
      <c r="LUY97" s="182"/>
      <c r="LUZ97" s="182"/>
      <c r="LVA97" s="182"/>
      <c r="LVB97" s="182"/>
      <c r="LVC97" s="182"/>
      <c r="LVD97" s="182"/>
      <c r="LVE97" s="182"/>
      <c r="LVF97" s="182"/>
      <c r="LVG97" s="182"/>
      <c r="LVH97" s="182"/>
      <c r="LVI97" s="182"/>
      <c r="LVJ97" s="182"/>
      <c r="LVK97" s="182"/>
      <c r="LVL97" s="182"/>
      <c r="LVM97" s="182"/>
      <c r="LVN97" s="182"/>
      <c r="LVO97" s="182"/>
      <c r="LVP97" s="182"/>
      <c r="LVQ97" s="182"/>
      <c r="LVR97" s="182"/>
      <c r="LVS97" s="182"/>
      <c r="LVT97" s="182"/>
      <c r="LVU97" s="182"/>
      <c r="LVV97" s="182"/>
      <c r="LVW97" s="182"/>
      <c r="LVX97" s="182"/>
      <c r="LVY97" s="182"/>
      <c r="LVZ97" s="182"/>
      <c r="LWA97" s="182"/>
      <c r="LWB97" s="182"/>
      <c r="LWC97" s="182"/>
      <c r="LWD97" s="182"/>
      <c r="LWE97" s="182"/>
      <c r="LWF97" s="182"/>
      <c r="LWG97" s="182"/>
      <c r="LWH97" s="182"/>
      <c r="LWI97" s="182"/>
      <c r="LWJ97" s="182"/>
      <c r="LWK97" s="182"/>
      <c r="LWL97" s="182"/>
      <c r="LWM97" s="182"/>
      <c r="LWN97" s="182"/>
      <c r="LWO97" s="182"/>
      <c r="LWP97" s="182"/>
      <c r="LWQ97" s="182"/>
      <c r="LWR97" s="182"/>
      <c r="LWS97" s="182"/>
      <c r="LWT97" s="182"/>
      <c r="LWU97" s="182"/>
      <c r="LWV97" s="182"/>
      <c r="LWW97" s="182"/>
      <c r="LWX97" s="182"/>
      <c r="LWY97" s="182"/>
      <c r="LWZ97" s="182"/>
      <c r="LXA97" s="182"/>
      <c r="LXB97" s="182"/>
      <c r="LXC97" s="182"/>
      <c r="LXD97" s="182"/>
      <c r="LXE97" s="182"/>
      <c r="LXF97" s="182"/>
      <c r="LXG97" s="182"/>
      <c r="LXH97" s="182"/>
      <c r="LXI97" s="182"/>
      <c r="LXJ97" s="182"/>
      <c r="LXK97" s="182"/>
      <c r="LXL97" s="182"/>
      <c r="LXM97" s="182"/>
      <c r="LXN97" s="182"/>
      <c r="LXO97" s="182"/>
      <c r="LXP97" s="182"/>
      <c r="LXQ97" s="182"/>
      <c r="LXR97" s="182"/>
      <c r="LXS97" s="182"/>
      <c r="LXT97" s="182"/>
      <c r="LXU97" s="182"/>
      <c r="LXV97" s="182"/>
      <c r="LXW97" s="182"/>
      <c r="LXX97" s="182"/>
      <c r="LXY97" s="182"/>
      <c r="LXZ97" s="182"/>
      <c r="LYA97" s="182"/>
      <c r="LYB97" s="182"/>
      <c r="LYC97" s="182"/>
      <c r="LYD97" s="182"/>
      <c r="LYE97" s="182"/>
      <c r="LYF97" s="182"/>
      <c r="LYG97" s="182"/>
      <c r="LYH97" s="182"/>
      <c r="LYI97" s="182"/>
      <c r="LYJ97" s="182"/>
      <c r="LYK97" s="182"/>
      <c r="LYL97" s="182"/>
      <c r="LYM97" s="182"/>
      <c r="LYN97" s="182"/>
      <c r="LYO97" s="182"/>
      <c r="LYP97" s="182"/>
      <c r="LYQ97" s="182"/>
      <c r="LYR97" s="182"/>
      <c r="LYS97" s="182"/>
      <c r="LYT97" s="182"/>
      <c r="LYU97" s="182"/>
      <c r="LYV97" s="182"/>
      <c r="LYW97" s="182"/>
      <c r="LYX97" s="182"/>
      <c r="LYY97" s="182"/>
      <c r="LYZ97" s="182"/>
      <c r="LZA97" s="182"/>
      <c r="LZB97" s="182"/>
      <c r="LZC97" s="182"/>
      <c r="LZD97" s="182"/>
      <c r="LZE97" s="182"/>
      <c r="LZF97" s="182"/>
      <c r="LZG97" s="182"/>
      <c r="LZH97" s="182"/>
      <c r="LZI97" s="182"/>
      <c r="LZJ97" s="182"/>
      <c r="LZK97" s="182"/>
      <c r="LZL97" s="182"/>
      <c r="LZM97" s="182"/>
      <c r="LZN97" s="182"/>
      <c r="LZO97" s="182"/>
      <c r="LZP97" s="182"/>
      <c r="LZQ97" s="182"/>
      <c r="LZR97" s="182"/>
      <c r="LZS97" s="182"/>
      <c r="LZT97" s="182"/>
      <c r="LZU97" s="182"/>
      <c r="LZV97" s="182"/>
      <c r="LZW97" s="182"/>
      <c r="LZX97" s="182"/>
      <c r="LZY97" s="182"/>
      <c r="LZZ97" s="182"/>
      <c r="MAA97" s="182"/>
      <c r="MAB97" s="182"/>
      <c r="MAC97" s="182"/>
      <c r="MAD97" s="182"/>
      <c r="MAE97" s="182"/>
      <c r="MAF97" s="182"/>
      <c r="MAG97" s="182"/>
      <c r="MAH97" s="182"/>
      <c r="MAI97" s="182"/>
      <c r="MAJ97" s="182"/>
      <c r="MAK97" s="182"/>
      <c r="MAL97" s="182"/>
      <c r="MAM97" s="182"/>
      <c r="MAN97" s="182"/>
      <c r="MAO97" s="182"/>
      <c r="MAP97" s="182"/>
      <c r="MAQ97" s="182"/>
      <c r="MAR97" s="182"/>
      <c r="MAS97" s="182"/>
      <c r="MAT97" s="182"/>
      <c r="MAU97" s="182"/>
      <c r="MAV97" s="182"/>
      <c r="MAW97" s="182"/>
      <c r="MAX97" s="182"/>
      <c r="MAY97" s="182"/>
      <c r="MAZ97" s="182"/>
      <c r="MBA97" s="182"/>
      <c r="MBB97" s="182"/>
      <c r="MBC97" s="182"/>
      <c r="MBD97" s="182"/>
      <c r="MBE97" s="182"/>
      <c r="MBF97" s="182"/>
      <c r="MBG97" s="182"/>
      <c r="MBH97" s="182"/>
      <c r="MBI97" s="182"/>
      <c r="MBJ97" s="182"/>
      <c r="MBK97" s="182"/>
      <c r="MBL97" s="182"/>
      <c r="MBM97" s="182"/>
      <c r="MBN97" s="182"/>
      <c r="MBO97" s="182"/>
      <c r="MBP97" s="182"/>
      <c r="MBQ97" s="182"/>
      <c r="MBR97" s="182"/>
      <c r="MBS97" s="182"/>
      <c r="MBT97" s="182"/>
      <c r="MBU97" s="182"/>
      <c r="MBV97" s="182"/>
      <c r="MBW97" s="182"/>
      <c r="MBX97" s="182"/>
      <c r="MBY97" s="182"/>
      <c r="MBZ97" s="182"/>
      <c r="MCA97" s="182"/>
      <c r="MCB97" s="182"/>
      <c r="MCC97" s="182"/>
      <c r="MCD97" s="182"/>
      <c r="MCE97" s="182"/>
      <c r="MCF97" s="182"/>
      <c r="MCG97" s="182"/>
      <c r="MCH97" s="182"/>
      <c r="MCI97" s="182"/>
      <c r="MCJ97" s="182"/>
      <c r="MCK97" s="182"/>
      <c r="MCL97" s="182"/>
      <c r="MCM97" s="182"/>
      <c r="MCN97" s="182"/>
      <c r="MCO97" s="182"/>
      <c r="MCP97" s="182"/>
      <c r="MCQ97" s="182"/>
      <c r="MCR97" s="182"/>
      <c r="MCS97" s="182"/>
      <c r="MCT97" s="182"/>
      <c r="MCU97" s="182"/>
      <c r="MCV97" s="182"/>
      <c r="MCW97" s="182"/>
      <c r="MCX97" s="182"/>
      <c r="MCY97" s="182"/>
      <c r="MCZ97" s="182"/>
      <c r="MDA97" s="182"/>
      <c r="MDB97" s="182"/>
      <c r="MDC97" s="182"/>
      <c r="MDD97" s="182"/>
      <c r="MDE97" s="182"/>
      <c r="MDF97" s="182"/>
      <c r="MDG97" s="182"/>
      <c r="MDH97" s="182"/>
      <c r="MDI97" s="182"/>
      <c r="MDJ97" s="182"/>
      <c r="MDK97" s="182"/>
      <c r="MDL97" s="182"/>
      <c r="MDM97" s="182"/>
      <c r="MDN97" s="182"/>
      <c r="MDO97" s="182"/>
      <c r="MDP97" s="182"/>
      <c r="MDQ97" s="182"/>
      <c r="MDR97" s="182"/>
      <c r="MDS97" s="182"/>
      <c r="MDT97" s="182"/>
      <c r="MDU97" s="182"/>
      <c r="MDV97" s="182"/>
      <c r="MDW97" s="182"/>
      <c r="MDX97" s="182"/>
      <c r="MDY97" s="182"/>
      <c r="MDZ97" s="182"/>
      <c r="MEA97" s="182"/>
      <c r="MEB97" s="182"/>
      <c r="MEC97" s="182"/>
      <c r="MED97" s="182"/>
      <c r="MEE97" s="182"/>
      <c r="MEF97" s="182"/>
      <c r="MEG97" s="182"/>
      <c r="MEH97" s="182"/>
      <c r="MEI97" s="182"/>
      <c r="MEJ97" s="182"/>
      <c r="MEK97" s="182"/>
      <c r="MEL97" s="182"/>
      <c r="MEM97" s="182"/>
      <c r="MEN97" s="182"/>
      <c r="MEO97" s="182"/>
      <c r="MEP97" s="182"/>
      <c r="MEQ97" s="182"/>
      <c r="MER97" s="182"/>
      <c r="MES97" s="182"/>
      <c r="MET97" s="182"/>
      <c r="MEU97" s="182"/>
      <c r="MEV97" s="182"/>
      <c r="MEW97" s="182"/>
      <c r="MEX97" s="182"/>
      <c r="MEY97" s="182"/>
      <c r="MEZ97" s="182"/>
      <c r="MFA97" s="182"/>
      <c r="MFB97" s="182"/>
      <c r="MFC97" s="182"/>
      <c r="MFD97" s="182"/>
      <c r="MFE97" s="182"/>
      <c r="MFF97" s="182"/>
      <c r="MFG97" s="182"/>
      <c r="MFH97" s="182"/>
      <c r="MFI97" s="182"/>
      <c r="MFJ97" s="182"/>
      <c r="MFK97" s="182"/>
      <c r="MFL97" s="182"/>
      <c r="MFM97" s="182"/>
      <c r="MFN97" s="182"/>
      <c r="MFO97" s="182"/>
      <c r="MFP97" s="182"/>
      <c r="MFQ97" s="182"/>
      <c r="MFR97" s="182"/>
      <c r="MFS97" s="182"/>
      <c r="MFT97" s="182"/>
      <c r="MFU97" s="182"/>
      <c r="MFV97" s="182"/>
      <c r="MFW97" s="182"/>
      <c r="MFX97" s="182"/>
      <c r="MFY97" s="182"/>
      <c r="MFZ97" s="182"/>
      <c r="MGA97" s="182"/>
      <c r="MGB97" s="182"/>
      <c r="MGC97" s="182"/>
      <c r="MGD97" s="182"/>
      <c r="MGE97" s="182"/>
      <c r="MGF97" s="182"/>
      <c r="MGG97" s="182"/>
      <c r="MGH97" s="182"/>
      <c r="MGI97" s="182"/>
      <c r="MGJ97" s="182"/>
      <c r="MGK97" s="182"/>
      <c r="MGL97" s="182"/>
      <c r="MGM97" s="182"/>
      <c r="MGN97" s="182"/>
      <c r="MGO97" s="182"/>
      <c r="MGP97" s="182"/>
      <c r="MGQ97" s="182"/>
      <c r="MGR97" s="182"/>
      <c r="MGS97" s="182"/>
      <c r="MGT97" s="182"/>
      <c r="MGU97" s="182"/>
      <c r="MGV97" s="182"/>
      <c r="MGW97" s="182"/>
      <c r="MGX97" s="182"/>
      <c r="MGY97" s="182"/>
      <c r="MGZ97" s="182"/>
      <c r="MHA97" s="182"/>
      <c r="MHB97" s="182"/>
      <c r="MHC97" s="182"/>
      <c r="MHD97" s="182"/>
      <c r="MHE97" s="182"/>
      <c r="MHF97" s="182"/>
      <c r="MHG97" s="182"/>
      <c r="MHH97" s="182"/>
      <c r="MHI97" s="182"/>
      <c r="MHJ97" s="182"/>
      <c r="MHK97" s="182"/>
      <c r="MHL97" s="182"/>
      <c r="MHM97" s="182"/>
      <c r="MHN97" s="182"/>
      <c r="MHO97" s="182"/>
      <c r="MHP97" s="182"/>
      <c r="MHQ97" s="182"/>
      <c r="MHR97" s="182"/>
      <c r="MHS97" s="182"/>
      <c r="MHT97" s="182"/>
      <c r="MHU97" s="182"/>
      <c r="MHV97" s="182"/>
      <c r="MHW97" s="182"/>
      <c r="MHX97" s="182"/>
      <c r="MHY97" s="182"/>
      <c r="MHZ97" s="182"/>
      <c r="MIA97" s="182"/>
      <c r="MIB97" s="182"/>
      <c r="MIC97" s="182"/>
      <c r="MID97" s="182"/>
      <c r="MIE97" s="182"/>
      <c r="MIF97" s="182"/>
      <c r="MIG97" s="182"/>
      <c r="MIH97" s="182"/>
      <c r="MII97" s="182"/>
      <c r="MIJ97" s="182"/>
      <c r="MIK97" s="182"/>
      <c r="MIL97" s="182"/>
      <c r="MIM97" s="182"/>
      <c r="MIN97" s="182"/>
      <c r="MIO97" s="182"/>
      <c r="MIP97" s="182"/>
      <c r="MIQ97" s="182"/>
      <c r="MIR97" s="182"/>
      <c r="MIS97" s="182"/>
      <c r="MIT97" s="182"/>
      <c r="MIU97" s="182"/>
      <c r="MIV97" s="182"/>
      <c r="MIW97" s="182"/>
      <c r="MIX97" s="182"/>
      <c r="MIY97" s="182"/>
      <c r="MIZ97" s="182"/>
      <c r="MJA97" s="182"/>
      <c r="MJB97" s="182"/>
      <c r="MJC97" s="182"/>
      <c r="MJD97" s="182"/>
      <c r="MJE97" s="182"/>
      <c r="MJF97" s="182"/>
      <c r="MJG97" s="182"/>
      <c r="MJH97" s="182"/>
      <c r="MJI97" s="182"/>
      <c r="MJJ97" s="182"/>
      <c r="MJK97" s="182"/>
      <c r="MJL97" s="182"/>
      <c r="MJM97" s="182"/>
      <c r="MJN97" s="182"/>
      <c r="MJO97" s="182"/>
      <c r="MJP97" s="182"/>
      <c r="MJQ97" s="182"/>
      <c r="MJR97" s="182"/>
      <c r="MJS97" s="182"/>
      <c r="MJT97" s="182"/>
      <c r="MJU97" s="182"/>
      <c r="MJV97" s="182"/>
      <c r="MJW97" s="182"/>
      <c r="MJX97" s="182"/>
      <c r="MJY97" s="182"/>
      <c r="MJZ97" s="182"/>
      <c r="MKA97" s="182"/>
      <c r="MKB97" s="182"/>
      <c r="MKC97" s="182"/>
      <c r="MKD97" s="182"/>
      <c r="MKE97" s="182"/>
      <c r="MKF97" s="182"/>
      <c r="MKG97" s="182"/>
      <c r="MKH97" s="182"/>
      <c r="MKI97" s="182"/>
      <c r="MKJ97" s="182"/>
      <c r="MKK97" s="182"/>
      <c r="MKL97" s="182"/>
      <c r="MKM97" s="182"/>
      <c r="MKN97" s="182"/>
      <c r="MKO97" s="182"/>
      <c r="MKP97" s="182"/>
      <c r="MKQ97" s="182"/>
      <c r="MKR97" s="182"/>
      <c r="MKS97" s="182"/>
      <c r="MKT97" s="182"/>
      <c r="MKU97" s="182"/>
      <c r="MKV97" s="182"/>
      <c r="MKW97" s="182"/>
      <c r="MKX97" s="182"/>
      <c r="MKY97" s="182"/>
      <c r="MKZ97" s="182"/>
      <c r="MLA97" s="182"/>
      <c r="MLB97" s="182"/>
      <c r="MLC97" s="182"/>
      <c r="MLD97" s="182"/>
      <c r="MLE97" s="182"/>
      <c r="MLF97" s="182"/>
      <c r="MLG97" s="182"/>
      <c r="MLH97" s="182"/>
      <c r="MLI97" s="182"/>
      <c r="MLJ97" s="182"/>
      <c r="MLK97" s="182"/>
      <c r="MLL97" s="182"/>
      <c r="MLM97" s="182"/>
      <c r="MLN97" s="182"/>
      <c r="MLO97" s="182"/>
      <c r="MLP97" s="182"/>
      <c r="MLQ97" s="182"/>
      <c r="MLR97" s="182"/>
      <c r="MLS97" s="182"/>
      <c r="MLT97" s="182"/>
      <c r="MLU97" s="182"/>
      <c r="MLV97" s="182"/>
      <c r="MLW97" s="182"/>
      <c r="MLX97" s="182"/>
      <c r="MLY97" s="182"/>
      <c r="MLZ97" s="182"/>
      <c r="MMA97" s="182"/>
      <c r="MMB97" s="182"/>
      <c r="MMC97" s="182"/>
      <c r="MMD97" s="182"/>
      <c r="MME97" s="182"/>
      <c r="MMF97" s="182"/>
      <c r="MMG97" s="182"/>
      <c r="MMH97" s="182"/>
      <c r="MMI97" s="182"/>
      <c r="MMJ97" s="182"/>
      <c r="MMK97" s="182"/>
      <c r="MML97" s="182"/>
      <c r="MMM97" s="182"/>
      <c r="MMN97" s="182"/>
      <c r="MMO97" s="182"/>
      <c r="MMP97" s="182"/>
      <c r="MMQ97" s="182"/>
      <c r="MMR97" s="182"/>
      <c r="MMS97" s="182"/>
      <c r="MMT97" s="182"/>
      <c r="MMU97" s="182"/>
      <c r="MMV97" s="182"/>
      <c r="MMW97" s="182"/>
      <c r="MMX97" s="182"/>
      <c r="MMY97" s="182"/>
      <c r="MMZ97" s="182"/>
      <c r="MNA97" s="182"/>
      <c r="MNB97" s="182"/>
      <c r="MNC97" s="182"/>
      <c r="MND97" s="182"/>
      <c r="MNE97" s="182"/>
      <c r="MNF97" s="182"/>
      <c r="MNG97" s="182"/>
      <c r="MNH97" s="182"/>
      <c r="MNI97" s="182"/>
      <c r="MNJ97" s="182"/>
      <c r="MNK97" s="182"/>
      <c r="MNL97" s="182"/>
      <c r="MNM97" s="182"/>
      <c r="MNN97" s="182"/>
      <c r="MNO97" s="182"/>
      <c r="MNP97" s="182"/>
      <c r="MNQ97" s="182"/>
      <c r="MNR97" s="182"/>
      <c r="MNS97" s="182"/>
      <c r="MNT97" s="182"/>
      <c r="MNU97" s="182"/>
      <c r="MNV97" s="182"/>
      <c r="MNW97" s="182"/>
      <c r="MNX97" s="182"/>
      <c r="MNY97" s="182"/>
      <c r="MNZ97" s="182"/>
      <c r="MOA97" s="182"/>
      <c r="MOB97" s="182"/>
      <c r="MOC97" s="182"/>
      <c r="MOD97" s="182"/>
      <c r="MOE97" s="182"/>
      <c r="MOF97" s="182"/>
      <c r="MOG97" s="182"/>
      <c r="MOH97" s="182"/>
      <c r="MOI97" s="182"/>
      <c r="MOJ97" s="182"/>
      <c r="MOK97" s="182"/>
      <c r="MOL97" s="182"/>
      <c r="MOM97" s="182"/>
      <c r="MON97" s="182"/>
      <c r="MOO97" s="182"/>
      <c r="MOP97" s="182"/>
      <c r="MOQ97" s="182"/>
      <c r="MOR97" s="182"/>
      <c r="MOS97" s="182"/>
      <c r="MOT97" s="182"/>
      <c r="MOU97" s="182"/>
      <c r="MOV97" s="182"/>
      <c r="MOW97" s="182"/>
      <c r="MOX97" s="182"/>
      <c r="MOY97" s="182"/>
      <c r="MOZ97" s="182"/>
      <c r="MPA97" s="182"/>
      <c r="MPB97" s="182"/>
      <c r="MPC97" s="182"/>
      <c r="MPD97" s="182"/>
      <c r="MPE97" s="182"/>
      <c r="MPF97" s="182"/>
      <c r="MPG97" s="182"/>
      <c r="MPH97" s="182"/>
      <c r="MPI97" s="182"/>
      <c r="MPJ97" s="182"/>
      <c r="MPK97" s="182"/>
      <c r="MPL97" s="182"/>
      <c r="MPM97" s="182"/>
      <c r="MPN97" s="182"/>
      <c r="MPO97" s="182"/>
      <c r="MPP97" s="182"/>
      <c r="MPQ97" s="182"/>
      <c r="MPR97" s="182"/>
      <c r="MPS97" s="182"/>
      <c r="MPT97" s="182"/>
      <c r="MPU97" s="182"/>
      <c r="MPV97" s="182"/>
      <c r="MPW97" s="182"/>
      <c r="MPX97" s="182"/>
      <c r="MPY97" s="182"/>
      <c r="MPZ97" s="182"/>
      <c r="MQA97" s="182"/>
      <c r="MQB97" s="182"/>
      <c r="MQC97" s="182"/>
      <c r="MQD97" s="182"/>
      <c r="MQE97" s="182"/>
      <c r="MQF97" s="182"/>
      <c r="MQG97" s="182"/>
      <c r="MQH97" s="182"/>
      <c r="MQI97" s="182"/>
      <c r="MQJ97" s="182"/>
      <c r="MQK97" s="182"/>
      <c r="MQL97" s="182"/>
      <c r="MQM97" s="182"/>
      <c r="MQN97" s="182"/>
      <c r="MQO97" s="182"/>
      <c r="MQP97" s="182"/>
      <c r="MQQ97" s="182"/>
      <c r="MQR97" s="182"/>
      <c r="MQS97" s="182"/>
      <c r="MQT97" s="182"/>
      <c r="MQU97" s="182"/>
      <c r="MQV97" s="182"/>
      <c r="MQW97" s="182"/>
      <c r="MQX97" s="182"/>
      <c r="MQY97" s="182"/>
      <c r="MQZ97" s="182"/>
      <c r="MRA97" s="182"/>
      <c r="MRB97" s="182"/>
      <c r="MRC97" s="182"/>
      <c r="MRD97" s="182"/>
      <c r="MRE97" s="182"/>
      <c r="MRF97" s="182"/>
      <c r="MRG97" s="182"/>
      <c r="MRH97" s="182"/>
      <c r="MRI97" s="182"/>
      <c r="MRJ97" s="182"/>
      <c r="MRK97" s="182"/>
      <c r="MRL97" s="182"/>
      <c r="MRM97" s="182"/>
      <c r="MRN97" s="182"/>
      <c r="MRO97" s="182"/>
      <c r="MRP97" s="182"/>
      <c r="MRQ97" s="182"/>
      <c r="MRR97" s="182"/>
      <c r="MRS97" s="182"/>
      <c r="MRT97" s="182"/>
      <c r="MRU97" s="182"/>
      <c r="MRV97" s="182"/>
      <c r="MRW97" s="182"/>
      <c r="MRX97" s="182"/>
      <c r="MRY97" s="182"/>
      <c r="MRZ97" s="182"/>
      <c r="MSA97" s="182"/>
      <c r="MSB97" s="182"/>
      <c r="MSC97" s="182"/>
      <c r="MSD97" s="182"/>
      <c r="MSE97" s="182"/>
      <c r="MSF97" s="182"/>
      <c r="MSG97" s="182"/>
      <c r="MSH97" s="182"/>
      <c r="MSI97" s="182"/>
      <c r="MSJ97" s="182"/>
      <c r="MSK97" s="182"/>
      <c r="MSL97" s="182"/>
      <c r="MSM97" s="182"/>
      <c r="MSN97" s="182"/>
      <c r="MSO97" s="182"/>
      <c r="MSP97" s="182"/>
      <c r="MSQ97" s="182"/>
      <c r="MSR97" s="182"/>
      <c r="MSS97" s="182"/>
      <c r="MST97" s="182"/>
      <c r="MSU97" s="182"/>
      <c r="MSV97" s="182"/>
      <c r="MSW97" s="182"/>
      <c r="MSX97" s="182"/>
      <c r="MSY97" s="182"/>
      <c r="MSZ97" s="182"/>
      <c r="MTA97" s="182"/>
      <c r="MTB97" s="182"/>
      <c r="MTC97" s="182"/>
      <c r="MTD97" s="182"/>
      <c r="MTE97" s="182"/>
      <c r="MTF97" s="182"/>
      <c r="MTG97" s="182"/>
      <c r="MTH97" s="182"/>
      <c r="MTI97" s="182"/>
      <c r="MTJ97" s="182"/>
      <c r="MTK97" s="182"/>
      <c r="MTL97" s="182"/>
      <c r="MTM97" s="182"/>
      <c r="MTN97" s="182"/>
      <c r="MTO97" s="182"/>
      <c r="MTP97" s="182"/>
      <c r="MTQ97" s="182"/>
      <c r="MTR97" s="182"/>
      <c r="MTS97" s="182"/>
      <c r="MTT97" s="182"/>
      <c r="MTU97" s="182"/>
      <c r="MTV97" s="182"/>
      <c r="MTW97" s="182"/>
      <c r="MTX97" s="182"/>
      <c r="MTY97" s="182"/>
      <c r="MTZ97" s="182"/>
      <c r="MUA97" s="182"/>
      <c r="MUB97" s="182"/>
      <c r="MUC97" s="182"/>
      <c r="MUD97" s="182"/>
      <c r="MUE97" s="182"/>
      <c r="MUF97" s="182"/>
      <c r="MUG97" s="182"/>
      <c r="MUH97" s="182"/>
      <c r="MUI97" s="182"/>
      <c r="MUJ97" s="182"/>
      <c r="MUK97" s="182"/>
      <c r="MUL97" s="182"/>
      <c r="MUM97" s="182"/>
      <c r="MUN97" s="182"/>
      <c r="MUO97" s="182"/>
      <c r="MUP97" s="182"/>
      <c r="MUQ97" s="182"/>
      <c r="MUR97" s="182"/>
      <c r="MUS97" s="182"/>
      <c r="MUT97" s="182"/>
      <c r="MUU97" s="182"/>
      <c r="MUV97" s="182"/>
      <c r="MUW97" s="182"/>
      <c r="MUX97" s="182"/>
      <c r="MUY97" s="182"/>
      <c r="MUZ97" s="182"/>
      <c r="MVA97" s="182"/>
      <c r="MVB97" s="182"/>
      <c r="MVC97" s="182"/>
      <c r="MVD97" s="182"/>
      <c r="MVE97" s="182"/>
      <c r="MVF97" s="182"/>
      <c r="MVG97" s="182"/>
      <c r="MVH97" s="182"/>
      <c r="MVI97" s="182"/>
      <c r="MVJ97" s="182"/>
      <c r="MVK97" s="182"/>
      <c r="MVL97" s="182"/>
      <c r="MVM97" s="182"/>
      <c r="MVN97" s="182"/>
      <c r="MVO97" s="182"/>
      <c r="MVP97" s="182"/>
      <c r="MVQ97" s="182"/>
      <c r="MVR97" s="182"/>
      <c r="MVS97" s="182"/>
      <c r="MVT97" s="182"/>
      <c r="MVU97" s="182"/>
      <c r="MVV97" s="182"/>
      <c r="MVW97" s="182"/>
      <c r="MVX97" s="182"/>
      <c r="MVY97" s="182"/>
      <c r="MVZ97" s="182"/>
      <c r="MWA97" s="182"/>
      <c r="MWB97" s="182"/>
      <c r="MWC97" s="182"/>
      <c r="MWD97" s="182"/>
      <c r="MWE97" s="182"/>
      <c r="MWF97" s="182"/>
      <c r="MWG97" s="182"/>
      <c r="MWH97" s="182"/>
      <c r="MWI97" s="182"/>
      <c r="MWJ97" s="182"/>
      <c r="MWK97" s="182"/>
      <c r="MWL97" s="182"/>
      <c r="MWM97" s="182"/>
      <c r="MWN97" s="182"/>
      <c r="MWO97" s="182"/>
      <c r="MWP97" s="182"/>
      <c r="MWQ97" s="182"/>
      <c r="MWR97" s="182"/>
      <c r="MWS97" s="182"/>
      <c r="MWT97" s="182"/>
      <c r="MWU97" s="182"/>
      <c r="MWV97" s="182"/>
      <c r="MWW97" s="182"/>
      <c r="MWX97" s="182"/>
      <c r="MWY97" s="182"/>
      <c r="MWZ97" s="182"/>
      <c r="MXA97" s="182"/>
      <c r="MXB97" s="182"/>
      <c r="MXC97" s="182"/>
      <c r="MXD97" s="182"/>
      <c r="MXE97" s="182"/>
      <c r="MXF97" s="182"/>
      <c r="MXG97" s="182"/>
      <c r="MXH97" s="182"/>
      <c r="MXI97" s="182"/>
      <c r="MXJ97" s="182"/>
      <c r="MXK97" s="182"/>
      <c r="MXL97" s="182"/>
      <c r="MXM97" s="182"/>
      <c r="MXN97" s="182"/>
      <c r="MXO97" s="182"/>
      <c r="MXP97" s="182"/>
      <c r="MXQ97" s="182"/>
      <c r="MXR97" s="182"/>
      <c r="MXS97" s="182"/>
      <c r="MXT97" s="182"/>
      <c r="MXU97" s="182"/>
      <c r="MXV97" s="182"/>
      <c r="MXW97" s="182"/>
      <c r="MXX97" s="182"/>
      <c r="MXY97" s="182"/>
      <c r="MXZ97" s="182"/>
      <c r="MYA97" s="182"/>
      <c r="MYB97" s="182"/>
      <c r="MYC97" s="182"/>
      <c r="MYD97" s="182"/>
      <c r="MYE97" s="182"/>
      <c r="MYF97" s="182"/>
      <c r="MYG97" s="182"/>
      <c r="MYH97" s="182"/>
      <c r="MYI97" s="182"/>
      <c r="MYJ97" s="182"/>
      <c r="MYK97" s="182"/>
      <c r="MYL97" s="182"/>
      <c r="MYM97" s="182"/>
      <c r="MYN97" s="182"/>
      <c r="MYO97" s="182"/>
      <c r="MYP97" s="182"/>
      <c r="MYQ97" s="182"/>
      <c r="MYR97" s="182"/>
      <c r="MYS97" s="182"/>
      <c r="MYT97" s="182"/>
      <c r="MYU97" s="182"/>
      <c r="MYV97" s="182"/>
      <c r="MYW97" s="182"/>
      <c r="MYX97" s="182"/>
      <c r="MYY97" s="182"/>
      <c r="MYZ97" s="182"/>
      <c r="MZA97" s="182"/>
      <c r="MZB97" s="182"/>
      <c r="MZC97" s="182"/>
      <c r="MZD97" s="182"/>
      <c r="MZE97" s="182"/>
      <c r="MZF97" s="182"/>
      <c r="MZG97" s="182"/>
      <c r="MZH97" s="182"/>
      <c r="MZI97" s="182"/>
      <c r="MZJ97" s="182"/>
      <c r="MZK97" s="182"/>
      <c r="MZL97" s="182"/>
      <c r="MZM97" s="182"/>
      <c r="MZN97" s="182"/>
      <c r="MZO97" s="182"/>
      <c r="MZP97" s="182"/>
      <c r="MZQ97" s="182"/>
      <c r="MZR97" s="182"/>
      <c r="MZS97" s="182"/>
      <c r="MZT97" s="182"/>
      <c r="MZU97" s="182"/>
      <c r="MZV97" s="182"/>
      <c r="MZW97" s="182"/>
      <c r="MZX97" s="182"/>
      <c r="MZY97" s="182"/>
      <c r="MZZ97" s="182"/>
      <c r="NAA97" s="182"/>
      <c r="NAB97" s="182"/>
      <c r="NAC97" s="182"/>
      <c r="NAD97" s="182"/>
      <c r="NAE97" s="182"/>
      <c r="NAF97" s="182"/>
      <c r="NAG97" s="182"/>
      <c r="NAH97" s="182"/>
      <c r="NAI97" s="182"/>
      <c r="NAJ97" s="182"/>
      <c r="NAK97" s="182"/>
      <c r="NAL97" s="182"/>
      <c r="NAM97" s="182"/>
      <c r="NAN97" s="182"/>
      <c r="NAO97" s="182"/>
      <c r="NAP97" s="182"/>
      <c r="NAQ97" s="182"/>
      <c r="NAR97" s="182"/>
      <c r="NAS97" s="182"/>
      <c r="NAT97" s="182"/>
      <c r="NAU97" s="182"/>
      <c r="NAV97" s="182"/>
      <c r="NAW97" s="182"/>
      <c r="NAX97" s="182"/>
      <c r="NAY97" s="182"/>
      <c r="NAZ97" s="182"/>
      <c r="NBA97" s="182"/>
      <c r="NBB97" s="182"/>
      <c r="NBC97" s="182"/>
      <c r="NBD97" s="182"/>
      <c r="NBE97" s="182"/>
      <c r="NBF97" s="182"/>
      <c r="NBG97" s="182"/>
      <c r="NBH97" s="182"/>
      <c r="NBI97" s="182"/>
      <c r="NBJ97" s="182"/>
      <c r="NBK97" s="182"/>
      <c r="NBL97" s="182"/>
      <c r="NBM97" s="182"/>
      <c r="NBN97" s="182"/>
      <c r="NBO97" s="182"/>
      <c r="NBP97" s="182"/>
      <c r="NBQ97" s="182"/>
      <c r="NBR97" s="182"/>
      <c r="NBS97" s="182"/>
      <c r="NBT97" s="182"/>
      <c r="NBU97" s="182"/>
      <c r="NBV97" s="182"/>
      <c r="NBW97" s="182"/>
      <c r="NBX97" s="182"/>
      <c r="NBY97" s="182"/>
      <c r="NBZ97" s="182"/>
      <c r="NCA97" s="182"/>
      <c r="NCB97" s="182"/>
      <c r="NCC97" s="182"/>
      <c r="NCD97" s="182"/>
      <c r="NCE97" s="182"/>
      <c r="NCF97" s="182"/>
      <c r="NCG97" s="182"/>
      <c r="NCH97" s="182"/>
      <c r="NCI97" s="182"/>
      <c r="NCJ97" s="182"/>
      <c r="NCK97" s="182"/>
      <c r="NCL97" s="182"/>
      <c r="NCM97" s="182"/>
      <c r="NCN97" s="182"/>
      <c r="NCO97" s="182"/>
      <c r="NCP97" s="182"/>
      <c r="NCQ97" s="182"/>
      <c r="NCR97" s="182"/>
      <c r="NCS97" s="182"/>
      <c r="NCT97" s="182"/>
      <c r="NCU97" s="182"/>
      <c r="NCV97" s="182"/>
      <c r="NCW97" s="182"/>
      <c r="NCX97" s="182"/>
      <c r="NCY97" s="182"/>
      <c r="NCZ97" s="182"/>
      <c r="NDA97" s="182"/>
      <c r="NDB97" s="182"/>
      <c r="NDC97" s="182"/>
      <c r="NDD97" s="182"/>
      <c r="NDE97" s="182"/>
      <c r="NDF97" s="182"/>
      <c r="NDG97" s="182"/>
      <c r="NDH97" s="182"/>
      <c r="NDI97" s="182"/>
      <c r="NDJ97" s="182"/>
      <c r="NDK97" s="182"/>
      <c r="NDL97" s="182"/>
      <c r="NDM97" s="182"/>
      <c r="NDN97" s="182"/>
      <c r="NDO97" s="182"/>
      <c r="NDP97" s="182"/>
      <c r="NDQ97" s="182"/>
      <c r="NDR97" s="182"/>
      <c r="NDS97" s="182"/>
      <c r="NDT97" s="182"/>
      <c r="NDU97" s="182"/>
      <c r="NDV97" s="182"/>
      <c r="NDW97" s="182"/>
      <c r="NDX97" s="182"/>
      <c r="NDY97" s="182"/>
      <c r="NDZ97" s="182"/>
      <c r="NEA97" s="182"/>
      <c r="NEB97" s="182"/>
      <c r="NEC97" s="182"/>
      <c r="NED97" s="182"/>
      <c r="NEE97" s="182"/>
      <c r="NEF97" s="182"/>
      <c r="NEG97" s="182"/>
      <c r="NEH97" s="182"/>
      <c r="NEI97" s="182"/>
      <c r="NEJ97" s="182"/>
      <c r="NEK97" s="182"/>
      <c r="NEL97" s="182"/>
      <c r="NEM97" s="182"/>
      <c r="NEN97" s="182"/>
      <c r="NEO97" s="182"/>
      <c r="NEP97" s="182"/>
      <c r="NEQ97" s="182"/>
      <c r="NER97" s="182"/>
      <c r="NES97" s="182"/>
      <c r="NET97" s="182"/>
      <c r="NEU97" s="182"/>
      <c r="NEV97" s="182"/>
      <c r="NEW97" s="182"/>
      <c r="NEX97" s="182"/>
      <c r="NEY97" s="182"/>
      <c r="NEZ97" s="182"/>
      <c r="NFA97" s="182"/>
      <c r="NFB97" s="182"/>
      <c r="NFC97" s="182"/>
      <c r="NFD97" s="182"/>
      <c r="NFE97" s="182"/>
      <c r="NFF97" s="182"/>
      <c r="NFG97" s="182"/>
      <c r="NFH97" s="182"/>
      <c r="NFI97" s="182"/>
      <c r="NFJ97" s="182"/>
      <c r="NFK97" s="182"/>
      <c r="NFL97" s="182"/>
      <c r="NFM97" s="182"/>
      <c r="NFN97" s="182"/>
      <c r="NFO97" s="182"/>
      <c r="NFP97" s="182"/>
      <c r="NFQ97" s="182"/>
      <c r="NFR97" s="182"/>
      <c r="NFS97" s="182"/>
      <c r="NFT97" s="182"/>
      <c r="NFU97" s="182"/>
      <c r="NFV97" s="182"/>
      <c r="NFW97" s="182"/>
      <c r="NFX97" s="182"/>
      <c r="NFY97" s="182"/>
      <c r="NFZ97" s="182"/>
      <c r="NGA97" s="182"/>
      <c r="NGB97" s="182"/>
      <c r="NGC97" s="182"/>
      <c r="NGD97" s="182"/>
      <c r="NGE97" s="182"/>
      <c r="NGF97" s="182"/>
      <c r="NGG97" s="182"/>
      <c r="NGH97" s="182"/>
      <c r="NGI97" s="182"/>
      <c r="NGJ97" s="182"/>
      <c r="NGK97" s="182"/>
      <c r="NGL97" s="182"/>
      <c r="NGM97" s="182"/>
      <c r="NGN97" s="182"/>
      <c r="NGO97" s="182"/>
      <c r="NGP97" s="182"/>
      <c r="NGQ97" s="182"/>
      <c r="NGR97" s="182"/>
      <c r="NGS97" s="182"/>
      <c r="NGT97" s="182"/>
      <c r="NGU97" s="182"/>
      <c r="NGV97" s="182"/>
      <c r="NGW97" s="182"/>
      <c r="NGX97" s="182"/>
      <c r="NGY97" s="182"/>
      <c r="NGZ97" s="182"/>
      <c r="NHA97" s="182"/>
      <c r="NHB97" s="182"/>
      <c r="NHC97" s="182"/>
      <c r="NHD97" s="182"/>
      <c r="NHE97" s="182"/>
      <c r="NHF97" s="182"/>
      <c r="NHG97" s="182"/>
      <c r="NHH97" s="182"/>
      <c r="NHI97" s="182"/>
      <c r="NHJ97" s="182"/>
      <c r="NHK97" s="182"/>
      <c r="NHL97" s="182"/>
      <c r="NHM97" s="182"/>
      <c r="NHN97" s="182"/>
      <c r="NHO97" s="182"/>
      <c r="NHP97" s="182"/>
      <c r="NHQ97" s="182"/>
      <c r="NHR97" s="182"/>
      <c r="NHS97" s="182"/>
      <c r="NHT97" s="182"/>
      <c r="NHU97" s="182"/>
      <c r="NHV97" s="182"/>
      <c r="NHW97" s="182"/>
      <c r="NHX97" s="182"/>
      <c r="NHY97" s="182"/>
      <c r="NHZ97" s="182"/>
      <c r="NIA97" s="182"/>
      <c r="NIB97" s="182"/>
      <c r="NIC97" s="182"/>
      <c r="NID97" s="182"/>
      <c r="NIE97" s="182"/>
      <c r="NIF97" s="182"/>
      <c r="NIG97" s="182"/>
      <c r="NIH97" s="182"/>
      <c r="NII97" s="182"/>
      <c r="NIJ97" s="182"/>
      <c r="NIK97" s="182"/>
      <c r="NIL97" s="182"/>
      <c r="NIM97" s="182"/>
      <c r="NIN97" s="182"/>
      <c r="NIO97" s="182"/>
      <c r="NIP97" s="182"/>
      <c r="NIQ97" s="182"/>
      <c r="NIR97" s="182"/>
      <c r="NIS97" s="182"/>
      <c r="NIT97" s="182"/>
      <c r="NIU97" s="182"/>
      <c r="NIV97" s="182"/>
      <c r="NIW97" s="182"/>
      <c r="NIX97" s="182"/>
      <c r="NIY97" s="182"/>
      <c r="NIZ97" s="182"/>
      <c r="NJA97" s="182"/>
      <c r="NJB97" s="182"/>
      <c r="NJC97" s="182"/>
      <c r="NJD97" s="182"/>
      <c r="NJE97" s="182"/>
      <c r="NJF97" s="182"/>
      <c r="NJG97" s="182"/>
      <c r="NJH97" s="182"/>
      <c r="NJI97" s="182"/>
      <c r="NJJ97" s="182"/>
      <c r="NJK97" s="182"/>
      <c r="NJL97" s="182"/>
      <c r="NJM97" s="182"/>
      <c r="NJN97" s="182"/>
      <c r="NJO97" s="182"/>
      <c r="NJP97" s="182"/>
      <c r="NJQ97" s="182"/>
      <c r="NJR97" s="182"/>
      <c r="NJS97" s="182"/>
      <c r="NJT97" s="182"/>
      <c r="NJU97" s="182"/>
      <c r="NJV97" s="182"/>
      <c r="NJW97" s="182"/>
      <c r="NJX97" s="182"/>
      <c r="NJY97" s="182"/>
      <c r="NJZ97" s="182"/>
      <c r="NKA97" s="182"/>
      <c r="NKB97" s="182"/>
      <c r="NKC97" s="182"/>
      <c r="NKD97" s="182"/>
      <c r="NKE97" s="182"/>
      <c r="NKF97" s="182"/>
      <c r="NKG97" s="182"/>
      <c r="NKH97" s="182"/>
      <c r="NKI97" s="182"/>
      <c r="NKJ97" s="182"/>
      <c r="NKK97" s="182"/>
      <c r="NKL97" s="182"/>
      <c r="NKM97" s="182"/>
      <c r="NKN97" s="182"/>
      <c r="NKO97" s="182"/>
      <c r="NKP97" s="182"/>
      <c r="NKQ97" s="182"/>
      <c r="NKR97" s="182"/>
      <c r="NKS97" s="182"/>
      <c r="NKT97" s="182"/>
      <c r="NKU97" s="182"/>
      <c r="NKV97" s="182"/>
      <c r="NKW97" s="182"/>
      <c r="NKX97" s="182"/>
      <c r="NKY97" s="182"/>
      <c r="NKZ97" s="182"/>
      <c r="NLA97" s="182"/>
      <c r="NLB97" s="182"/>
      <c r="NLC97" s="182"/>
      <c r="NLD97" s="182"/>
      <c r="NLE97" s="182"/>
      <c r="NLF97" s="182"/>
      <c r="NLG97" s="182"/>
      <c r="NLH97" s="182"/>
      <c r="NLI97" s="182"/>
      <c r="NLJ97" s="182"/>
      <c r="NLK97" s="182"/>
      <c r="NLL97" s="182"/>
      <c r="NLM97" s="182"/>
      <c r="NLN97" s="182"/>
      <c r="NLO97" s="182"/>
      <c r="NLP97" s="182"/>
      <c r="NLQ97" s="182"/>
      <c r="NLR97" s="182"/>
      <c r="NLS97" s="182"/>
      <c r="NLT97" s="182"/>
      <c r="NLU97" s="182"/>
      <c r="NLV97" s="182"/>
      <c r="NLW97" s="182"/>
      <c r="NLX97" s="182"/>
      <c r="NLY97" s="182"/>
      <c r="NLZ97" s="182"/>
      <c r="NMA97" s="182"/>
      <c r="NMB97" s="182"/>
      <c r="NMC97" s="182"/>
      <c r="NMD97" s="182"/>
      <c r="NME97" s="182"/>
      <c r="NMF97" s="182"/>
      <c r="NMG97" s="182"/>
      <c r="NMH97" s="182"/>
      <c r="NMI97" s="182"/>
      <c r="NMJ97" s="182"/>
      <c r="NMK97" s="182"/>
      <c r="NML97" s="182"/>
      <c r="NMM97" s="182"/>
      <c r="NMN97" s="182"/>
      <c r="NMO97" s="182"/>
      <c r="NMP97" s="182"/>
      <c r="NMQ97" s="182"/>
      <c r="NMR97" s="182"/>
      <c r="NMS97" s="182"/>
      <c r="NMT97" s="182"/>
      <c r="NMU97" s="182"/>
      <c r="NMV97" s="182"/>
      <c r="NMW97" s="182"/>
      <c r="NMX97" s="182"/>
      <c r="NMY97" s="182"/>
      <c r="NMZ97" s="182"/>
      <c r="NNA97" s="182"/>
      <c r="NNB97" s="182"/>
      <c r="NNC97" s="182"/>
      <c r="NND97" s="182"/>
      <c r="NNE97" s="182"/>
      <c r="NNF97" s="182"/>
      <c r="NNG97" s="182"/>
      <c r="NNH97" s="182"/>
      <c r="NNI97" s="182"/>
      <c r="NNJ97" s="182"/>
      <c r="NNK97" s="182"/>
      <c r="NNL97" s="182"/>
      <c r="NNM97" s="182"/>
      <c r="NNN97" s="182"/>
      <c r="NNO97" s="182"/>
      <c r="NNP97" s="182"/>
      <c r="NNQ97" s="182"/>
      <c r="NNR97" s="182"/>
      <c r="NNS97" s="182"/>
      <c r="NNT97" s="182"/>
      <c r="NNU97" s="182"/>
      <c r="NNV97" s="182"/>
      <c r="NNW97" s="182"/>
      <c r="NNX97" s="182"/>
      <c r="NNY97" s="182"/>
      <c r="NNZ97" s="182"/>
      <c r="NOA97" s="182"/>
      <c r="NOB97" s="182"/>
      <c r="NOC97" s="182"/>
      <c r="NOD97" s="182"/>
      <c r="NOE97" s="182"/>
      <c r="NOF97" s="182"/>
      <c r="NOG97" s="182"/>
      <c r="NOH97" s="182"/>
      <c r="NOI97" s="182"/>
      <c r="NOJ97" s="182"/>
      <c r="NOK97" s="182"/>
      <c r="NOL97" s="182"/>
      <c r="NOM97" s="182"/>
      <c r="NON97" s="182"/>
      <c r="NOO97" s="182"/>
      <c r="NOP97" s="182"/>
      <c r="NOQ97" s="182"/>
      <c r="NOR97" s="182"/>
      <c r="NOS97" s="182"/>
      <c r="NOT97" s="182"/>
      <c r="NOU97" s="182"/>
      <c r="NOV97" s="182"/>
      <c r="NOW97" s="182"/>
      <c r="NOX97" s="182"/>
      <c r="NOY97" s="182"/>
      <c r="NOZ97" s="182"/>
      <c r="NPA97" s="182"/>
      <c r="NPB97" s="182"/>
      <c r="NPC97" s="182"/>
      <c r="NPD97" s="182"/>
      <c r="NPE97" s="182"/>
      <c r="NPF97" s="182"/>
      <c r="NPG97" s="182"/>
      <c r="NPH97" s="182"/>
      <c r="NPI97" s="182"/>
      <c r="NPJ97" s="182"/>
      <c r="NPK97" s="182"/>
      <c r="NPL97" s="182"/>
      <c r="NPM97" s="182"/>
      <c r="NPN97" s="182"/>
      <c r="NPO97" s="182"/>
      <c r="NPP97" s="182"/>
      <c r="NPQ97" s="182"/>
      <c r="NPR97" s="182"/>
      <c r="NPS97" s="182"/>
      <c r="NPT97" s="182"/>
      <c r="NPU97" s="182"/>
      <c r="NPV97" s="182"/>
      <c r="NPW97" s="182"/>
      <c r="NPX97" s="182"/>
      <c r="NPY97" s="182"/>
      <c r="NPZ97" s="182"/>
      <c r="NQA97" s="182"/>
      <c r="NQB97" s="182"/>
      <c r="NQC97" s="182"/>
      <c r="NQD97" s="182"/>
      <c r="NQE97" s="182"/>
      <c r="NQF97" s="182"/>
      <c r="NQG97" s="182"/>
      <c r="NQH97" s="182"/>
      <c r="NQI97" s="182"/>
      <c r="NQJ97" s="182"/>
      <c r="NQK97" s="182"/>
      <c r="NQL97" s="182"/>
      <c r="NQM97" s="182"/>
      <c r="NQN97" s="182"/>
      <c r="NQO97" s="182"/>
      <c r="NQP97" s="182"/>
      <c r="NQQ97" s="182"/>
      <c r="NQR97" s="182"/>
      <c r="NQS97" s="182"/>
      <c r="NQT97" s="182"/>
      <c r="NQU97" s="182"/>
      <c r="NQV97" s="182"/>
      <c r="NQW97" s="182"/>
      <c r="NQX97" s="182"/>
      <c r="NQY97" s="182"/>
      <c r="NQZ97" s="182"/>
      <c r="NRA97" s="182"/>
      <c r="NRB97" s="182"/>
      <c r="NRC97" s="182"/>
      <c r="NRD97" s="182"/>
      <c r="NRE97" s="182"/>
      <c r="NRF97" s="182"/>
      <c r="NRG97" s="182"/>
      <c r="NRH97" s="182"/>
      <c r="NRI97" s="182"/>
      <c r="NRJ97" s="182"/>
      <c r="NRK97" s="182"/>
      <c r="NRL97" s="182"/>
      <c r="NRM97" s="182"/>
      <c r="NRN97" s="182"/>
      <c r="NRO97" s="182"/>
      <c r="NRP97" s="182"/>
      <c r="NRQ97" s="182"/>
      <c r="NRR97" s="182"/>
      <c r="NRS97" s="182"/>
      <c r="NRT97" s="182"/>
      <c r="NRU97" s="182"/>
      <c r="NRV97" s="182"/>
      <c r="NRW97" s="182"/>
      <c r="NRX97" s="182"/>
      <c r="NRY97" s="182"/>
      <c r="NRZ97" s="182"/>
      <c r="NSA97" s="182"/>
      <c r="NSB97" s="182"/>
      <c r="NSC97" s="182"/>
      <c r="NSD97" s="182"/>
      <c r="NSE97" s="182"/>
      <c r="NSF97" s="182"/>
      <c r="NSG97" s="182"/>
      <c r="NSH97" s="182"/>
      <c r="NSI97" s="182"/>
      <c r="NSJ97" s="182"/>
      <c r="NSK97" s="182"/>
      <c r="NSL97" s="182"/>
      <c r="NSM97" s="182"/>
      <c r="NSN97" s="182"/>
      <c r="NSO97" s="182"/>
      <c r="NSP97" s="182"/>
      <c r="NSQ97" s="182"/>
      <c r="NSR97" s="182"/>
      <c r="NSS97" s="182"/>
      <c r="NST97" s="182"/>
      <c r="NSU97" s="182"/>
      <c r="NSV97" s="182"/>
      <c r="NSW97" s="182"/>
      <c r="NSX97" s="182"/>
      <c r="NSY97" s="182"/>
      <c r="NSZ97" s="182"/>
      <c r="NTA97" s="182"/>
      <c r="NTB97" s="182"/>
      <c r="NTC97" s="182"/>
      <c r="NTD97" s="182"/>
      <c r="NTE97" s="182"/>
      <c r="NTF97" s="182"/>
      <c r="NTG97" s="182"/>
      <c r="NTH97" s="182"/>
      <c r="NTI97" s="182"/>
      <c r="NTJ97" s="182"/>
      <c r="NTK97" s="182"/>
      <c r="NTL97" s="182"/>
      <c r="NTM97" s="182"/>
      <c r="NTN97" s="182"/>
      <c r="NTO97" s="182"/>
      <c r="NTP97" s="182"/>
      <c r="NTQ97" s="182"/>
      <c r="NTR97" s="182"/>
      <c r="NTS97" s="182"/>
      <c r="NTT97" s="182"/>
      <c r="NTU97" s="182"/>
      <c r="NTV97" s="182"/>
      <c r="NTW97" s="182"/>
      <c r="NTX97" s="182"/>
      <c r="NTY97" s="182"/>
      <c r="NTZ97" s="182"/>
      <c r="NUA97" s="182"/>
      <c r="NUB97" s="182"/>
      <c r="NUC97" s="182"/>
      <c r="NUD97" s="182"/>
      <c r="NUE97" s="182"/>
      <c r="NUF97" s="182"/>
      <c r="NUG97" s="182"/>
      <c r="NUH97" s="182"/>
      <c r="NUI97" s="182"/>
      <c r="NUJ97" s="182"/>
      <c r="NUK97" s="182"/>
      <c r="NUL97" s="182"/>
      <c r="NUM97" s="182"/>
      <c r="NUN97" s="182"/>
      <c r="NUO97" s="182"/>
      <c r="NUP97" s="182"/>
      <c r="NUQ97" s="182"/>
      <c r="NUR97" s="182"/>
      <c r="NUS97" s="182"/>
      <c r="NUT97" s="182"/>
      <c r="NUU97" s="182"/>
      <c r="NUV97" s="182"/>
      <c r="NUW97" s="182"/>
      <c r="NUX97" s="182"/>
      <c r="NUY97" s="182"/>
      <c r="NUZ97" s="182"/>
      <c r="NVA97" s="182"/>
      <c r="NVB97" s="182"/>
      <c r="NVC97" s="182"/>
      <c r="NVD97" s="182"/>
      <c r="NVE97" s="182"/>
      <c r="NVF97" s="182"/>
      <c r="NVG97" s="182"/>
      <c r="NVH97" s="182"/>
      <c r="NVI97" s="182"/>
      <c r="NVJ97" s="182"/>
      <c r="NVK97" s="182"/>
      <c r="NVL97" s="182"/>
      <c r="NVM97" s="182"/>
      <c r="NVN97" s="182"/>
      <c r="NVO97" s="182"/>
      <c r="NVP97" s="182"/>
      <c r="NVQ97" s="182"/>
      <c r="NVR97" s="182"/>
      <c r="NVS97" s="182"/>
      <c r="NVT97" s="182"/>
      <c r="NVU97" s="182"/>
      <c r="NVV97" s="182"/>
      <c r="NVW97" s="182"/>
      <c r="NVX97" s="182"/>
      <c r="NVY97" s="182"/>
      <c r="NVZ97" s="182"/>
      <c r="NWA97" s="182"/>
      <c r="NWB97" s="182"/>
      <c r="NWC97" s="182"/>
      <c r="NWD97" s="182"/>
      <c r="NWE97" s="182"/>
      <c r="NWF97" s="182"/>
      <c r="NWG97" s="182"/>
      <c r="NWH97" s="182"/>
      <c r="NWI97" s="182"/>
      <c r="NWJ97" s="182"/>
      <c r="NWK97" s="182"/>
      <c r="NWL97" s="182"/>
      <c r="NWM97" s="182"/>
      <c r="NWN97" s="182"/>
      <c r="NWO97" s="182"/>
      <c r="NWP97" s="182"/>
      <c r="NWQ97" s="182"/>
      <c r="NWR97" s="182"/>
      <c r="NWS97" s="182"/>
      <c r="NWT97" s="182"/>
      <c r="NWU97" s="182"/>
      <c r="NWV97" s="182"/>
      <c r="NWW97" s="182"/>
      <c r="NWX97" s="182"/>
      <c r="NWY97" s="182"/>
      <c r="NWZ97" s="182"/>
      <c r="NXA97" s="182"/>
      <c r="NXB97" s="182"/>
      <c r="NXC97" s="182"/>
      <c r="NXD97" s="182"/>
      <c r="NXE97" s="182"/>
      <c r="NXF97" s="182"/>
      <c r="NXG97" s="182"/>
      <c r="NXH97" s="182"/>
      <c r="NXI97" s="182"/>
      <c r="NXJ97" s="182"/>
      <c r="NXK97" s="182"/>
      <c r="NXL97" s="182"/>
      <c r="NXM97" s="182"/>
      <c r="NXN97" s="182"/>
      <c r="NXO97" s="182"/>
      <c r="NXP97" s="182"/>
      <c r="NXQ97" s="182"/>
      <c r="NXR97" s="182"/>
      <c r="NXS97" s="182"/>
      <c r="NXT97" s="182"/>
      <c r="NXU97" s="182"/>
      <c r="NXV97" s="182"/>
      <c r="NXW97" s="182"/>
      <c r="NXX97" s="182"/>
      <c r="NXY97" s="182"/>
      <c r="NXZ97" s="182"/>
      <c r="NYA97" s="182"/>
      <c r="NYB97" s="182"/>
      <c r="NYC97" s="182"/>
      <c r="NYD97" s="182"/>
      <c r="NYE97" s="182"/>
      <c r="NYF97" s="182"/>
      <c r="NYG97" s="182"/>
      <c r="NYH97" s="182"/>
      <c r="NYI97" s="182"/>
      <c r="NYJ97" s="182"/>
      <c r="NYK97" s="182"/>
      <c r="NYL97" s="182"/>
      <c r="NYM97" s="182"/>
      <c r="NYN97" s="182"/>
      <c r="NYO97" s="182"/>
      <c r="NYP97" s="182"/>
      <c r="NYQ97" s="182"/>
      <c r="NYR97" s="182"/>
      <c r="NYS97" s="182"/>
      <c r="NYT97" s="182"/>
      <c r="NYU97" s="182"/>
      <c r="NYV97" s="182"/>
      <c r="NYW97" s="182"/>
      <c r="NYX97" s="182"/>
      <c r="NYY97" s="182"/>
      <c r="NYZ97" s="182"/>
      <c r="NZA97" s="182"/>
      <c r="NZB97" s="182"/>
      <c r="NZC97" s="182"/>
      <c r="NZD97" s="182"/>
      <c r="NZE97" s="182"/>
      <c r="NZF97" s="182"/>
      <c r="NZG97" s="182"/>
      <c r="NZH97" s="182"/>
      <c r="NZI97" s="182"/>
      <c r="NZJ97" s="182"/>
      <c r="NZK97" s="182"/>
      <c r="NZL97" s="182"/>
      <c r="NZM97" s="182"/>
      <c r="NZN97" s="182"/>
      <c r="NZO97" s="182"/>
      <c r="NZP97" s="182"/>
      <c r="NZQ97" s="182"/>
      <c r="NZR97" s="182"/>
      <c r="NZS97" s="182"/>
      <c r="NZT97" s="182"/>
      <c r="NZU97" s="182"/>
      <c r="NZV97" s="182"/>
      <c r="NZW97" s="182"/>
      <c r="NZX97" s="182"/>
      <c r="NZY97" s="182"/>
      <c r="NZZ97" s="182"/>
      <c r="OAA97" s="182"/>
      <c r="OAB97" s="182"/>
      <c r="OAC97" s="182"/>
      <c r="OAD97" s="182"/>
      <c r="OAE97" s="182"/>
      <c r="OAF97" s="182"/>
      <c r="OAG97" s="182"/>
      <c r="OAH97" s="182"/>
      <c r="OAI97" s="182"/>
      <c r="OAJ97" s="182"/>
      <c r="OAK97" s="182"/>
      <c r="OAL97" s="182"/>
      <c r="OAM97" s="182"/>
      <c r="OAN97" s="182"/>
      <c r="OAO97" s="182"/>
      <c r="OAP97" s="182"/>
      <c r="OAQ97" s="182"/>
      <c r="OAR97" s="182"/>
      <c r="OAS97" s="182"/>
      <c r="OAT97" s="182"/>
      <c r="OAU97" s="182"/>
      <c r="OAV97" s="182"/>
      <c r="OAW97" s="182"/>
      <c r="OAX97" s="182"/>
      <c r="OAY97" s="182"/>
      <c r="OAZ97" s="182"/>
      <c r="OBA97" s="182"/>
      <c r="OBB97" s="182"/>
      <c r="OBC97" s="182"/>
      <c r="OBD97" s="182"/>
      <c r="OBE97" s="182"/>
      <c r="OBF97" s="182"/>
      <c r="OBG97" s="182"/>
      <c r="OBH97" s="182"/>
      <c r="OBI97" s="182"/>
      <c r="OBJ97" s="182"/>
      <c r="OBK97" s="182"/>
      <c r="OBL97" s="182"/>
      <c r="OBM97" s="182"/>
      <c r="OBN97" s="182"/>
      <c r="OBO97" s="182"/>
      <c r="OBP97" s="182"/>
      <c r="OBQ97" s="182"/>
      <c r="OBR97" s="182"/>
      <c r="OBS97" s="182"/>
      <c r="OBT97" s="182"/>
      <c r="OBU97" s="182"/>
      <c r="OBV97" s="182"/>
      <c r="OBW97" s="182"/>
      <c r="OBX97" s="182"/>
      <c r="OBY97" s="182"/>
      <c r="OBZ97" s="182"/>
      <c r="OCA97" s="182"/>
      <c r="OCB97" s="182"/>
      <c r="OCC97" s="182"/>
      <c r="OCD97" s="182"/>
      <c r="OCE97" s="182"/>
      <c r="OCF97" s="182"/>
      <c r="OCG97" s="182"/>
      <c r="OCH97" s="182"/>
      <c r="OCI97" s="182"/>
      <c r="OCJ97" s="182"/>
      <c r="OCK97" s="182"/>
      <c r="OCL97" s="182"/>
      <c r="OCM97" s="182"/>
      <c r="OCN97" s="182"/>
      <c r="OCO97" s="182"/>
      <c r="OCP97" s="182"/>
      <c r="OCQ97" s="182"/>
      <c r="OCR97" s="182"/>
      <c r="OCS97" s="182"/>
      <c r="OCT97" s="182"/>
      <c r="OCU97" s="182"/>
      <c r="OCV97" s="182"/>
      <c r="OCW97" s="182"/>
      <c r="OCX97" s="182"/>
      <c r="OCY97" s="182"/>
      <c r="OCZ97" s="182"/>
      <c r="ODA97" s="182"/>
      <c r="ODB97" s="182"/>
      <c r="ODC97" s="182"/>
      <c r="ODD97" s="182"/>
      <c r="ODE97" s="182"/>
      <c r="ODF97" s="182"/>
      <c r="ODG97" s="182"/>
      <c r="ODH97" s="182"/>
      <c r="ODI97" s="182"/>
      <c r="ODJ97" s="182"/>
      <c r="ODK97" s="182"/>
      <c r="ODL97" s="182"/>
      <c r="ODM97" s="182"/>
      <c r="ODN97" s="182"/>
      <c r="ODO97" s="182"/>
      <c r="ODP97" s="182"/>
      <c r="ODQ97" s="182"/>
      <c r="ODR97" s="182"/>
      <c r="ODS97" s="182"/>
      <c r="ODT97" s="182"/>
      <c r="ODU97" s="182"/>
      <c r="ODV97" s="182"/>
      <c r="ODW97" s="182"/>
      <c r="ODX97" s="182"/>
      <c r="ODY97" s="182"/>
      <c r="ODZ97" s="182"/>
      <c r="OEA97" s="182"/>
      <c r="OEB97" s="182"/>
      <c r="OEC97" s="182"/>
      <c r="OED97" s="182"/>
      <c r="OEE97" s="182"/>
      <c r="OEF97" s="182"/>
      <c r="OEG97" s="182"/>
      <c r="OEH97" s="182"/>
      <c r="OEI97" s="182"/>
      <c r="OEJ97" s="182"/>
      <c r="OEK97" s="182"/>
      <c r="OEL97" s="182"/>
      <c r="OEM97" s="182"/>
      <c r="OEN97" s="182"/>
      <c r="OEO97" s="182"/>
      <c r="OEP97" s="182"/>
      <c r="OEQ97" s="182"/>
      <c r="OER97" s="182"/>
      <c r="OES97" s="182"/>
      <c r="OET97" s="182"/>
      <c r="OEU97" s="182"/>
      <c r="OEV97" s="182"/>
      <c r="OEW97" s="182"/>
      <c r="OEX97" s="182"/>
      <c r="OEY97" s="182"/>
      <c r="OEZ97" s="182"/>
      <c r="OFA97" s="182"/>
      <c r="OFB97" s="182"/>
      <c r="OFC97" s="182"/>
      <c r="OFD97" s="182"/>
      <c r="OFE97" s="182"/>
      <c r="OFF97" s="182"/>
      <c r="OFG97" s="182"/>
      <c r="OFH97" s="182"/>
      <c r="OFI97" s="182"/>
      <c r="OFJ97" s="182"/>
      <c r="OFK97" s="182"/>
      <c r="OFL97" s="182"/>
      <c r="OFM97" s="182"/>
      <c r="OFN97" s="182"/>
      <c r="OFO97" s="182"/>
      <c r="OFP97" s="182"/>
      <c r="OFQ97" s="182"/>
      <c r="OFR97" s="182"/>
      <c r="OFS97" s="182"/>
      <c r="OFT97" s="182"/>
      <c r="OFU97" s="182"/>
      <c r="OFV97" s="182"/>
      <c r="OFW97" s="182"/>
      <c r="OFX97" s="182"/>
      <c r="OFY97" s="182"/>
      <c r="OFZ97" s="182"/>
      <c r="OGA97" s="182"/>
      <c r="OGB97" s="182"/>
      <c r="OGC97" s="182"/>
      <c r="OGD97" s="182"/>
      <c r="OGE97" s="182"/>
      <c r="OGF97" s="182"/>
      <c r="OGG97" s="182"/>
      <c r="OGH97" s="182"/>
      <c r="OGI97" s="182"/>
      <c r="OGJ97" s="182"/>
      <c r="OGK97" s="182"/>
      <c r="OGL97" s="182"/>
      <c r="OGM97" s="182"/>
      <c r="OGN97" s="182"/>
      <c r="OGO97" s="182"/>
      <c r="OGP97" s="182"/>
      <c r="OGQ97" s="182"/>
      <c r="OGR97" s="182"/>
      <c r="OGS97" s="182"/>
      <c r="OGT97" s="182"/>
      <c r="OGU97" s="182"/>
      <c r="OGV97" s="182"/>
      <c r="OGW97" s="182"/>
      <c r="OGX97" s="182"/>
      <c r="OGY97" s="182"/>
      <c r="OGZ97" s="182"/>
      <c r="OHA97" s="182"/>
      <c r="OHB97" s="182"/>
      <c r="OHC97" s="182"/>
      <c r="OHD97" s="182"/>
      <c r="OHE97" s="182"/>
      <c r="OHF97" s="182"/>
      <c r="OHG97" s="182"/>
      <c r="OHH97" s="182"/>
      <c r="OHI97" s="182"/>
      <c r="OHJ97" s="182"/>
      <c r="OHK97" s="182"/>
      <c r="OHL97" s="182"/>
      <c r="OHM97" s="182"/>
      <c r="OHN97" s="182"/>
      <c r="OHO97" s="182"/>
      <c r="OHP97" s="182"/>
      <c r="OHQ97" s="182"/>
      <c r="OHR97" s="182"/>
      <c r="OHS97" s="182"/>
      <c r="OHT97" s="182"/>
      <c r="OHU97" s="182"/>
      <c r="OHV97" s="182"/>
      <c r="OHW97" s="182"/>
      <c r="OHX97" s="182"/>
      <c r="OHY97" s="182"/>
      <c r="OHZ97" s="182"/>
      <c r="OIA97" s="182"/>
      <c r="OIB97" s="182"/>
      <c r="OIC97" s="182"/>
      <c r="OID97" s="182"/>
      <c r="OIE97" s="182"/>
      <c r="OIF97" s="182"/>
      <c r="OIG97" s="182"/>
      <c r="OIH97" s="182"/>
      <c r="OII97" s="182"/>
      <c r="OIJ97" s="182"/>
      <c r="OIK97" s="182"/>
      <c r="OIL97" s="182"/>
      <c r="OIM97" s="182"/>
      <c r="OIN97" s="182"/>
      <c r="OIO97" s="182"/>
      <c r="OIP97" s="182"/>
      <c r="OIQ97" s="182"/>
      <c r="OIR97" s="182"/>
      <c r="OIS97" s="182"/>
      <c r="OIT97" s="182"/>
      <c r="OIU97" s="182"/>
      <c r="OIV97" s="182"/>
      <c r="OIW97" s="182"/>
      <c r="OIX97" s="182"/>
      <c r="OIY97" s="182"/>
      <c r="OIZ97" s="182"/>
      <c r="OJA97" s="182"/>
      <c r="OJB97" s="182"/>
      <c r="OJC97" s="182"/>
      <c r="OJD97" s="182"/>
      <c r="OJE97" s="182"/>
      <c r="OJF97" s="182"/>
      <c r="OJG97" s="182"/>
      <c r="OJH97" s="182"/>
      <c r="OJI97" s="182"/>
      <c r="OJJ97" s="182"/>
      <c r="OJK97" s="182"/>
      <c r="OJL97" s="182"/>
      <c r="OJM97" s="182"/>
      <c r="OJN97" s="182"/>
      <c r="OJO97" s="182"/>
      <c r="OJP97" s="182"/>
      <c r="OJQ97" s="182"/>
      <c r="OJR97" s="182"/>
      <c r="OJS97" s="182"/>
      <c r="OJT97" s="182"/>
      <c r="OJU97" s="182"/>
      <c r="OJV97" s="182"/>
      <c r="OJW97" s="182"/>
      <c r="OJX97" s="182"/>
      <c r="OJY97" s="182"/>
      <c r="OJZ97" s="182"/>
      <c r="OKA97" s="182"/>
      <c r="OKB97" s="182"/>
      <c r="OKC97" s="182"/>
      <c r="OKD97" s="182"/>
      <c r="OKE97" s="182"/>
      <c r="OKF97" s="182"/>
      <c r="OKG97" s="182"/>
      <c r="OKH97" s="182"/>
      <c r="OKI97" s="182"/>
      <c r="OKJ97" s="182"/>
      <c r="OKK97" s="182"/>
      <c r="OKL97" s="182"/>
      <c r="OKM97" s="182"/>
      <c r="OKN97" s="182"/>
      <c r="OKO97" s="182"/>
      <c r="OKP97" s="182"/>
      <c r="OKQ97" s="182"/>
      <c r="OKR97" s="182"/>
      <c r="OKS97" s="182"/>
      <c r="OKT97" s="182"/>
      <c r="OKU97" s="182"/>
      <c r="OKV97" s="182"/>
      <c r="OKW97" s="182"/>
      <c r="OKX97" s="182"/>
      <c r="OKY97" s="182"/>
      <c r="OKZ97" s="182"/>
      <c r="OLA97" s="182"/>
      <c r="OLB97" s="182"/>
      <c r="OLC97" s="182"/>
      <c r="OLD97" s="182"/>
      <c r="OLE97" s="182"/>
      <c r="OLF97" s="182"/>
      <c r="OLG97" s="182"/>
      <c r="OLH97" s="182"/>
      <c r="OLI97" s="182"/>
      <c r="OLJ97" s="182"/>
      <c r="OLK97" s="182"/>
      <c r="OLL97" s="182"/>
      <c r="OLM97" s="182"/>
      <c r="OLN97" s="182"/>
      <c r="OLO97" s="182"/>
      <c r="OLP97" s="182"/>
      <c r="OLQ97" s="182"/>
      <c r="OLR97" s="182"/>
      <c r="OLS97" s="182"/>
      <c r="OLT97" s="182"/>
      <c r="OLU97" s="182"/>
      <c r="OLV97" s="182"/>
      <c r="OLW97" s="182"/>
      <c r="OLX97" s="182"/>
      <c r="OLY97" s="182"/>
      <c r="OLZ97" s="182"/>
      <c r="OMA97" s="182"/>
      <c r="OMB97" s="182"/>
      <c r="OMC97" s="182"/>
      <c r="OMD97" s="182"/>
      <c r="OME97" s="182"/>
      <c r="OMF97" s="182"/>
      <c r="OMG97" s="182"/>
      <c r="OMH97" s="182"/>
      <c r="OMI97" s="182"/>
      <c r="OMJ97" s="182"/>
      <c r="OMK97" s="182"/>
      <c r="OML97" s="182"/>
      <c r="OMM97" s="182"/>
      <c r="OMN97" s="182"/>
      <c r="OMO97" s="182"/>
      <c r="OMP97" s="182"/>
      <c r="OMQ97" s="182"/>
      <c r="OMR97" s="182"/>
      <c r="OMS97" s="182"/>
      <c r="OMT97" s="182"/>
      <c r="OMU97" s="182"/>
      <c r="OMV97" s="182"/>
      <c r="OMW97" s="182"/>
      <c r="OMX97" s="182"/>
      <c r="OMY97" s="182"/>
      <c r="OMZ97" s="182"/>
      <c r="ONA97" s="182"/>
      <c r="ONB97" s="182"/>
      <c r="ONC97" s="182"/>
      <c r="OND97" s="182"/>
      <c r="ONE97" s="182"/>
      <c r="ONF97" s="182"/>
      <c r="ONG97" s="182"/>
      <c r="ONH97" s="182"/>
      <c r="ONI97" s="182"/>
      <c r="ONJ97" s="182"/>
      <c r="ONK97" s="182"/>
      <c r="ONL97" s="182"/>
      <c r="ONM97" s="182"/>
      <c r="ONN97" s="182"/>
      <c r="ONO97" s="182"/>
      <c r="ONP97" s="182"/>
      <c r="ONQ97" s="182"/>
      <c r="ONR97" s="182"/>
      <c r="ONS97" s="182"/>
      <c r="ONT97" s="182"/>
      <c r="ONU97" s="182"/>
      <c r="ONV97" s="182"/>
      <c r="ONW97" s="182"/>
      <c r="ONX97" s="182"/>
      <c r="ONY97" s="182"/>
      <c r="ONZ97" s="182"/>
      <c r="OOA97" s="182"/>
      <c r="OOB97" s="182"/>
      <c r="OOC97" s="182"/>
      <c r="OOD97" s="182"/>
      <c r="OOE97" s="182"/>
      <c r="OOF97" s="182"/>
      <c r="OOG97" s="182"/>
      <c r="OOH97" s="182"/>
      <c r="OOI97" s="182"/>
      <c r="OOJ97" s="182"/>
      <c r="OOK97" s="182"/>
      <c r="OOL97" s="182"/>
      <c r="OOM97" s="182"/>
      <c r="OON97" s="182"/>
      <c r="OOO97" s="182"/>
      <c r="OOP97" s="182"/>
      <c r="OOQ97" s="182"/>
      <c r="OOR97" s="182"/>
      <c r="OOS97" s="182"/>
      <c r="OOT97" s="182"/>
      <c r="OOU97" s="182"/>
      <c r="OOV97" s="182"/>
      <c r="OOW97" s="182"/>
      <c r="OOX97" s="182"/>
      <c r="OOY97" s="182"/>
      <c r="OOZ97" s="182"/>
      <c r="OPA97" s="182"/>
      <c r="OPB97" s="182"/>
      <c r="OPC97" s="182"/>
      <c r="OPD97" s="182"/>
      <c r="OPE97" s="182"/>
      <c r="OPF97" s="182"/>
      <c r="OPG97" s="182"/>
      <c r="OPH97" s="182"/>
      <c r="OPI97" s="182"/>
      <c r="OPJ97" s="182"/>
      <c r="OPK97" s="182"/>
      <c r="OPL97" s="182"/>
      <c r="OPM97" s="182"/>
      <c r="OPN97" s="182"/>
      <c r="OPO97" s="182"/>
      <c r="OPP97" s="182"/>
      <c r="OPQ97" s="182"/>
      <c r="OPR97" s="182"/>
      <c r="OPS97" s="182"/>
      <c r="OPT97" s="182"/>
      <c r="OPU97" s="182"/>
      <c r="OPV97" s="182"/>
      <c r="OPW97" s="182"/>
      <c r="OPX97" s="182"/>
      <c r="OPY97" s="182"/>
      <c r="OPZ97" s="182"/>
      <c r="OQA97" s="182"/>
      <c r="OQB97" s="182"/>
      <c r="OQC97" s="182"/>
      <c r="OQD97" s="182"/>
      <c r="OQE97" s="182"/>
      <c r="OQF97" s="182"/>
      <c r="OQG97" s="182"/>
      <c r="OQH97" s="182"/>
      <c r="OQI97" s="182"/>
      <c r="OQJ97" s="182"/>
      <c r="OQK97" s="182"/>
      <c r="OQL97" s="182"/>
      <c r="OQM97" s="182"/>
      <c r="OQN97" s="182"/>
      <c r="OQO97" s="182"/>
      <c r="OQP97" s="182"/>
      <c r="OQQ97" s="182"/>
      <c r="OQR97" s="182"/>
      <c r="OQS97" s="182"/>
      <c r="OQT97" s="182"/>
      <c r="OQU97" s="182"/>
      <c r="OQV97" s="182"/>
      <c r="OQW97" s="182"/>
      <c r="OQX97" s="182"/>
      <c r="OQY97" s="182"/>
      <c r="OQZ97" s="182"/>
      <c r="ORA97" s="182"/>
      <c r="ORB97" s="182"/>
      <c r="ORC97" s="182"/>
      <c r="ORD97" s="182"/>
      <c r="ORE97" s="182"/>
      <c r="ORF97" s="182"/>
      <c r="ORG97" s="182"/>
      <c r="ORH97" s="182"/>
      <c r="ORI97" s="182"/>
      <c r="ORJ97" s="182"/>
      <c r="ORK97" s="182"/>
      <c r="ORL97" s="182"/>
      <c r="ORM97" s="182"/>
      <c r="ORN97" s="182"/>
      <c r="ORO97" s="182"/>
      <c r="ORP97" s="182"/>
      <c r="ORQ97" s="182"/>
      <c r="ORR97" s="182"/>
      <c r="ORS97" s="182"/>
      <c r="ORT97" s="182"/>
      <c r="ORU97" s="182"/>
      <c r="ORV97" s="182"/>
      <c r="ORW97" s="182"/>
      <c r="ORX97" s="182"/>
      <c r="ORY97" s="182"/>
      <c r="ORZ97" s="182"/>
      <c r="OSA97" s="182"/>
      <c r="OSB97" s="182"/>
      <c r="OSC97" s="182"/>
      <c r="OSD97" s="182"/>
      <c r="OSE97" s="182"/>
      <c r="OSF97" s="182"/>
      <c r="OSG97" s="182"/>
      <c r="OSH97" s="182"/>
      <c r="OSI97" s="182"/>
      <c r="OSJ97" s="182"/>
      <c r="OSK97" s="182"/>
      <c r="OSL97" s="182"/>
      <c r="OSM97" s="182"/>
      <c r="OSN97" s="182"/>
      <c r="OSO97" s="182"/>
      <c r="OSP97" s="182"/>
      <c r="OSQ97" s="182"/>
      <c r="OSR97" s="182"/>
      <c r="OSS97" s="182"/>
      <c r="OST97" s="182"/>
      <c r="OSU97" s="182"/>
      <c r="OSV97" s="182"/>
      <c r="OSW97" s="182"/>
      <c r="OSX97" s="182"/>
      <c r="OSY97" s="182"/>
      <c r="OSZ97" s="182"/>
      <c r="OTA97" s="182"/>
      <c r="OTB97" s="182"/>
      <c r="OTC97" s="182"/>
      <c r="OTD97" s="182"/>
      <c r="OTE97" s="182"/>
      <c r="OTF97" s="182"/>
      <c r="OTG97" s="182"/>
      <c r="OTH97" s="182"/>
      <c r="OTI97" s="182"/>
      <c r="OTJ97" s="182"/>
      <c r="OTK97" s="182"/>
      <c r="OTL97" s="182"/>
      <c r="OTM97" s="182"/>
      <c r="OTN97" s="182"/>
      <c r="OTO97" s="182"/>
      <c r="OTP97" s="182"/>
      <c r="OTQ97" s="182"/>
      <c r="OTR97" s="182"/>
      <c r="OTS97" s="182"/>
      <c r="OTT97" s="182"/>
      <c r="OTU97" s="182"/>
      <c r="OTV97" s="182"/>
      <c r="OTW97" s="182"/>
      <c r="OTX97" s="182"/>
      <c r="OTY97" s="182"/>
      <c r="OTZ97" s="182"/>
      <c r="OUA97" s="182"/>
      <c r="OUB97" s="182"/>
      <c r="OUC97" s="182"/>
      <c r="OUD97" s="182"/>
      <c r="OUE97" s="182"/>
      <c r="OUF97" s="182"/>
      <c r="OUG97" s="182"/>
      <c r="OUH97" s="182"/>
      <c r="OUI97" s="182"/>
      <c r="OUJ97" s="182"/>
      <c r="OUK97" s="182"/>
      <c r="OUL97" s="182"/>
      <c r="OUM97" s="182"/>
      <c r="OUN97" s="182"/>
      <c r="OUO97" s="182"/>
      <c r="OUP97" s="182"/>
      <c r="OUQ97" s="182"/>
      <c r="OUR97" s="182"/>
      <c r="OUS97" s="182"/>
      <c r="OUT97" s="182"/>
      <c r="OUU97" s="182"/>
      <c r="OUV97" s="182"/>
      <c r="OUW97" s="182"/>
      <c r="OUX97" s="182"/>
      <c r="OUY97" s="182"/>
      <c r="OUZ97" s="182"/>
      <c r="OVA97" s="182"/>
      <c r="OVB97" s="182"/>
      <c r="OVC97" s="182"/>
      <c r="OVD97" s="182"/>
      <c r="OVE97" s="182"/>
      <c r="OVF97" s="182"/>
      <c r="OVG97" s="182"/>
      <c r="OVH97" s="182"/>
      <c r="OVI97" s="182"/>
      <c r="OVJ97" s="182"/>
      <c r="OVK97" s="182"/>
      <c r="OVL97" s="182"/>
      <c r="OVM97" s="182"/>
      <c r="OVN97" s="182"/>
      <c r="OVO97" s="182"/>
      <c r="OVP97" s="182"/>
      <c r="OVQ97" s="182"/>
      <c r="OVR97" s="182"/>
      <c r="OVS97" s="182"/>
      <c r="OVT97" s="182"/>
      <c r="OVU97" s="182"/>
      <c r="OVV97" s="182"/>
      <c r="OVW97" s="182"/>
      <c r="OVX97" s="182"/>
      <c r="OVY97" s="182"/>
      <c r="OVZ97" s="182"/>
      <c r="OWA97" s="182"/>
      <c r="OWB97" s="182"/>
      <c r="OWC97" s="182"/>
      <c r="OWD97" s="182"/>
      <c r="OWE97" s="182"/>
      <c r="OWF97" s="182"/>
      <c r="OWG97" s="182"/>
      <c r="OWH97" s="182"/>
      <c r="OWI97" s="182"/>
      <c r="OWJ97" s="182"/>
      <c r="OWK97" s="182"/>
      <c r="OWL97" s="182"/>
      <c r="OWM97" s="182"/>
      <c r="OWN97" s="182"/>
      <c r="OWO97" s="182"/>
      <c r="OWP97" s="182"/>
      <c r="OWQ97" s="182"/>
      <c r="OWR97" s="182"/>
      <c r="OWS97" s="182"/>
      <c r="OWT97" s="182"/>
      <c r="OWU97" s="182"/>
      <c r="OWV97" s="182"/>
      <c r="OWW97" s="182"/>
      <c r="OWX97" s="182"/>
      <c r="OWY97" s="182"/>
      <c r="OWZ97" s="182"/>
      <c r="OXA97" s="182"/>
      <c r="OXB97" s="182"/>
      <c r="OXC97" s="182"/>
      <c r="OXD97" s="182"/>
      <c r="OXE97" s="182"/>
      <c r="OXF97" s="182"/>
      <c r="OXG97" s="182"/>
      <c r="OXH97" s="182"/>
      <c r="OXI97" s="182"/>
      <c r="OXJ97" s="182"/>
      <c r="OXK97" s="182"/>
      <c r="OXL97" s="182"/>
      <c r="OXM97" s="182"/>
      <c r="OXN97" s="182"/>
      <c r="OXO97" s="182"/>
      <c r="OXP97" s="182"/>
      <c r="OXQ97" s="182"/>
      <c r="OXR97" s="182"/>
      <c r="OXS97" s="182"/>
      <c r="OXT97" s="182"/>
      <c r="OXU97" s="182"/>
      <c r="OXV97" s="182"/>
      <c r="OXW97" s="182"/>
      <c r="OXX97" s="182"/>
      <c r="OXY97" s="182"/>
      <c r="OXZ97" s="182"/>
      <c r="OYA97" s="182"/>
      <c r="OYB97" s="182"/>
      <c r="OYC97" s="182"/>
      <c r="OYD97" s="182"/>
      <c r="OYE97" s="182"/>
      <c r="OYF97" s="182"/>
      <c r="OYG97" s="182"/>
      <c r="OYH97" s="182"/>
      <c r="OYI97" s="182"/>
      <c r="OYJ97" s="182"/>
      <c r="OYK97" s="182"/>
      <c r="OYL97" s="182"/>
      <c r="OYM97" s="182"/>
      <c r="OYN97" s="182"/>
      <c r="OYO97" s="182"/>
      <c r="OYP97" s="182"/>
      <c r="OYQ97" s="182"/>
      <c r="OYR97" s="182"/>
      <c r="OYS97" s="182"/>
      <c r="OYT97" s="182"/>
      <c r="OYU97" s="182"/>
      <c r="OYV97" s="182"/>
      <c r="OYW97" s="182"/>
      <c r="OYX97" s="182"/>
      <c r="OYY97" s="182"/>
      <c r="OYZ97" s="182"/>
      <c r="OZA97" s="182"/>
      <c r="OZB97" s="182"/>
      <c r="OZC97" s="182"/>
      <c r="OZD97" s="182"/>
      <c r="OZE97" s="182"/>
      <c r="OZF97" s="182"/>
      <c r="OZG97" s="182"/>
      <c r="OZH97" s="182"/>
      <c r="OZI97" s="182"/>
      <c r="OZJ97" s="182"/>
      <c r="OZK97" s="182"/>
      <c r="OZL97" s="182"/>
      <c r="OZM97" s="182"/>
      <c r="OZN97" s="182"/>
      <c r="OZO97" s="182"/>
      <c r="OZP97" s="182"/>
      <c r="OZQ97" s="182"/>
      <c r="OZR97" s="182"/>
      <c r="OZS97" s="182"/>
      <c r="OZT97" s="182"/>
      <c r="OZU97" s="182"/>
      <c r="OZV97" s="182"/>
      <c r="OZW97" s="182"/>
      <c r="OZX97" s="182"/>
      <c r="OZY97" s="182"/>
      <c r="OZZ97" s="182"/>
      <c r="PAA97" s="182"/>
      <c r="PAB97" s="182"/>
      <c r="PAC97" s="182"/>
      <c r="PAD97" s="182"/>
      <c r="PAE97" s="182"/>
      <c r="PAF97" s="182"/>
      <c r="PAG97" s="182"/>
      <c r="PAH97" s="182"/>
      <c r="PAI97" s="182"/>
      <c r="PAJ97" s="182"/>
      <c r="PAK97" s="182"/>
      <c r="PAL97" s="182"/>
      <c r="PAM97" s="182"/>
      <c r="PAN97" s="182"/>
      <c r="PAO97" s="182"/>
      <c r="PAP97" s="182"/>
      <c r="PAQ97" s="182"/>
      <c r="PAR97" s="182"/>
      <c r="PAS97" s="182"/>
      <c r="PAT97" s="182"/>
      <c r="PAU97" s="182"/>
      <c r="PAV97" s="182"/>
      <c r="PAW97" s="182"/>
      <c r="PAX97" s="182"/>
      <c r="PAY97" s="182"/>
      <c r="PAZ97" s="182"/>
      <c r="PBA97" s="182"/>
      <c r="PBB97" s="182"/>
      <c r="PBC97" s="182"/>
      <c r="PBD97" s="182"/>
      <c r="PBE97" s="182"/>
      <c r="PBF97" s="182"/>
      <c r="PBG97" s="182"/>
      <c r="PBH97" s="182"/>
      <c r="PBI97" s="182"/>
      <c r="PBJ97" s="182"/>
      <c r="PBK97" s="182"/>
      <c r="PBL97" s="182"/>
      <c r="PBM97" s="182"/>
      <c r="PBN97" s="182"/>
      <c r="PBO97" s="182"/>
      <c r="PBP97" s="182"/>
      <c r="PBQ97" s="182"/>
      <c r="PBR97" s="182"/>
      <c r="PBS97" s="182"/>
      <c r="PBT97" s="182"/>
      <c r="PBU97" s="182"/>
      <c r="PBV97" s="182"/>
      <c r="PBW97" s="182"/>
      <c r="PBX97" s="182"/>
      <c r="PBY97" s="182"/>
      <c r="PBZ97" s="182"/>
      <c r="PCA97" s="182"/>
      <c r="PCB97" s="182"/>
      <c r="PCC97" s="182"/>
      <c r="PCD97" s="182"/>
      <c r="PCE97" s="182"/>
      <c r="PCF97" s="182"/>
      <c r="PCG97" s="182"/>
      <c r="PCH97" s="182"/>
      <c r="PCI97" s="182"/>
      <c r="PCJ97" s="182"/>
      <c r="PCK97" s="182"/>
      <c r="PCL97" s="182"/>
      <c r="PCM97" s="182"/>
      <c r="PCN97" s="182"/>
      <c r="PCO97" s="182"/>
      <c r="PCP97" s="182"/>
      <c r="PCQ97" s="182"/>
      <c r="PCR97" s="182"/>
      <c r="PCS97" s="182"/>
      <c r="PCT97" s="182"/>
      <c r="PCU97" s="182"/>
      <c r="PCV97" s="182"/>
      <c r="PCW97" s="182"/>
      <c r="PCX97" s="182"/>
      <c r="PCY97" s="182"/>
      <c r="PCZ97" s="182"/>
      <c r="PDA97" s="182"/>
      <c r="PDB97" s="182"/>
      <c r="PDC97" s="182"/>
      <c r="PDD97" s="182"/>
      <c r="PDE97" s="182"/>
      <c r="PDF97" s="182"/>
      <c r="PDG97" s="182"/>
      <c r="PDH97" s="182"/>
      <c r="PDI97" s="182"/>
      <c r="PDJ97" s="182"/>
      <c r="PDK97" s="182"/>
      <c r="PDL97" s="182"/>
      <c r="PDM97" s="182"/>
      <c r="PDN97" s="182"/>
      <c r="PDO97" s="182"/>
      <c r="PDP97" s="182"/>
      <c r="PDQ97" s="182"/>
      <c r="PDR97" s="182"/>
      <c r="PDS97" s="182"/>
      <c r="PDT97" s="182"/>
      <c r="PDU97" s="182"/>
      <c r="PDV97" s="182"/>
      <c r="PDW97" s="182"/>
      <c r="PDX97" s="182"/>
      <c r="PDY97" s="182"/>
      <c r="PDZ97" s="182"/>
      <c r="PEA97" s="182"/>
      <c r="PEB97" s="182"/>
      <c r="PEC97" s="182"/>
      <c r="PED97" s="182"/>
      <c r="PEE97" s="182"/>
      <c r="PEF97" s="182"/>
      <c r="PEG97" s="182"/>
      <c r="PEH97" s="182"/>
      <c r="PEI97" s="182"/>
      <c r="PEJ97" s="182"/>
      <c r="PEK97" s="182"/>
      <c r="PEL97" s="182"/>
      <c r="PEM97" s="182"/>
      <c r="PEN97" s="182"/>
      <c r="PEO97" s="182"/>
      <c r="PEP97" s="182"/>
      <c r="PEQ97" s="182"/>
      <c r="PER97" s="182"/>
      <c r="PES97" s="182"/>
      <c r="PET97" s="182"/>
      <c r="PEU97" s="182"/>
      <c r="PEV97" s="182"/>
      <c r="PEW97" s="182"/>
      <c r="PEX97" s="182"/>
      <c r="PEY97" s="182"/>
      <c r="PEZ97" s="182"/>
      <c r="PFA97" s="182"/>
      <c r="PFB97" s="182"/>
      <c r="PFC97" s="182"/>
      <c r="PFD97" s="182"/>
      <c r="PFE97" s="182"/>
      <c r="PFF97" s="182"/>
      <c r="PFG97" s="182"/>
      <c r="PFH97" s="182"/>
      <c r="PFI97" s="182"/>
      <c r="PFJ97" s="182"/>
      <c r="PFK97" s="182"/>
      <c r="PFL97" s="182"/>
      <c r="PFM97" s="182"/>
      <c r="PFN97" s="182"/>
      <c r="PFO97" s="182"/>
      <c r="PFP97" s="182"/>
      <c r="PFQ97" s="182"/>
      <c r="PFR97" s="182"/>
      <c r="PFS97" s="182"/>
      <c r="PFT97" s="182"/>
      <c r="PFU97" s="182"/>
      <c r="PFV97" s="182"/>
      <c r="PFW97" s="182"/>
      <c r="PFX97" s="182"/>
      <c r="PFY97" s="182"/>
      <c r="PFZ97" s="182"/>
      <c r="PGA97" s="182"/>
      <c r="PGB97" s="182"/>
      <c r="PGC97" s="182"/>
      <c r="PGD97" s="182"/>
      <c r="PGE97" s="182"/>
      <c r="PGF97" s="182"/>
      <c r="PGG97" s="182"/>
      <c r="PGH97" s="182"/>
      <c r="PGI97" s="182"/>
      <c r="PGJ97" s="182"/>
      <c r="PGK97" s="182"/>
      <c r="PGL97" s="182"/>
      <c r="PGM97" s="182"/>
      <c r="PGN97" s="182"/>
      <c r="PGO97" s="182"/>
      <c r="PGP97" s="182"/>
      <c r="PGQ97" s="182"/>
      <c r="PGR97" s="182"/>
      <c r="PGS97" s="182"/>
      <c r="PGT97" s="182"/>
      <c r="PGU97" s="182"/>
      <c r="PGV97" s="182"/>
      <c r="PGW97" s="182"/>
      <c r="PGX97" s="182"/>
      <c r="PGY97" s="182"/>
      <c r="PGZ97" s="182"/>
      <c r="PHA97" s="182"/>
      <c r="PHB97" s="182"/>
      <c r="PHC97" s="182"/>
      <c r="PHD97" s="182"/>
      <c r="PHE97" s="182"/>
      <c r="PHF97" s="182"/>
      <c r="PHG97" s="182"/>
      <c r="PHH97" s="182"/>
      <c r="PHI97" s="182"/>
      <c r="PHJ97" s="182"/>
      <c r="PHK97" s="182"/>
      <c r="PHL97" s="182"/>
      <c r="PHM97" s="182"/>
      <c r="PHN97" s="182"/>
      <c r="PHO97" s="182"/>
      <c r="PHP97" s="182"/>
      <c r="PHQ97" s="182"/>
      <c r="PHR97" s="182"/>
      <c r="PHS97" s="182"/>
      <c r="PHT97" s="182"/>
      <c r="PHU97" s="182"/>
      <c r="PHV97" s="182"/>
      <c r="PHW97" s="182"/>
      <c r="PHX97" s="182"/>
      <c r="PHY97" s="182"/>
      <c r="PHZ97" s="182"/>
      <c r="PIA97" s="182"/>
      <c r="PIB97" s="182"/>
      <c r="PIC97" s="182"/>
      <c r="PID97" s="182"/>
      <c r="PIE97" s="182"/>
      <c r="PIF97" s="182"/>
      <c r="PIG97" s="182"/>
      <c r="PIH97" s="182"/>
      <c r="PII97" s="182"/>
      <c r="PIJ97" s="182"/>
      <c r="PIK97" s="182"/>
      <c r="PIL97" s="182"/>
      <c r="PIM97" s="182"/>
      <c r="PIN97" s="182"/>
      <c r="PIO97" s="182"/>
      <c r="PIP97" s="182"/>
      <c r="PIQ97" s="182"/>
      <c r="PIR97" s="182"/>
      <c r="PIS97" s="182"/>
      <c r="PIT97" s="182"/>
      <c r="PIU97" s="182"/>
      <c r="PIV97" s="182"/>
      <c r="PIW97" s="182"/>
      <c r="PIX97" s="182"/>
      <c r="PIY97" s="182"/>
      <c r="PIZ97" s="182"/>
      <c r="PJA97" s="182"/>
      <c r="PJB97" s="182"/>
      <c r="PJC97" s="182"/>
      <c r="PJD97" s="182"/>
      <c r="PJE97" s="182"/>
      <c r="PJF97" s="182"/>
      <c r="PJG97" s="182"/>
      <c r="PJH97" s="182"/>
      <c r="PJI97" s="182"/>
      <c r="PJJ97" s="182"/>
      <c r="PJK97" s="182"/>
      <c r="PJL97" s="182"/>
      <c r="PJM97" s="182"/>
      <c r="PJN97" s="182"/>
      <c r="PJO97" s="182"/>
      <c r="PJP97" s="182"/>
      <c r="PJQ97" s="182"/>
      <c r="PJR97" s="182"/>
      <c r="PJS97" s="182"/>
      <c r="PJT97" s="182"/>
      <c r="PJU97" s="182"/>
      <c r="PJV97" s="182"/>
      <c r="PJW97" s="182"/>
      <c r="PJX97" s="182"/>
      <c r="PJY97" s="182"/>
      <c r="PJZ97" s="182"/>
      <c r="PKA97" s="182"/>
      <c r="PKB97" s="182"/>
      <c r="PKC97" s="182"/>
      <c r="PKD97" s="182"/>
      <c r="PKE97" s="182"/>
      <c r="PKF97" s="182"/>
      <c r="PKG97" s="182"/>
      <c r="PKH97" s="182"/>
      <c r="PKI97" s="182"/>
      <c r="PKJ97" s="182"/>
      <c r="PKK97" s="182"/>
      <c r="PKL97" s="182"/>
      <c r="PKM97" s="182"/>
      <c r="PKN97" s="182"/>
      <c r="PKO97" s="182"/>
      <c r="PKP97" s="182"/>
      <c r="PKQ97" s="182"/>
      <c r="PKR97" s="182"/>
      <c r="PKS97" s="182"/>
      <c r="PKT97" s="182"/>
      <c r="PKU97" s="182"/>
      <c r="PKV97" s="182"/>
      <c r="PKW97" s="182"/>
      <c r="PKX97" s="182"/>
      <c r="PKY97" s="182"/>
      <c r="PKZ97" s="182"/>
      <c r="PLA97" s="182"/>
      <c r="PLB97" s="182"/>
      <c r="PLC97" s="182"/>
      <c r="PLD97" s="182"/>
      <c r="PLE97" s="182"/>
      <c r="PLF97" s="182"/>
      <c r="PLG97" s="182"/>
      <c r="PLH97" s="182"/>
      <c r="PLI97" s="182"/>
      <c r="PLJ97" s="182"/>
      <c r="PLK97" s="182"/>
      <c r="PLL97" s="182"/>
      <c r="PLM97" s="182"/>
      <c r="PLN97" s="182"/>
      <c r="PLO97" s="182"/>
      <c r="PLP97" s="182"/>
      <c r="PLQ97" s="182"/>
      <c r="PLR97" s="182"/>
      <c r="PLS97" s="182"/>
      <c r="PLT97" s="182"/>
      <c r="PLU97" s="182"/>
      <c r="PLV97" s="182"/>
      <c r="PLW97" s="182"/>
      <c r="PLX97" s="182"/>
      <c r="PLY97" s="182"/>
      <c r="PLZ97" s="182"/>
      <c r="PMA97" s="182"/>
      <c r="PMB97" s="182"/>
      <c r="PMC97" s="182"/>
      <c r="PMD97" s="182"/>
      <c r="PME97" s="182"/>
      <c r="PMF97" s="182"/>
      <c r="PMG97" s="182"/>
      <c r="PMH97" s="182"/>
      <c r="PMI97" s="182"/>
      <c r="PMJ97" s="182"/>
      <c r="PMK97" s="182"/>
      <c r="PML97" s="182"/>
      <c r="PMM97" s="182"/>
      <c r="PMN97" s="182"/>
      <c r="PMO97" s="182"/>
      <c r="PMP97" s="182"/>
      <c r="PMQ97" s="182"/>
      <c r="PMR97" s="182"/>
      <c r="PMS97" s="182"/>
      <c r="PMT97" s="182"/>
      <c r="PMU97" s="182"/>
      <c r="PMV97" s="182"/>
      <c r="PMW97" s="182"/>
      <c r="PMX97" s="182"/>
      <c r="PMY97" s="182"/>
      <c r="PMZ97" s="182"/>
      <c r="PNA97" s="182"/>
      <c r="PNB97" s="182"/>
      <c r="PNC97" s="182"/>
      <c r="PND97" s="182"/>
      <c r="PNE97" s="182"/>
      <c r="PNF97" s="182"/>
      <c r="PNG97" s="182"/>
      <c r="PNH97" s="182"/>
      <c r="PNI97" s="182"/>
      <c r="PNJ97" s="182"/>
      <c r="PNK97" s="182"/>
      <c r="PNL97" s="182"/>
      <c r="PNM97" s="182"/>
      <c r="PNN97" s="182"/>
      <c r="PNO97" s="182"/>
      <c r="PNP97" s="182"/>
      <c r="PNQ97" s="182"/>
      <c r="PNR97" s="182"/>
      <c r="PNS97" s="182"/>
      <c r="PNT97" s="182"/>
      <c r="PNU97" s="182"/>
      <c r="PNV97" s="182"/>
      <c r="PNW97" s="182"/>
      <c r="PNX97" s="182"/>
      <c r="PNY97" s="182"/>
      <c r="PNZ97" s="182"/>
      <c r="POA97" s="182"/>
      <c r="POB97" s="182"/>
      <c r="POC97" s="182"/>
      <c r="POD97" s="182"/>
      <c r="POE97" s="182"/>
      <c r="POF97" s="182"/>
      <c r="POG97" s="182"/>
      <c r="POH97" s="182"/>
      <c r="POI97" s="182"/>
      <c r="POJ97" s="182"/>
      <c r="POK97" s="182"/>
      <c r="POL97" s="182"/>
      <c r="POM97" s="182"/>
      <c r="PON97" s="182"/>
      <c r="POO97" s="182"/>
      <c r="POP97" s="182"/>
      <c r="POQ97" s="182"/>
      <c r="POR97" s="182"/>
      <c r="POS97" s="182"/>
      <c r="POT97" s="182"/>
      <c r="POU97" s="182"/>
      <c r="POV97" s="182"/>
      <c r="POW97" s="182"/>
      <c r="POX97" s="182"/>
      <c r="POY97" s="182"/>
      <c r="POZ97" s="182"/>
      <c r="PPA97" s="182"/>
      <c r="PPB97" s="182"/>
      <c r="PPC97" s="182"/>
      <c r="PPD97" s="182"/>
      <c r="PPE97" s="182"/>
      <c r="PPF97" s="182"/>
      <c r="PPG97" s="182"/>
      <c r="PPH97" s="182"/>
      <c r="PPI97" s="182"/>
      <c r="PPJ97" s="182"/>
      <c r="PPK97" s="182"/>
      <c r="PPL97" s="182"/>
      <c r="PPM97" s="182"/>
      <c r="PPN97" s="182"/>
      <c r="PPO97" s="182"/>
      <c r="PPP97" s="182"/>
      <c r="PPQ97" s="182"/>
      <c r="PPR97" s="182"/>
      <c r="PPS97" s="182"/>
      <c r="PPT97" s="182"/>
      <c r="PPU97" s="182"/>
      <c r="PPV97" s="182"/>
      <c r="PPW97" s="182"/>
      <c r="PPX97" s="182"/>
      <c r="PPY97" s="182"/>
      <c r="PPZ97" s="182"/>
      <c r="PQA97" s="182"/>
      <c r="PQB97" s="182"/>
      <c r="PQC97" s="182"/>
      <c r="PQD97" s="182"/>
      <c r="PQE97" s="182"/>
      <c r="PQF97" s="182"/>
      <c r="PQG97" s="182"/>
      <c r="PQH97" s="182"/>
      <c r="PQI97" s="182"/>
      <c r="PQJ97" s="182"/>
      <c r="PQK97" s="182"/>
      <c r="PQL97" s="182"/>
      <c r="PQM97" s="182"/>
      <c r="PQN97" s="182"/>
      <c r="PQO97" s="182"/>
      <c r="PQP97" s="182"/>
      <c r="PQQ97" s="182"/>
      <c r="PQR97" s="182"/>
      <c r="PQS97" s="182"/>
      <c r="PQT97" s="182"/>
      <c r="PQU97" s="182"/>
      <c r="PQV97" s="182"/>
      <c r="PQW97" s="182"/>
      <c r="PQX97" s="182"/>
      <c r="PQY97" s="182"/>
      <c r="PQZ97" s="182"/>
      <c r="PRA97" s="182"/>
      <c r="PRB97" s="182"/>
      <c r="PRC97" s="182"/>
      <c r="PRD97" s="182"/>
      <c r="PRE97" s="182"/>
      <c r="PRF97" s="182"/>
      <c r="PRG97" s="182"/>
      <c r="PRH97" s="182"/>
      <c r="PRI97" s="182"/>
      <c r="PRJ97" s="182"/>
      <c r="PRK97" s="182"/>
      <c r="PRL97" s="182"/>
      <c r="PRM97" s="182"/>
      <c r="PRN97" s="182"/>
      <c r="PRO97" s="182"/>
      <c r="PRP97" s="182"/>
      <c r="PRQ97" s="182"/>
      <c r="PRR97" s="182"/>
      <c r="PRS97" s="182"/>
      <c r="PRT97" s="182"/>
      <c r="PRU97" s="182"/>
      <c r="PRV97" s="182"/>
      <c r="PRW97" s="182"/>
      <c r="PRX97" s="182"/>
      <c r="PRY97" s="182"/>
      <c r="PRZ97" s="182"/>
      <c r="PSA97" s="182"/>
      <c r="PSB97" s="182"/>
      <c r="PSC97" s="182"/>
      <c r="PSD97" s="182"/>
      <c r="PSE97" s="182"/>
      <c r="PSF97" s="182"/>
      <c r="PSG97" s="182"/>
      <c r="PSH97" s="182"/>
      <c r="PSI97" s="182"/>
      <c r="PSJ97" s="182"/>
      <c r="PSK97" s="182"/>
      <c r="PSL97" s="182"/>
      <c r="PSM97" s="182"/>
      <c r="PSN97" s="182"/>
      <c r="PSO97" s="182"/>
      <c r="PSP97" s="182"/>
      <c r="PSQ97" s="182"/>
      <c r="PSR97" s="182"/>
      <c r="PSS97" s="182"/>
      <c r="PST97" s="182"/>
      <c r="PSU97" s="182"/>
      <c r="PSV97" s="182"/>
      <c r="PSW97" s="182"/>
      <c r="PSX97" s="182"/>
      <c r="PSY97" s="182"/>
      <c r="PSZ97" s="182"/>
      <c r="PTA97" s="182"/>
      <c r="PTB97" s="182"/>
      <c r="PTC97" s="182"/>
      <c r="PTD97" s="182"/>
      <c r="PTE97" s="182"/>
      <c r="PTF97" s="182"/>
      <c r="PTG97" s="182"/>
      <c r="PTH97" s="182"/>
      <c r="PTI97" s="182"/>
      <c r="PTJ97" s="182"/>
      <c r="PTK97" s="182"/>
      <c r="PTL97" s="182"/>
      <c r="PTM97" s="182"/>
      <c r="PTN97" s="182"/>
      <c r="PTO97" s="182"/>
      <c r="PTP97" s="182"/>
      <c r="PTQ97" s="182"/>
      <c r="PTR97" s="182"/>
      <c r="PTS97" s="182"/>
      <c r="PTT97" s="182"/>
      <c r="PTU97" s="182"/>
      <c r="PTV97" s="182"/>
      <c r="PTW97" s="182"/>
      <c r="PTX97" s="182"/>
      <c r="PTY97" s="182"/>
      <c r="PTZ97" s="182"/>
      <c r="PUA97" s="182"/>
      <c r="PUB97" s="182"/>
      <c r="PUC97" s="182"/>
      <c r="PUD97" s="182"/>
      <c r="PUE97" s="182"/>
      <c r="PUF97" s="182"/>
      <c r="PUG97" s="182"/>
      <c r="PUH97" s="182"/>
      <c r="PUI97" s="182"/>
      <c r="PUJ97" s="182"/>
      <c r="PUK97" s="182"/>
      <c r="PUL97" s="182"/>
      <c r="PUM97" s="182"/>
      <c r="PUN97" s="182"/>
      <c r="PUO97" s="182"/>
      <c r="PUP97" s="182"/>
      <c r="PUQ97" s="182"/>
      <c r="PUR97" s="182"/>
      <c r="PUS97" s="182"/>
      <c r="PUT97" s="182"/>
      <c r="PUU97" s="182"/>
      <c r="PUV97" s="182"/>
      <c r="PUW97" s="182"/>
      <c r="PUX97" s="182"/>
      <c r="PUY97" s="182"/>
      <c r="PUZ97" s="182"/>
      <c r="PVA97" s="182"/>
      <c r="PVB97" s="182"/>
      <c r="PVC97" s="182"/>
      <c r="PVD97" s="182"/>
      <c r="PVE97" s="182"/>
      <c r="PVF97" s="182"/>
      <c r="PVG97" s="182"/>
      <c r="PVH97" s="182"/>
      <c r="PVI97" s="182"/>
      <c r="PVJ97" s="182"/>
      <c r="PVK97" s="182"/>
      <c r="PVL97" s="182"/>
      <c r="PVM97" s="182"/>
      <c r="PVN97" s="182"/>
      <c r="PVO97" s="182"/>
      <c r="PVP97" s="182"/>
      <c r="PVQ97" s="182"/>
      <c r="PVR97" s="182"/>
      <c r="PVS97" s="182"/>
      <c r="PVT97" s="182"/>
      <c r="PVU97" s="182"/>
      <c r="PVV97" s="182"/>
      <c r="PVW97" s="182"/>
      <c r="PVX97" s="182"/>
      <c r="PVY97" s="182"/>
      <c r="PVZ97" s="182"/>
      <c r="PWA97" s="182"/>
      <c r="PWB97" s="182"/>
      <c r="PWC97" s="182"/>
      <c r="PWD97" s="182"/>
      <c r="PWE97" s="182"/>
      <c r="PWF97" s="182"/>
      <c r="PWG97" s="182"/>
      <c r="PWH97" s="182"/>
      <c r="PWI97" s="182"/>
      <c r="PWJ97" s="182"/>
      <c r="PWK97" s="182"/>
      <c r="PWL97" s="182"/>
      <c r="PWM97" s="182"/>
      <c r="PWN97" s="182"/>
      <c r="PWO97" s="182"/>
      <c r="PWP97" s="182"/>
      <c r="PWQ97" s="182"/>
      <c r="PWR97" s="182"/>
      <c r="PWS97" s="182"/>
      <c r="PWT97" s="182"/>
      <c r="PWU97" s="182"/>
      <c r="PWV97" s="182"/>
      <c r="PWW97" s="182"/>
      <c r="PWX97" s="182"/>
      <c r="PWY97" s="182"/>
      <c r="PWZ97" s="182"/>
      <c r="PXA97" s="182"/>
      <c r="PXB97" s="182"/>
      <c r="PXC97" s="182"/>
      <c r="PXD97" s="182"/>
      <c r="PXE97" s="182"/>
      <c r="PXF97" s="182"/>
      <c r="PXG97" s="182"/>
      <c r="PXH97" s="182"/>
      <c r="PXI97" s="182"/>
      <c r="PXJ97" s="182"/>
      <c r="PXK97" s="182"/>
      <c r="PXL97" s="182"/>
      <c r="PXM97" s="182"/>
      <c r="PXN97" s="182"/>
      <c r="PXO97" s="182"/>
      <c r="PXP97" s="182"/>
      <c r="PXQ97" s="182"/>
      <c r="PXR97" s="182"/>
      <c r="PXS97" s="182"/>
      <c r="PXT97" s="182"/>
      <c r="PXU97" s="182"/>
      <c r="PXV97" s="182"/>
      <c r="PXW97" s="182"/>
      <c r="PXX97" s="182"/>
      <c r="PXY97" s="182"/>
      <c r="PXZ97" s="182"/>
      <c r="PYA97" s="182"/>
      <c r="PYB97" s="182"/>
      <c r="PYC97" s="182"/>
      <c r="PYD97" s="182"/>
      <c r="PYE97" s="182"/>
      <c r="PYF97" s="182"/>
      <c r="PYG97" s="182"/>
      <c r="PYH97" s="182"/>
      <c r="PYI97" s="182"/>
      <c r="PYJ97" s="182"/>
      <c r="PYK97" s="182"/>
      <c r="PYL97" s="182"/>
      <c r="PYM97" s="182"/>
      <c r="PYN97" s="182"/>
      <c r="PYO97" s="182"/>
      <c r="PYP97" s="182"/>
      <c r="PYQ97" s="182"/>
      <c r="PYR97" s="182"/>
      <c r="PYS97" s="182"/>
      <c r="PYT97" s="182"/>
      <c r="PYU97" s="182"/>
      <c r="PYV97" s="182"/>
      <c r="PYW97" s="182"/>
      <c r="PYX97" s="182"/>
      <c r="PYY97" s="182"/>
      <c r="PYZ97" s="182"/>
      <c r="PZA97" s="182"/>
      <c r="PZB97" s="182"/>
      <c r="PZC97" s="182"/>
      <c r="PZD97" s="182"/>
      <c r="PZE97" s="182"/>
      <c r="PZF97" s="182"/>
      <c r="PZG97" s="182"/>
      <c r="PZH97" s="182"/>
      <c r="PZI97" s="182"/>
      <c r="PZJ97" s="182"/>
      <c r="PZK97" s="182"/>
      <c r="PZL97" s="182"/>
      <c r="PZM97" s="182"/>
      <c r="PZN97" s="182"/>
      <c r="PZO97" s="182"/>
      <c r="PZP97" s="182"/>
      <c r="PZQ97" s="182"/>
      <c r="PZR97" s="182"/>
      <c r="PZS97" s="182"/>
      <c r="PZT97" s="182"/>
      <c r="PZU97" s="182"/>
      <c r="PZV97" s="182"/>
      <c r="PZW97" s="182"/>
      <c r="PZX97" s="182"/>
      <c r="PZY97" s="182"/>
      <c r="PZZ97" s="182"/>
      <c r="QAA97" s="182"/>
      <c r="QAB97" s="182"/>
      <c r="QAC97" s="182"/>
      <c r="QAD97" s="182"/>
      <c r="QAE97" s="182"/>
      <c r="QAF97" s="182"/>
      <c r="QAG97" s="182"/>
      <c r="QAH97" s="182"/>
      <c r="QAI97" s="182"/>
      <c r="QAJ97" s="182"/>
      <c r="QAK97" s="182"/>
      <c r="QAL97" s="182"/>
      <c r="QAM97" s="182"/>
      <c r="QAN97" s="182"/>
      <c r="QAO97" s="182"/>
      <c r="QAP97" s="182"/>
      <c r="QAQ97" s="182"/>
      <c r="QAR97" s="182"/>
      <c r="QAS97" s="182"/>
      <c r="QAT97" s="182"/>
      <c r="QAU97" s="182"/>
      <c r="QAV97" s="182"/>
      <c r="QAW97" s="182"/>
      <c r="QAX97" s="182"/>
      <c r="QAY97" s="182"/>
      <c r="QAZ97" s="182"/>
      <c r="QBA97" s="182"/>
      <c r="QBB97" s="182"/>
      <c r="QBC97" s="182"/>
      <c r="QBD97" s="182"/>
      <c r="QBE97" s="182"/>
      <c r="QBF97" s="182"/>
      <c r="QBG97" s="182"/>
      <c r="QBH97" s="182"/>
      <c r="QBI97" s="182"/>
      <c r="QBJ97" s="182"/>
      <c r="QBK97" s="182"/>
      <c r="QBL97" s="182"/>
      <c r="QBM97" s="182"/>
      <c r="QBN97" s="182"/>
      <c r="QBO97" s="182"/>
      <c r="QBP97" s="182"/>
      <c r="QBQ97" s="182"/>
      <c r="QBR97" s="182"/>
      <c r="QBS97" s="182"/>
      <c r="QBT97" s="182"/>
      <c r="QBU97" s="182"/>
      <c r="QBV97" s="182"/>
      <c r="QBW97" s="182"/>
      <c r="QBX97" s="182"/>
      <c r="QBY97" s="182"/>
      <c r="QBZ97" s="182"/>
      <c r="QCA97" s="182"/>
      <c r="QCB97" s="182"/>
      <c r="QCC97" s="182"/>
      <c r="QCD97" s="182"/>
      <c r="QCE97" s="182"/>
      <c r="QCF97" s="182"/>
      <c r="QCG97" s="182"/>
      <c r="QCH97" s="182"/>
      <c r="QCI97" s="182"/>
      <c r="QCJ97" s="182"/>
      <c r="QCK97" s="182"/>
      <c r="QCL97" s="182"/>
      <c r="QCM97" s="182"/>
      <c r="QCN97" s="182"/>
      <c r="QCO97" s="182"/>
      <c r="QCP97" s="182"/>
      <c r="QCQ97" s="182"/>
      <c r="QCR97" s="182"/>
      <c r="QCS97" s="182"/>
      <c r="QCT97" s="182"/>
      <c r="QCU97" s="182"/>
      <c r="QCV97" s="182"/>
      <c r="QCW97" s="182"/>
      <c r="QCX97" s="182"/>
      <c r="QCY97" s="182"/>
      <c r="QCZ97" s="182"/>
      <c r="QDA97" s="182"/>
      <c r="QDB97" s="182"/>
      <c r="QDC97" s="182"/>
      <c r="QDD97" s="182"/>
      <c r="QDE97" s="182"/>
      <c r="QDF97" s="182"/>
      <c r="QDG97" s="182"/>
      <c r="QDH97" s="182"/>
      <c r="QDI97" s="182"/>
      <c r="QDJ97" s="182"/>
      <c r="QDK97" s="182"/>
      <c r="QDL97" s="182"/>
      <c r="QDM97" s="182"/>
      <c r="QDN97" s="182"/>
      <c r="QDO97" s="182"/>
      <c r="QDP97" s="182"/>
      <c r="QDQ97" s="182"/>
      <c r="QDR97" s="182"/>
      <c r="QDS97" s="182"/>
      <c r="QDT97" s="182"/>
      <c r="QDU97" s="182"/>
      <c r="QDV97" s="182"/>
      <c r="QDW97" s="182"/>
      <c r="QDX97" s="182"/>
      <c r="QDY97" s="182"/>
      <c r="QDZ97" s="182"/>
      <c r="QEA97" s="182"/>
      <c r="QEB97" s="182"/>
      <c r="QEC97" s="182"/>
      <c r="QED97" s="182"/>
      <c r="QEE97" s="182"/>
      <c r="QEF97" s="182"/>
      <c r="QEG97" s="182"/>
      <c r="QEH97" s="182"/>
      <c r="QEI97" s="182"/>
      <c r="QEJ97" s="182"/>
      <c r="QEK97" s="182"/>
      <c r="QEL97" s="182"/>
      <c r="QEM97" s="182"/>
      <c r="QEN97" s="182"/>
      <c r="QEO97" s="182"/>
      <c r="QEP97" s="182"/>
      <c r="QEQ97" s="182"/>
      <c r="QER97" s="182"/>
      <c r="QES97" s="182"/>
      <c r="QET97" s="182"/>
      <c r="QEU97" s="182"/>
      <c r="QEV97" s="182"/>
      <c r="QEW97" s="182"/>
      <c r="QEX97" s="182"/>
      <c r="QEY97" s="182"/>
      <c r="QEZ97" s="182"/>
      <c r="QFA97" s="182"/>
      <c r="QFB97" s="182"/>
      <c r="QFC97" s="182"/>
      <c r="QFD97" s="182"/>
      <c r="QFE97" s="182"/>
      <c r="QFF97" s="182"/>
      <c r="QFG97" s="182"/>
      <c r="QFH97" s="182"/>
      <c r="QFI97" s="182"/>
      <c r="QFJ97" s="182"/>
      <c r="QFK97" s="182"/>
      <c r="QFL97" s="182"/>
      <c r="QFM97" s="182"/>
      <c r="QFN97" s="182"/>
      <c r="QFO97" s="182"/>
      <c r="QFP97" s="182"/>
      <c r="QFQ97" s="182"/>
      <c r="QFR97" s="182"/>
      <c r="QFS97" s="182"/>
      <c r="QFT97" s="182"/>
      <c r="QFU97" s="182"/>
      <c r="QFV97" s="182"/>
      <c r="QFW97" s="182"/>
      <c r="QFX97" s="182"/>
      <c r="QFY97" s="182"/>
      <c r="QFZ97" s="182"/>
      <c r="QGA97" s="182"/>
      <c r="QGB97" s="182"/>
      <c r="QGC97" s="182"/>
      <c r="QGD97" s="182"/>
      <c r="QGE97" s="182"/>
      <c r="QGF97" s="182"/>
      <c r="QGG97" s="182"/>
      <c r="QGH97" s="182"/>
      <c r="QGI97" s="182"/>
      <c r="QGJ97" s="182"/>
      <c r="QGK97" s="182"/>
      <c r="QGL97" s="182"/>
      <c r="QGM97" s="182"/>
      <c r="QGN97" s="182"/>
      <c r="QGO97" s="182"/>
      <c r="QGP97" s="182"/>
      <c r="QGQ97" s="182"/>
      <c r="QGR97" s="182"/>
      <c r="QGS97" s="182"/>
      <c r="QGT97" s="182"/>
      <c r="QGU97" s="182"/>
      <c r="QGV97" s="182"/>
      <c r="QGW97" s="182"/>
      <c r="QGX97" s="182"/>
      <c r="QGY97" s="182"/>
      <c r="QGZ97" s="182"/>
      <c r="QHA97" s="182"/>
      <c r="QHB97" s="182"/>
      <c r="QHC97" s="182"/>
      <c r="QHD97" s="182"/>
      <c r="QHE97" s="182"/>
      <c r="QHF97" s="182"/>
      <c r="QHG97" s="182"/>
      <c r="QHH97" s="182"/>
      <c r="QHI97" s="182"/>
      <c r="QHJ97" s="182"/>
      <c r="QHK97" s="182"/>
      <c r="QHL97" s="182"/>
      <c r="QHM97" s="182"/>
      <c r="QHN97" s="182"/>
      <c r="QHO97" s="182"/>
      <c r="QHP97" s="182"/>
      <c r="QHQ97" s="182"/>
      <c r="QHR97" s="182"/>
      <c r="QHS97" s="182"/>
      <c r="QHT97" s="182"/>
      <c r="QHU97" s="182"/>
      <c r="QHV97" s="182"/>
      <c r="QHW97" s="182"/>
      <c r="QHX97" s="182"/>
      <c r="QHY97" s="182"/>
      <c r="QHZ97" s="182"/>
      <c r="QIA97" s="182"/>
      <c r="QIB97" s="182"/>
      <c r="QIC97" s="182"/>
      <c r="QID97" s="182"/>
      <c r="QIE97" s="182"/>
      <c r="QIF97" s="182"/>
      <c r="QIG97" s="182"/>
      <c r="QIH97" s="182"/>
      <c r="QII97" s="182"/>
      <c r="QIJ97" s="182"/>
      <c r="QIK97" s="182"/>
      <c r="QIL97" s="182"/>
      <c r="QIM97" s="182"/>
      <c r="QIN97" s="182"/>
      <c r="QIO97" s="182"/>
      <c r="QIP97" s="182"/>
      <c r="QIQ97" s="182"/>
      <c r="QIR97" s="182"/>
      <c r="QIS97" s="182"/>
      <c r="QIT97" s="182"/>
      <c r="QIU97" s="182"/>
      <c r="QIV97" s="182"/>
      <c r="QIW97" s="182"/>
      <c r="QIX97" s="182"/>
      <c r="QIY97" s="182"/>
      <c r="QIZ97" s="182"/>
      <c r="QJA97" s="182"/>
      <c r="QJB97" s="182"/>
      <c r="QJC97" s="182"/>
      <c r="QJD97" s="182"/>
      <c r="QJE97" s="182"/>
      <c r="QJF97" s="182"/>
      <c r="QJG97" s="182"/>
      <c r="QJH97" s="182"/>
      <c r="QJI97" s="182"/>
      <c r="QJJ97" s="182"/>
      <c r="QJK97" s="182"/>
      <c r="QJL97" s="182"/>
      <c r="QJM97" s="182"/>
      <c r="QJN97" s="182"/>
      <c r="QJO97" s="182"/>
      <c r="QJP97" s="182"/>
      <c r="QJQ97" s="182"/>
      <c r="QJR97" s="182"/>
      <c r="QJS97" s="182"/>
      <c r="QJT97" s="182"/>
      <c r="QJU97" s="182"/>
      <c r="QJV97" s="182"/>
      <c r="QJW97" s="182"/>
      <c r="QJX97" s="182"/>
      <c r="QJY97" s="182"/>
      <c r="QJZ97" s="182"/>
      <c r="QKA97" s="182"/>
      <c r="QKB97" s="182"/>
      <c r="QKC97" s="182"/>
      <c r="QKD97" s="182"/>
      <c r="QKE97" s="182"/>
      <c r="QKF97" s="182"/>
      <c r="QKG97" s="182"/>
      <c r="QKH97" s="182"/>
      <c r="QKI97" s="182"/>
      <c r="QKJ97" s="182"/>
      <c r="QKK97" s="182"/>
      <c r="QKL97" s="182"/>
      <c r="QKM97" s="182"/>
      <c r="QKN97" s="182"/>
      <c r="QKO97" s="182"/>
      <c r="QKP97" s="182"/>
      <c r="QKQ97" s="182"/>
      <c r="QKR97" s="182"/>
      <c r="QKS97" s="182"/>
      <c r="QKT97" s="182"/>
      <c r="QKU97" s="182"/>
      <c r="QKV97" s="182"/>
      <c r="QKW97" s="182"/>
      <c r="QKX97" s="182"/>
      <c r="QKY97" s="182"/>
      <c r="QKZ97" s="182"/>
      <c r="QLA97" s="182"/>
      <c r="QLB97" s="182"/>
      <c r="QLC97" s="182"/>
      <c r="QLD97" s="182"/>
      <c r="QLE97" s="182"/>
      <c r="QLF97" s="182"/>
      <c r="QLG97" s="182"/>
      <c r="QLH97" s="182"/>
      <c r="QLI97" s="182"/>
      <c r="QLJ97" s="182"/>
      <c r="QLK97" s="182"/>
      <c r="QLL97" s="182"/>
      <c r="QLM97" s="182"/>
      <c r="QLN97" s="182"/>
      <c r="QLO97" s="182"/>
      <c r="QLP97" s="182"/>
      <c r="QLQ97" s="182"/>
      <c r="QLR97" s="182"/>
      <c r="QLS97" s="182"/>
      <c r="QLT97" s="182"/>
      <c r="QLU97" s="182"/>
      <c r="QLV97" s="182"/>
      <c r="QLW97" s="182"/>
      <c r="QLX97" s="182"/>
      <c r="QLY97" s="182"/>
      <c r="QLZ97" s="182"/>
      <c r="QMA97" s="182"/>
      <c r="QMB97" s="182"/>
      <c r="QMC97" s="182"/>
      <c r="QMD97" s="182"/>
      <c r="QME97" s="182"/>
      <c r="QMF97" s="182"/>
      <c r="QMG97" s="182"/>
      <c r="QMH97" s="182"/>
      <c r="QMI97" s="182"/>
      <c r="QMJ97" s="182"/>
      <c r="QMK97" s="182"/>
      <c r="QML97" s="182"/>
      <c r="QMM97" s="182"/>
      <c r="QMN97" s="182"/>
      <c r="QMO97" s="182"/>
      <c r="QMP97" s="182"/>
      <c r="QMQ97" s="182"/>
      <c r="QMR97" s="182"/>
      <c r="QMS97" s="182"/>
      <c r="QMT97" s="182"/>
      <c r="QMU97" s="182"/>
      <c r="QMV97" s="182"/>
      <c r="QMW97" s="182"/>
      <c r="QMX97" s="182"/>
      <c r="QMY97" s="182"/>
      <c r="QMZ97" s="182"/>
      <c r="QNA97" s="182"/>
      <c r="QNB97" s="182"/>
      <c r="QNC97" s="182"/>
      <c r="QND97" s="182"/>
      <c r="QNE97" s="182"/>
      <c r="QNF97" s="182"/>
      <c r="QNG97" s="182"/>
      <c r="QNH97" s="182"/>
      <c r="QNI97" s="182"/>
      <c r="QNJ97" s="182"/>
      <c r="QNK97" s="182"/>
      <c r="QNL97" s="182"/>
      <c r="QNM97" s="182"/>
      <c r="QNN97" s="182"/>
      <c r="QNO97" s="182"/>
      <c r="QNP97" s="182"/>
      <c r="QNQ97" s="182"/>
      <c r="QNR97" s="182"/>
      <c r="QNS97" s="182"/>
      <c r="QNT97" s="182"/>
      <c r="QNU97" s="182"/>
      <c r="QNV97" s="182"/>
      <c r="QNW97" s="182"/>
      <c r="QNX97" s="182"/>
      <c r="QNY97" s="182"/>
      <c r="QNZ97" s="182"/>
      <c r="QOA97" s="182"/>
      <c r="QOB97" s="182"/>
      <c r="QOC97" s="182"/>
      <c r="QOD97" s="182"/>
      <c r="QOE97" s="182"/>
      <c r="QOF97" s="182"/>
      <c r="QOG97" s="182"/>
      <c r="QOH97" s="182"/>
      <c r="QOI97" s="182"/>
      <c r="QOJ97" s="182"/>
      <c r="QOK97" s="182"/>
      <c r="QOL97" s="182"/>
      <c r="QOM97" s="182"/>
      <c r="QON97" s="182"/>
      <c r="QOO97" s="182"/>
      <c r="QOP97" s="182"/>
      <c r="QOQ97" s="182"/>
      <c r="QOR97" s="182"/>
      <c r="QOS97" s="182"/>
      <c r="QOT97" s="182"/>
      <c r="QOU97" s="182"/>
      <c r="QOV97" s="182"/>
      <c r="QOW97" s="182"/>
      <c r="QOX97" s="182"/>
      <c r="QOY97" s="182"/>
      <c r="QOZ97" s="182"/>
      <c r="QPA97" s="182"/>
      <c r="QPB97" s="182"/>
      <c r="QPC97" s="182"/>
      <c r="QPD97" s="182"/>
      <c r="QPE97" s="182"/>
      <c r="QPF97" s="182"/>
      <c r="QPG97" s="182"/>
      <c r="QPH97" s="182"/>
      <c r="QPI97" s="182"/>
      <c r="QPJ97" s="182"/>
      <c r="QPK97" s="182"/>
      <c r="QPL97" s="182"/>
      <c r="QPM97" s="182"/>
      <c r="QPN97" s="182"/>
      <c r="QPO97" s="182"/>
      <c r="QPP97" s="182"/>
      <c r="QPQ97" s="182"/>
      <c r="QPR97" s="182"/>
      <c r="QPS97" s="182"/>
      <c r="QPT97" s="182"/>
      <c r="QPU97" s="182"/>
      <c r="QPV97" s="182"/>
      <c r="QPW97" s="182"/>
      <c r="QPX97" s="182"/>
      <c r="QPY97" s="182"/>
      <c r="QPZ97" s="182"/>
      <c r="QQA97" s="182"/>
      <c r="QQB97" s="182"/>
      <c r="QQC97" s="182"/>
      <c r="QQD97" s="182"/>
      <c r="QQE97" s="182"/>
      <c r="QQF97" s="182"/>
      <c r="QQG97" s="182"/>
      <c r="QQH97" s="182"/>
      <c r="QQI97" s="182"/>
      <c r="QQJ97" s="182"/>
      <c r="QQK97" s="182"/>
      <c r="QQL97" s="182"/>
      <c r="QQM97" s="182"/>
      <c r="QQN97" s="182"/>
      <c r="QQO97" s="182"/>
      <c r="QQP97" s="182"/>
      <c r="QQQ97" s="182"/>
      <c r="QQR97" s="182"/>
      <c r="QQS97" s="182"/>
      <c r="QQT97" s="182"/>
      <c r="QQU97" s="182"/>
      <c r="QQV97" s="182"/>
      <c r="QQW97" s="182"/>
      <c r="QQX97" s="182"/>
      <c r="QQY97" s="182"/>
      <c r="QQZ97" s="182"/>
      <c r="QRA97" s="182"/>
      <c r="QRB97" s="182"/>
      <c r="QRC97" s="182"/>
      <c r="QRD97" s="182"/>
      <c r="QRE97" s="182"/>
      <c r="QRF97" s="182"/>
      <c r="QRG97" s="182"/>
      <c r="QRH97" s="182"/>
      <c r="QRI97" s="182"/>
      <c r="QRJ97" s="182"/>
      <c r="QRK97" s="182"/>
      <c r="QRL97" s="182"/>
      <c r="QRM97" s="182"/>
      <c r="QRN97" s="182"/>
      <c r="QRO97" s="182"/>
      <c r="QRP97" s="182"/>
      <c r="QRQ97" s="182"/>
      <c r="QRR97" s="182"/>
      <c r="QRS97" s="182"/>
      <c r="QRT97" s="182"/>
      <c r="QRU97" s="182"/>
      <c r="QRV97" s="182"/>
      <c r="QRW97" s="182"/>
      <c r="QRX97" s="182"/>
      <c r="QRY97" s="182"/>
      <c r="QRZ97" s="182"/>
      <c r="QSA97" s="182"/>
      <c r="QSB97" s="182"/>
      <c r="QSC97" s="182"/>
      <c r="QSD97" s="182"/>
      <c r="QSE97" s="182"/>
      <c r="QSF97" s="182"/>
      <c r="QSG97" s="182"/>
      <c r="QSH97" s="182"/>
      <c r="QSI97" s="182"/>
      <c r="QSJ97" s="182"/>
      <c r="QSK97" s="182"/>
      <c r="QSL97" s="182"/>
      <c r="QSM97" s="182"/>
      <c r="QSN97" s="182"/>
      <c r="QSO97" s="182"/>
      <c r="QSP97" s="182"/>
      <c r="QSQ97" s="182"/>
      <c r="QSR97" s="182"/>
      <c r="QSS97" s="182"/>
      <c r="QST97" s="182"/>
      <c r="QSU97" s="182"/>
      <c r="QSV97" s="182"/>
      <c r="QSW97" s="182"/>
      <c r="QSX97" s="182"/>
      <c r="QSY97" s="182"/>
      <c r="QSZ97" s="182"/>
      <c r="QTA97" s="182"/>
      <c r="QTB97" s="182"/>
      <c r="QTC97" s="182"/>
      <c r="QTD97" s="182"/>
      <c r="QTE97" s="182"/>
      <c r="QTF97" s="182"/>
      <c r="QTG97" s="182"/>
      <c r="QTH97" s="182"/>
      <c r="QTI97" s="182"/>
      <c r="QTJ97" s="182"/>
      <c r="QTK97" s="182"/>
      <c r="QTL97" s="182"/>
      <c r="QTM97" s="182"/>
      <c r="QTN97" s="182"/>
      <c r="QTO97" s="182"/>
      <c r="QTP97" s="182"/>
      <c r="QTQ97" s="182"/>
      <c r="QTR97" s="182"/>
      <c r="QTS97" s="182"/>
      <c r="QTT97" s="182"/>
      <c r="QTU97" s="182"/>
      <c r="QTV97" s="182"/>
      <c r="QTW97" s="182"/>
      <c r="QTX97" s="182"/>
      <c r="QTY97" s="182"/>
      <c r="QTZ97" s="182"/>
      <c r="QUA97" s="182"/>
      <c r="QUB97" s="182"/>
      <c r="QUC97" s="182"/>
      <c r="QUD97" s="182"/>
      <c r="QUE97" s="182"/>
      <c r="QUF97" s="182"/>
      <c r="QUG97" s="182"/>
      <c r="QUH97" s="182"/>
      <c r="QUI97" s="182"/>
      <c r="QUJ97" s="182"/>
      <c r="QUK97" s="182"/>
      <c r="QUL97" s="182"/>
      <c r="QUM97" s="182"/>
      <c r="QUN97" s="182"/>
      <c r="QUO97" s="182"/>
      <c r="QUP97" s="182"/>
      <c r="QUQ97" s="182"/>
      <c r="QUR97" s="182"/>
      <c r="QUS97" s="182"/>
      <c r="QUT97" s="182"/>
      <c r="QUU97" s="182"/>
      <c r="QUV97" s="182"/>
      <c r="QUW97" s="182"/>
      <c r="QUX97" s="182"/>
      <c r="QUY97" s="182"/>
      <c r="QUZ97" s="182"/>
      <c r="QVA97" s="182"/>
      <c r="QVB97" s="182"/>
      <c r="QVC97" s="182"/>
      <c r="QVD97" s="182"/>
      <c r="QVE97" s="182"/>
      <c r="QVF97" s="182"/>
      <c r="QVG97" s="182"/>
      <c r="QVH97" s="182"/>
      <c r="QVI97" s="182"/>
      <c r="QVJ97" s="182"/>
      <c r="QVK97" s="182"/>
      <c r="QVL97" s="182"/>
      <c r="QVM97" s="182"/>
      <c r="QVN97" s="182"/>
      <c r="QVO97" s="182"/>
      <c r="QVP97" s="182"/>
      <c r="QVQ97" s="182"/>
      <c r="QVR97" s="182"/>
      <c r="QVS97" s="182"/>
      <c r="QVT97" s="182"/>
      <c r="QVU97" s="182"/>
      <c r="QVV97" s="182"/>
      <c r="QVW97" s="182"/>
      <c r="QVX97" s="182"/>
      <c r="QVY97" s="182"/>
      <c r="QVZ97" s="182"/>
      <c r="QWA97" s="182"/>
      <c r="QWB97" s="182"/>
      <c r="QWC97" s="182"/>
      <c r="QWD97" s="182"/>
      <c r="QWE97" s="182"/>
      <c r="QWF97" s="182"/>
      <c r="QWG97" s="182"/>
      <c r="QWH97" s="182"/>
      <c r="QWI97" s="182"/>
      <c r="QWJ97" s="182"/>
      <c r="QWK97" s="182"/>
      <c r="QWL97" s="182"/>
      <c r="QWM97" s="182"/>
      <c r="QWN97" s="182"/>
      <c r="QWO97" s="182"/>
      <c r="QWP97" s="182"/>
      <c r="QWQ97" s="182"/>
      <c r="QWR97" s="182"/>
      <c r="QWS97" s="182"/>
      <c r="QWT97" s="182"/>
      <c r="QWU97" s="182"/>
      <c r="QWV97" s="182"/>
      <c r="QWW97" s="182"/>
      <c r="QWX97" s="182"/>
      <c r="QWY97" s="182"/>
      <c r="QWZ97" s="182"/>
      <c r="QXA97" s="182"/>
      <c r="QXB97" s="182"/>
      <c r="QXC97" s="182"/>
      <c r="QXD97" s="182"/>
      <c r="QXE97" s="182"/>
      <c r="QXF97" s="182"/>
      <c r="QXG97" s="182"/>
      <c r="QXH97" s="182"/>
      <c r="QXI97" s="182"/>
      <c r="QXJ97" s="182"/>
      <c r="QXK97" s="182"/>
      <c r="QXL97" s="182"/>
      <c r="QXM97" s="182"/>
      <c r="QXN97" s="182"/>
      <c r="QXO97" s="182"/>
      <c r="QXP97" s="182"/>
      <c r="QXQ97" s="182"/>
      <c r="QXR97" s="182"/>
      <c r="QXS97" s="182"/>
      <c r="QXT97" s="182"/>
      <c r="QXU97" s="182"/>
      <c r="QXV97" s="182"/>
      <c r="QXW97" s="182"/>
      <c r="QXX97" s="182"/>
      <c r="QXY97" s="182"/>
      <c r="QXZ97" s="182"/>
      <c r="QYA97" s="182"/>
      <c r="QYB97" s="182"/>
      <c r="QYC97" s="182"/>
      <c r="QYD97" s="182"/>
      <c r="QYE97" s="182"/>
      <c r="QYF97" s="182"/>
      <c r="QYG97" s="182"/>
      <c r="QYH97" s="182"/>
      <c r="QYI97" s="182"/>
      <c r="QYJ97" s="182"/>
      <c r="QYK97" s="182"/>
      <c r="QYL97" s="182"/>
      <c r="QYM97" s="182"/>
      <c r="QYN97" s="182"/>
      <c r="QYO97" s="182"/>
      <c r="QYP97" s="182"/>
      <c r="QYQ97" s="182"/>
      <c r="QYR97" s="182"/>
      <c r="QYS97" s="182"/>
      <c r="QYT97" s="182"/>
      <c r="QYU97" s="182"/>
      <c r="QYV97" s="182"/>
      <c r="QYW97" s="182"/>
      <c r="QYX97" s="182"/>
      <c r="QYY97" s="182"/>
      <c r="QYZ97" s="182"/>
      <c r="QZA97" s="182"/>
      <c r="QZB97" s="182"/>
      <c r="QZC97" s="182"/>
      <c r="QZD97" s="182"/>
      <c r="QZE97" s="182"/>
      <c r="QZF97" s="182"/>
      <c r="QZG97" s="182"/>
      <c r="QZH97" s="182"/>
      <c r="QZI97" s="182"/>
      <c r="QZJ97" s="182"/>
      <c r="QZK97" s="182"/>
      <c r="QZL97" s="182"/>
      <c r="QZM97" s="182"/>
      <c r="QZN97" s="182"/>
      <c r="QZO97" s="182"/>
      <c r="QZP97" s="182"/>
      <c r="QZQ97" s="182"/>
      <c r="QZR97" s="182"/>
      <c r="QZS97" s="182"/>
      <c r="QZT97" s="182"/>
      <c r="QZU97" s="182"/>
      <c r="QZV97" s="182"/>
      <c r="QZW97" s="182"/>
      <c r="QZX97" s="182"/>
      <c r="QZY97" s="182"/>
      <c r="QZZ97" s="182"/>
      <c r="RAA97" s="182"/>
      <c r="RAB97" s="182"/>
      <c r="RAC97" s="182"/>
      <c r="RAD97" s="182"/>
      <c r="RAE97" s="182"/>
      <c r="RAF97" s="182"/>
      <c r="RAG97" s="182"/>
      <c r="RAH97" s="182"/>
      <c r="RAI97" s="182"/>
      <c r="RAJ97" s="182"/>
      <c r="RAK97" s="182"/>
      <c r="RAL97" s="182"/>
      <c r="RAM97" s="182"/>
      <c r="RAN97" s="182"/>
      <c r="RAO97" s="182"/>
      <c r="RAP97" s="182"/>
      <c r="RAQ97" s="182"/>
      <c r="RAR97" s="182"/>
      <c r="RAS97" s="182"/>
      <c r="RAT97" s="182"/>
      <c r="RAU97" s="182"/>
      <c r="RAV97" s="182"/>
      <c r="RAW97" s="182"/>
      <c r="RAX97" s="182"/>
      <c r="RAY97" s="182"/>
      <c r="RAZ97" s="182"/>
      <c r="RBA97" s="182"/>
      <c r="RBB97" s="182"/>
      <c r="RBC97" s="182"/>
      <c r="RBD97" s="182"/>
      <c r="RBE97" s="182"/>
      <c r="RBF97" s="182"/>
      <c r="RBG97" s="182"/>
      <c r="RBH97" s="182"/>
      <c r="RBI97" s="182"/>
      <c r="RBJ97" s="182"/>
      <c r="RBK97" s="182"/>
      <c r="RBL97" s="182"/>
      <c r="RBM97" s="182"/>
      <c r="RBN97" s="182"/>
      <c r="RBO97" s="182"/>
      <c r="RBP97" s="182"/>
      <c r="RBQ97" s="182"/>
      <c r="RBR97" s="182"/>
      <c r="RBS97" s="182"/>
      <c r="RBT97" s="182"/>
      <c r="RBU97" s="182"/>
      <c r="RBV97" s="182"/>
      <c r="RBW97" s="182"/>
      <c r="RBX97" s="182"/>
      <c r="RBY97" s="182"/>
      <c r="RBZ97" s="182"/>
      <c r="RCA97" s="182"/>
      <c r="RCB97" s="182"/>
      <c r="RCC97" s="182"/>
      <c r="RCD97" s="182"/>
      <c r="RCE97" s="182"/>
      <c r="RCF97" s="182"/>
      <c r="RCG97" s="182"/>
      <c r="RCH97" s="182"/>
      <c r="RCI97" s="182"/>
      <c r="RCJ97" s="182"/>
      <c r="RCK97" s="182"/>
      <c r="RCL97" s="182"/>
      <c r="RCM97" s="182"/>
      <c r="RCN97" s="182"/>
      <c r="RCO97" s="182"/>
      <c r="RCP97" s="182"/>
      <c r="RCQ97" s="182"/>
      <c r="RCR97" s="182"/>
      <c r="RCS97" s="182"/>
      <c r="RCT97" s="182"/>
      <c r="RCU97" s="182"/>
      <c r="RCV97" s="182"/>
      <c r="RCW97" s="182"/>
      <c r="RCX97" s="182"/>
      <c r="RCY97" s="182"/>
      <c r="RCZ97" s="182"/>
      <c r="RDA97" s="182"/>
      <c r="RDB97" s="182"/>
      <c r="RDC97" s="182"/>
      <c r="RDD97" s="182"/>
      <c r="RDE97" s="182"/>
      <c r="RDF97" s="182"/>
      <c r="RDG97" s="182"/>
      <c r="RDH97" s="182"/>
      <c r="RDI97" s="182"/>
      <c r="RDJ97" s="182"/>
      <c r="RDK97" s="182"/>
      <c r="RDL97" s="182"/>
      <c r="RDM97" s="182"/>
      <c r="RDN97" s="182"/>
      <c r="RDO97" s="182"/>
      <c r="RDP97" s="182"/>
      <c r="RDQ97" s="182"/>
      <c r="RDR97" s="182"/>
      <c r="RDS97" s="182"/>
      <c r="RDT97" s="182"/>
      <c r="RDU97" s="182"/>
      <c r="RDV97" s="182"/>
      <c r="RDW97" s="182"/>
      <c r="RDX97" s="182"/>
      <c r="RDY97" s="182"/>
      <c r="RDZ97" s="182"/>
      <c r="REA97" s="182"/>
      <c r="REB97" s="182"/>
      <c r="REC97" s="182"/>
      <c r="RED97" s="182"/>
      <c r="REE97" s="182"/>
      <c r="REF97" s="182"/>
      <c r="REG97" s="182"/>
      <c r="REH97" s="182"/>
      <c r="REI97" s="182"/>
      <c r="REJ97" s="182"/>
      <c r="REK97" s="182"/>
      <c r="REL97" s="182"/>
      <c r="REM97" s="182"/>
      <c r="REN97" s="182"/>
      <c r="REO97" s="182"/>
      <c r="REP97" s="182"/>
      <c r="REQ97" s="182"/>
      <c r="RER97" s="182"/>
      <c r="RES97" s="182"/>
      <c r="RET97" s="182"/>
      <c r="REU97" s="182"/>
      <c r="REV97" s="182"/>
      <c r="REW97" s="182"/>
      <c r="REX97" s="182"/>
      <c r="REY97" s="182"/>
      <c r="REZ97" s="182"/>
      <c r="RFA97" s="182"/>
      <c r="RFB97" s="182"/>
      <c r="RFC97" s="182"/>
      <c r="RFD97" s="182"/>
      <c r="RFE97" s="182"/>
      <c r="RFF97" s="182"/>
      <c r="RFG97" s="182"/>
      <c r="RFH97" s="182"/>
      <c r="RFI97" s="182"/>
      <c r="RFJ97" s="182"/>
      <c r="RFK97" s="182"/>
      <c r="RFL97" s="182"/>
      <c r="RFM97" s="182"/>
      <c r="RFN97" s="182"/>
      <c r="RFO97" s="182"/>
      <c r="RFP97" s="182"/>
      <c r="RFQ97" s="182"/>
      <c r="RFR97" s="182"/>
      <c r="RFS97" s="182"/>
      <c r="RFT97" s="182"/>
      <c r="RFU97" s="182"/>
      <c r="RFV97" s="182"/>
      <c r="RFW97" s="182"/>
      <c r="RFX97" s="182"/>
      <c r="RFY97" s="182"/>
      <c r="RFZ97" s="182"/>
      <c r="RGA97" s="182"/>
      <c r="RGB97" s="182"/>
      <c r="RGC97" s="182"/>
      <c r="RGD97" s="182"/>
      <c r="RGE97" s="182"/>
      <c r="RGF97" s="182"/>
      <c r="RGG97" s="182"/>
      <c r="RGH97" s="182"/>
      <c r="RGI97" s="182"/>
      <c r="RGJ97" s="182"/>
      <c r="RGK97" s="182"/>
      <c r="RGL97" s="182"/>
      <c r="RGM97" s="182"/>
      <c r="RGN97" s="182"/>
      <c r="RGO97" s="182"/>
      <c r="RGP97" s="182"/>
      <c r="RGQ97" s="182"/>
      <c r="RGR97" s="182"/>
      <c r="RGS97" s="182"/>
      <c r="RGT97" s="182"/>
      <c r="RGU97" s="182"/>
      <c r="RGV97" s="182"/>
      <c r="RGW97" s="182"/>
      <c r="RGX97" s="182"/>
      <c r="RGY97" s="182"/>
      <c r="RGZ97" s="182"/>
      <c r="RHA97" s="182"/>
      <c r="RHB97" s="182"/>
      <c r="RHC97" s="182"/>
      <c r="RHD97" s="182"/>
      <c r="RHE97" s="182"/>
      <c r="RHF97" s="182"/>
      <c r="RHG97" s="182"/>
      <c r="RHH97" s="182"/>
      <c r="RHI97" s="182"/>
      <c r="RHJ97" s="182"/>
      <c r="RHK97" s="182"/>
      <c r="RHL97" s="182"/>
      <c r="RHM97" s="182"/>
      <c r="RHN97" s="182"/>
      <c r="RHO97" s="182"/>
      <c r="RHP97" s="182"/>
      <c r="RHQ97" s="182"/>
      <c r="RHR97" s="182"/>
      <c r="RHS97" s="182"/>
      <c r="RHT97" s="182"/>
      <c r="RHU97" s="182"/>
      <c r="RHV97" s="182"/>
      <c r="RHW97" s="182"/>
      <c r="RHX97" s="182"/>
      <c r="RHY97" s="182"/>
      <c r="RHZ97" s="182"/>
      <c r="RIA97" s="182"/>
      <c r="RIB97" s="182"/>
      <c r="RIC97" s="182"/>
      <c r="RID97" s="182"/>
      <c r="RIE97" s="182"/>
      <c r="RIF97" s="182"/>
      <c r="RIG97" s="182"/>
      <c r="RIH97" s="182"/>
      <c r="RII97" s="182"/>
      <c r="RIJ97" s="182"/>
      <c r="RIK97" s="182"/>
      <c r="RIL97" s="182"/>
      <c r="RIM97" s="182"/>
      <c r="RIN97" s="182"/>
      <c r="RIO97" s="182"/>
      <c r="RIP97" s="182"/>
      <c r="RIQ97" s="182"/>
      <c r="RIR97" s="182"/>
      <c r="RIS97" s="182"/>
      <c r="RIT97" s="182"/>
      <c r="RIU97" s="182"/>
      <c r="RIV97" s="182"/>
      <c r="RIW97" s="182"/>
      <c r="RIX97" s="182"/>
      <c r="RIY97" s="182"/>
      <c r="RIZ97" s="182"/>
      <c r="RJA97" s="182"/>
      <c r="RJB97" s="182"/>
      <c r="RJC97" s="182"/>
      <c r="RJD97" s="182"/>
      <c r="RJE97" s="182"/>
      <c r="RJF97" s="182"/>
      <c r="RJG97" s="182"/>
      <c r="RJH97" s="182"/>
      <c r="RJI97" s="182"/>
      <c r="RJJ97" s="182"/>
      <c r="RJK97" s="182"/>
      <c r="RJL97" s="182"/>
      <c r="RJM97" s="182"/>
      <c r="RJN97" s="182"/>
      <c r="RJO97" s="182"/>
      <c r="RJP97" s="182"/>
      <c r="RJQ97" s="182"/>
      <c r="RJR97" s="182"/>
      <c r="RJS97" s="182"/>
      <c r="RJT97" s="182"/>
      <c r="RJU97" s="182"/>
      <c r="RJV97" s="182"/>
      <c r="RJW97" s="182"/>
      <c r="RJX97" s="182"/>
      <c r="RJY97" s="182"/>
      <c r="RJZ97" s="182"/>
      <c r="RKA97" s="182"/>
      <c r="RKB97" s="182"/>
      <c r="RKC97" s="182"/>
      <c r="RKD97" s="182"/>
      <c r="RKE97" s="182"/>
      <c r="RKF97" s="182"/>
      <c r="RKG97" s="182"/>
      <c r="RKH97" s="182"/>
      <c r="RKI97" s="182"/>
      <c r="RKJ97" s="182"/>
      <c r="RKK97" s="182"/>
      <c r="RKL97" s="182"/>
      <c r="RKM97" s="182"/>
      <c r="RKN97" s="182"/>
      <c r="RKO97" s="182"/>
      <c r="RKP97" s="182"/>
      <c r="RKQ97" s="182"/>
      <c r="RKR97" s="182"/>
      <c r="RKS97" s="182"/>
      <c r="RKT97" s="182"/>
      <c r="RKU97" s="182"/>
      <c r="RKV97" s="182"/>
      <c r="RKW97" s="182"/>
      <c r="RKX97" s="182"/>
      <c r="RKY97" s="182"/>
      <c r="RKZ97" s="182"/>
      <c r="RLA97" s="182"/>
      <c r="RLB97" s="182"/>
      <c r="RLC97" s="182"/>
      <c r="RLD97" s="182"/>
      <c r="RLE97" s="182"/>
      <c r="RLF97" s="182"/>
      <c r="RLG97" s="182"/>
      <c r="RLH97" s="182"/>
      <c r="RLI97" s="182"/>
      <c r="RLJ97" s="182"/>
      <c r="RLK97" s="182"/>
      <c r="RLL97" s="182"/>
      <c r="RLM97" s="182"/>
      <c r="RLN97" s="182"/>
      <c r="RLO97" s="182"/>
      <c r="RLP97" s="182"/>
      <c r="RLQ97" s="182"/>
      <c r="RLR97" s="182"/>
      <c r="RLS97" s="182"/>
      <c r="RLT97" s="182"/>
      <c r="RLU97" s="182"/>
      <c r="RLV97" s="182"/>
      <c r="RLW97" s="182"/>
      <c r="RLX97" s="182"/>
      <c r="RLY97" s="182"/>
      <c r="RLZ97" s="182"/>
      <c r="RMA97" s="182"/>
      <c r="RMB97" s="182"/>
      <c r="RMC97" s="182"/>
      <c r="RMD97" s="182"/>
      <c r="RME97" s="182"/>
      <c r="RMF97" s="182"/>
      <c r="RMG97" s="182"/>
      <c r="RMH97" s="182"/>
      <c r="RMI97" s="182"/>
      <c r="RMJ97" s="182"/>
      <c r="RMK97" s="182"/>
      <c r="RML97" s="182"/>
      <c r="RMM97" s="182"/>
      <c r="RMN97" s="182"/>
      <c r="RMO97" s="182"/>
      <c r="RMP97" s="182"/>
      <c r="RMQ97" s="182"/>
      <c r="RMR97" s="182"/>
      <c r="RMS97" s="182"/>
      <c r="RMT97" s="182"/>
      <c r="RMU97" s="182"/>
      <c r="RMV97" s="182"/>
      <c r="RMW97" s="182"/>
      <c r="RMX97" s="182"/>
      <c r="RMY97" s="182"/>
      <c r="RMZ97" s="182"/>
      <c r="RNA97" s="182"/>
      <c r="RNB97" s="182"/>
      <c r="RNC97" s="182"/>
      <c r="RND97" s="182"/>
      <c r="RNE97" s="182"/>
      <c r="RNF97" s="182"/>
      <c r="RNG97" s="182"/>
      <c r="RNH97" s="182"/>
      <c r="RNI97" s="182"/>
      <c r="RNJ97" s="182"/>
      <c r="RNK97" s="182"/>
      <c r="RNL97" s="182"/>
      <c r="RNM97" s="182"/>
      <c r="RNN97" s="182"/>
      <c r="RNO97" s="182"/>
      <c r="RNP97" s="182"/>
      <c r="RNQ97" s="182"/>
      <c r="RNR97" s="182"/>
      <c r="RNS97" s="182"/>
      <c r="RNT97" s="182"/>
      <c r="RNU97" s="182"/>
      <c r="RNV97" s="182"/>
      <c r="RNW97" s="182"/>
      <c r="RNX97" s="182"/>
      <c r="RNY97" s="182"/>
      <c r="RNZ97" s="182"/>
      <c r="ROA97" s="182"/>
      <c r="ROB97" s="182"/>
      <c r="ROC97" s="182"/>
      <c r="ROD97" s="182"/>
      <c r="ROE97" s="182"/>
      <c r="ROF97" s="182"/>
      <c r="ROG97" s="182"/>
      <c r="ROH97" s="182"/>
      <c r="ROI97" s="182"/>
      <c r="ROJ97" s="182"/>
      <c r="ROK97" s="182"/>
      <c r="ROL97" s="182"/>
      <c r="ROM97" s="182"/>
      <c r="RON97" s="182"/>
      <c r="ROO97" s="182"/>
      <c r="ROP97" s="182"/>
      <c r="ROQ97" s="182"/>
      <c r="ROR97" s="182"/>
      <c r="ROS97" s="182"/>
      <c r="ROT97" s="182"/>
      <c r="ROU97" s="182"/>
      <c r="ROV97" s="182"/>
      <c r="ROW97" s="182"/>
      <c r="ROX97" s="182"/>
      <c r="ROY97" s="182"/>
      <c r="ROZ97" s="182"/>
      <c r="RPA97" s="182"/>
      <c r="RPB97" s="182"/>
      <c r="RPC97" s="182"/>
      <c r="RPD97" s="182"/>
      <c r="RPE97" s="182"/>
      <c r="RPF97" s="182"/>
      <c r="RPG97" s="182"/>
      <c r="RPH97" s="182"/>
      <c r="RPI97" s="182"/>
      <c r="RPJ97" s="182"/>
      <c r="RPK97" s="182"/>
      <c r="RPL97" s="182"/>
      <c r="RPM97" s="182"/>
      <c r="RPN97" s="182"/>
      <c r="RPO97" s="182"/>
      <c r="RPP97" s="182"/>
      <c r="RPQ97" s="182"/>
      <c r="RPR97" s="182"/>
      <c r="RPS97" s="182"/>
      <c r="RPT97" s="182"/>
      <c r="RPU97" s="182"/>
      <c r="RPV97" s="182"/>
      <c r="RPW97" s="182"/>
      <c r="RPX97" s="182"/>
      <c r="RPY97" s="182"/>
      <c r="RPZ97" s="182"/>
      <c r="RQA97" s="182"/>
      <c r="RQB97" s="182"/>
      <c r="RQC97" s="182"/>
      <c r="RQD97" s="182"/>
      <c r="RQE97" s="182"/>
      <c r="RQF97" s="182"/>
      <c r="RQG97" s="182"/>
      <c r="RQH97" s="182"/>
      <c r="RQI97" s="182"/>
      <c r="RQJ97" s="182"/>
      <c r="RQK97" s="182"/>
      <c r="RQL97" s="182"/>
      <c r="RQM97" s="182"/>
      <c r="RQN97" s="182"/>
      <c r="RQO97" s="182"/>
      <c r="RQP97" s="182"/>
      <c r="RQQ97" s="182"/>
      <c r="RQR97" s="182"/>
      <c r="RQS97" s="182"/>
      <c r="RQT97" s="182"/>
      <c r="RQU97" s="182"/>
      <c r="RQV97" s="182"/>
      <c r="RQW97" s="182"/>
      <c r="RQX97" s="182"/>
      <c r="RQY97" s="182"/>
      <c r="RQZ97" s="182"/>
      <c r="RRA97" s="182"/>
      <c r="RRB97" s="182"/>
      <c r="RRC97" s="182"/>
      <c r="RRD97" s="182"/>
      <c r="RRE97" s="182"/>
      <c r="RRF97" s="182"/>
      <c r="RRG97" s="182"/>
      <c r="RRH97" s="182"/>
      <c r="RRI97" s="182"/>
      <c r="RRJ97" s="182"/>
      <c r="RRK97" s="182"/>
      <c r="RRL97" s="182"/>
      <c r="RRM97" s="182"/>
      <c r="RRN97" s="182"/>
      <c r="RRO97" s="182"/>
      <c r="RRP97" s="182"/>
      <c r="RRQ97" s="182"/>
      <c r="RRR97" s="182"/>
      <c r="RRS97" s="182"/>
      <c r="RRT97" s="182"/>
      <c r="RRU97" s="182"/>
      <c r="RRV97" s="182"/>
      <c r="RRW97" s="182"/>
      <c r="RRX97" s="182"/>
      <c r="RRY97" s="182"/>
      <c r="RRZ97" s="182"/>
      <c r="RSA97" s="182"/>
      <c r="RSB97" s="182"/>
      <c r="RSC97" s="182"/>
      <c r="RSD97" s="182"/>
      <c r="RSE97" s="182"/>
      <c r="RSF97" s="182"/>
      <c r="RSG97" s="182"/>
      <c r="RSH97" s="182"/>
      <c r="RSI97" s="182"/>
      <c r="RSJ97" s="182"/>
      <c r="RSK97" s="182"/>
      <c r="RSL97" s="182"/>
      <c r="RSM97" s="182"/>
      <c r="RSN97" s="182"/>
      <c r="RSO97" s="182"/>
      <c r="RSP97" s="182"/>
      <c r="RSQ97" s="182"/>
      <c r="RSR97" s="182"/>
      <c r="RSS97" s="182"/>
      <c r="RST97" s="182"/>
      <c r="RSU97" s="182"/>
      <c r="RSV97" s="182"/>
      <c r="RSW97" s="182"/>
      <c r="RSX97" s="182"/>
      <c r="RSY97" s="182"/>
      <c r="RSZ97" s="182"/>
      <c r="RTA97" s="182"/>
      <c r="RTB97" s="182"/>
      <c r="RTC97" s="182"/>
      <c r="RTD97" s="182"/>
      <c r="RTE97" s="182"/>
      <c r="RTF97" s="182"/>
      <c r="RTG97" s="182"/>
      <c r="RTH97" s="182"/>
      <c r="RTI97" s="182"/>
      <c r="RTJ97" s="182"/>
      <c r="RTK97" s="182"/>
      <c r="RTL97" s="182"/>
      <c r="RTM97" s="182"/>
      <c r="RTN97" s="182"/>
      <c r="RTO97" s="182"/>
      <c r="RTP97" s="182"/>
      <c r="RTQ97" s="182"/>
      <c r="RTR97" s="182"/>
      <c r="RTS97" s="182"/>
      <c r="RTT97" s="182"/>
      <c r="RTU97" s="182"/>
      <c r="RTV97" s="182"/>
      <c r="RTW97" s="182"/>
      <c r="RTX97" s="182"/>
      <c r="RTY97" s="182"/>
      <c r="RTZ97" s="182"/>
      <c r="RUA97" s="182"/>
      <c r="RUB97" s="182"/>
      <c r="RUC97" s="182"/>
      <c r="RUD97" s="182"/>
      <c r="RUE97" s="182"/>
      <c r="RUF97" s="182"/>
      <c r="RUG97" s="182"/>
      <c r="RUH97" s="182"/>
      <c r="RUI97" s="182"/>
      <c r="RUJ97" s="182"/>
      <c r="RUK97" s="182"/>
      <c r="RUL97" s="182"/>
      <c r="RUM97" s="182"/>
      <c r="RUN97" s="182"/>
      <c r="RUO97" s="182"/>
      <c r="RUP97" s="182"/>
      <c r="RUQ97" s="182"/>
      <c r="RUR97" s="182"/>
      <c r="RUS97" s="182"/>
      <c r="RUT97" s="182"/>
      <c r="RUU97" s="182"/>
      <c r="RUV97" s="182"/>
      <c r="RUW97" s="182"/>
      <c r="RUX97" s="182"/>
      <c r="RUY97" s="182"/>
      <c r="RUZ97" s="182"/>
      <c r="RVA97" s="182"/>
      <c r="RVB97" s="182"/>
      <c r="RVC97" s="182"/>
      <c r="RVD97" s="182"/>
      <c r="RVE97" s="182"/>
      <c r="RVF97" s="182"/>
      <c r="RVG97" s="182"/>
      <c r="RVH97" s="182"/>
      <c r="RVI97" s="182"/>
      <c r="RVJ97" s="182"/>
      <c r="RVK97" s="182"/>
      <c r="RVL97" s="182"/>
      <c r="RVM97" s="182"/>
      <c r="RVN97" s="182"/>
      <c r="RVO97" s="182"/>
      <c r="RVP97" s="182"/>
      <c r="RVQ97" s="182"/>
      <c r="RVR97" s="182"/>
      <c r="RVS97" s="182"/>
      <c r="RVT97" s="182"/>
      <c r="RVU97" s="182"/>
      <c r="RVV97" s="182"/>
      <c r="RVW97" s="182"/>
      <c r="RVX97" s="182"/>
      <c r="RVY97" s="182"/>
      <c r="RVZ97" s="182"/>
      <c r="RWA97" s="182"/>
      <c r="RWB97" s="182"/>
      <c r="RWC97" s="182"/>
      <c r="RWD97" s="182"/>
      <c r="RWE97" s="182"/>
      <c r="RWF97" s="182"/>
      <c r="RWG97" s="182"/>
      <c r="RWH97" s="182"/>
      <c r="RWI97" s="182"/>
      <c r="RWJ97" s="182"/>
      <c r="RWK97" s="182"/>
      <c r="RWL97" s="182"/>
      <c r="RWM97" s="182"/>
      <c r="RWN97" s="182"/>
      <c r="RWO97" s="182"/>
      <c r="RWP97" s="182"/>
      <c r="RWQ97" s="182"/>
      <c r="RWR97" s="182"/>
      <c r="RWS97" s="182"/>
      <c r="RWT97" s="182"/>
      <c r="RWU97" s="182"/>
      <c r="RWV97" s="182"/>
      <c r="RWW97" s="182"/>
      <c r="RWX97" s="182"/>
      <c r="RWY97" s="182"/>
      <c r="RWZ97" s="182"/>
      <c r="RXA97" s="182"/>
      <c r="RXB97" s="182"/>
      <c r="RXC97" s="182"/>
      <c r="RXD97" s="182"/>
      <c r="RXE97" s="182"/>
      <c r="RXF97" s="182"/>
      <c r="RXG97" s="182"/>
      <c r="RXH97" s="182"/>
      <c r="RXI97" s="182"/>
      <c r="RXJ97" s="182"/>
      <c r="RXK97" s="182"/>
      <c r="RXL97" s="182"/>
      <c r="RXM97" s="182"/>
      <c r="RXN97" s="182"/>
      <c r="RXO97" s="182"/>
      <c r="RXP97" s="182"/>
      <c r="RXQ97" s="182"/>
      <c r="RXR97" s="182"/>
      <c r="RXS97" s="182"/>
      <c r="RXT97" s="182"/>
      <c r="RXU97" s="182"/>
      <c r="RXV97" s="182"/>
      <c r="RXW97" s="182"/>
      <c r="RXX97" s="182"/>
      <c r="RXY97" s="182"/>
      <c r="RXZ97" s="182"/>
      <c r="RYA97" s="182"/>
      <c r="RYB97" s="182"/>
      <c r="RYC97" s="182"/>
      <c r="RYD97" s="182"/>
      <c r="RYE97" s="182"/>
      <c r="RYF97" s="182"/>
      <c r="RYG97" s="182"/>
      <c r="RYH97" s="182"/>
      <c r="RYI97" s="182"/>
      <c r="RYJ97" s="182"/>
      <c r="RYK97" s="182"/>
      <c r="RYL97" s="182"/>
      <c r="RYM97" s="182"/>
      <c r="RYN97" s="182"/>
      <c r="RYO97" s="182"/>
      <c r="RYP97" s="182"/>
      <c r="RYQ97" s="182"/>
      <c r="RYR97" s="182"/>
      <c r="RYS97" s="182"/>
      <c r="RYT97" s="182"/>
      <c r="RYU97" s="182"/>
      <c r="RYV97" s="182"/>
      <c r="RYW97" s="182"/>
      <c r="RYX97" s="182"/>
      <c r="RYY97" s="182"/>
      <c r="RYZ97" s="182"/>
      <c r="RZA97" s="182"/>
      <c r="RZB97" s="182"/>
      <c r="RZC97" s="182"/>
      <c r="RZD97" s="182"/>
      <c r="RZE97" s="182"/>
      <c r="RZF97" s="182"/>
      <c r="RZG97" s="182"/>
      <c r="RZH97" s="182"/>
      <c r="RZI97" s="182"/>
      <c r="RZJ97" s="182"/>
      <c r="RZK97" s="182"/>
      <c r="RZL97" s="182"/>
      <c r="RZM97" s="182"/>
      <c r="RZN97" s="182"/>
      <c r="RZO97" s="182"/>
      <c r="RZP97" s="182"/>
      <c r="RZQ97" s="182"/>
      <c r="RZR97" s="182"/>
      <c r="RZS97" s="182"/>
      <c r="RZT97" s="182"/>
      <c r="RZU97" s="182"/>
      <c r="RZV97" s="182"/>
      <c r="RZW97" s="182"/>
      <c r="RZX97" s="182"/>
      <c r="RZY97" s="182"/>
      <c r="RZZ97" s="182"/>
      <c r="SAA97" s="182"/>
      <c r="SAB97" s="182"/>
      <c r="SAC97" s="182"/>
      <c r="SAD97" s="182"/>
      <c r="SAE97" s="182"/>
      <c r="SAF97" s="182"/>
      <c r="SAG97" s="182"/>
      <c r="SAH97" s="182"/>
      <c r="SAI97" s="182"/>
      <c r="SAJ97" s="182"/>
      <c r="SAK97" s="182"/>
      <c r="SAL97" s="182"/>
      <c r="SAM97" s="182"/>
      <c r="SAN97" s="182"/>
      <c r="SAO97" s="182"/>
      <c r="SAP97" s="182"/>
      <c r="SAQ97" s="182"/>
      <c r="SAR97" s="182"/>
      <c r="SAS97" s="182"/>
      <c r="SAT97" s="182"/>
      <c r="SAU97" s="182"/>
      <c r="SAV97" s="182"/>
      <c r="SAW97" s="182"/>
      <c r="SAX97" s="182"/>
      <c r="SAY97" s="182"/>
      <c r="SAZ97" s="182"/>
      <c r="SBA97" s="182"/>
      <c r="SBB97" s="182"/>
      <c r="SBC97" s="182"/>
      <c r="SBD97" s="182"/>
      <c r="SBE97" s="182"/>
      <c r="SBF97" s="182"/>
      <c r="SBG97" s="182"/>
      <c r="SBH97" s="182"/>
      <c r="SBI97" s="182"/>
      <c r="SBJ97" s="182"/>
      <c r="SBK97" s="182"/>
      <c r="SBL97" s="182"/>
      <c r="SBM97" s="182"/>
      <c r="SBN97" s="182"/>
      <c r="SBO97" s="182"/>
      <c r="SBP97" s="182"/>
      <c r="SBQ97" s="182"/>
      <c r="SBR97" s="182"/>
      <c r="SBS97" s="182"/>
      <c r="SBT97" s="182"/>
      <c r="SBU97" s="182"/>
      <c r="SBV97" s="182"/>
      <c r="SBW97" s="182"/>
      <c r="SBX97" s="182"/>
      <c r="SBY97" s="182"/>
      <c r="SBZ97" s="182"/>
      <c r="SCA97" s="182"/>
      <c r="SCB97" s="182"/>
      <c r="SCC97" s="182"/>
      <c r="SCD97" s="182"/>
      <c r="SCE97" s="182"/>
      <c r="SCF97" s="182"/>
      <c r="SCG97" s="182"/>
      <c r="SCH97" s="182"/>
      <c r="SCI97" s="182"/>
      <c r="SCJ97" s="182"/>
      <c r="SCK97" s="182"/>
      <c r="SCL97" s="182"/>
      <c r="SCM97" s="182"/>
      <c r="SCN97" s="182"/>
      <c r="SCO97" s="182"/>
      <c r="SCP97" s="182"/>
      <c r="SCQ97" s="182"/>
      <c r="SCR97" s="182"/>
      <c r="SCS97" s="182"/>
      <c r="SCT97" s="182"/>
      <c r="SCU97" s="182"/>
      <c r="SCV97" s="182"/>
      <c r="SCW97" s="182"/>
      <c r="SCX97" s="182"/>
      <c r="SCY97" s="182"/>
      <c r="SCZ97" s="182"/>
      <c r="SDA97" s="182"/>
      <c r="SDB97" s="182"/>
      <c r="SDC97" s="182"/>
      <c r="SDD97" s="182"/>
      <c r="SDE97" s="182"/>
      <c r="SDF97" s="182"/>
      <c r="SDG97" s="182"/>
      <c r="SDH97" s="182"/>
      <c r="SDI97" s="182"/>
      <c r="SDJ97" s="182"/>
      <c r="SDK97" s="182"/>
      <c r="SDL97" s="182"/>
      <c r="SDM97" s="182"/>
      <c r="SDN97" s="182"/>
      <c r="SDO97" s="182"/>
      <c r="SDP97" s="182"/>
      <c r="SDQ97" s="182"/>
      <c r="SDR97" s="182"/>
      <c r="SDS97" s="182"/>
      <c r="SDT97" s="182"/>
      <c r="SDU97" s="182"/>
      <c r="SDV97" s="182"/>
      <c r="SDW97" s="182"/>
      <c r="SDX97" s="182"/>
      <c r="SDY97" s="182"/>
      <c r="SDZ97" s="182"/>
      <c r="SEA97" s="182"/>
      <c r="SEB97" s="182"/>
      <c r="SEC97" s="182"/>
      <c r="SED97" s="182"/>
      <c r="SEE97" s="182"/>
      <c r="SEF97" s="182"/>
      <c r="SEG97" s="182"/>
      <c r="SEH97" s="182"/>
      <c r="SEI97" s="182"/>
      <c r="SEJ97" s="182"/>
      <c r="SEK97" s="182"/>
      <c r="SEL97" s="182"/>
      <c r="SEM97" s="182"/>
      <c r="SEN97" s="182"/>
      <c r="SEO97" s="182"/>
      <c r="SEP97" s="182"/>
      <c r="SEQ97" s="182"/>
      <c r="SER97" s="182"/>
      <c r="SES97" s="182"/>
      <c r="SET97" s="182"/>
      <c r="SEU97" s="182"/>
      <c r="SEV97" s="182"/>
      <c r="SEW97" s="182"/>
      <c r="SEX97" s="182"/>
      <c r="SEY97" s="182"/>
      <c r="SEZ97" s="182"/>
      <c r="SFA97" s="182"/>
      <c r="SFB97" s="182"/>
      <c r="SFC97" s="182"/>
      <c r="SFD97" s="182"/>
      <c r="SFE97" s="182"/>
      <c r="SFF97" s="182"/>
      <c r="SFG97" s="182"/>
      <c r="SFH97" s="182"/>
      <c r="SFI97" s="182"/>
      <c r="SFJ97" s="182"/>
      <c r="SFK97" s="182"/>
      <c r="SFL97" s="182"/>
      <c r="SFM97" s="182"/>
      <c r="SFN97" s="182"/>
      <c r="SFO97" s="182"/>
      <c r="SFP97" s="182"/>
      <c r="SFQ97" s="182"/>
      <c r="SFR97" s="182"/>
      <c r="SFS97" s="182"/>
      <c r="SFT97" s="182"/>
      <c r="SFU97" s="182"/>
      <c r="SFV97" s="182"/>
      <c r="SFW97" s="182"/>
      <c r="SFX97" s="182"/>
      <c r="SFY97" s="182"/>
      <c r="SFZ97" s="182"/>
      <c r="SGA97" s="182"/>
      <c r="SGB97" s="182"/>
      <c r="SGC97" s="182"/>
      <c r="SGD97" s="182"/>
      <c r="SGE97" s="182"/>
      <c r="SGF97" s="182"/>
      <c r="SGG97" s="182"/>
      <c r="SGH97" s="182"/>
      <c r="SGI97" s="182"/>
      <c r="SGJ97" s="182"/>
      <c r="SGK97" s="182"/>
      <c r="SGL97" s="182"/>
      <c r="SGM97" s="182"/>
      <c r="SGN97" s="182"/>
      <c r="SGO97" s="182"/>
      <c r="SGP97" s="182"/>
      <c r="SGQ97" s="182"/>
      <c r="SGR97" s="182"/>
      <c r="SGS97" s="182"/>
      <c r="SGT97" s="182"/>
      <c r="SGU97" s="182"/>
      <c r="SGV97" s="182"/>
      <c r="SGW97" s="182"/>
      <c r="SGX97" s="182"/>
      <c r="SGY97" s="182"/>
      <c r="SGZ97" s="182"/>
      <c r="SHA97" s="182"/>
      <c r="SHB97" s="182"/>
      <c r="SHC97" s="182"/>
      <c r="SHD97" s="182"/>
      <c r="SHE97" s="182"/>
      <c r="SHF97" s="182"/>
      <c r="SHG97" s="182"/>
      <c r="SHH97" s="182"/>
      <c r="SHI97" s="182"/>
      <c r="SHJ97" s="182"/>
      <c r="SHK97" s="182"/>
      <c r="SHL97" s="182"/>
      <c r="SHM97" s="182"/>
      <c r="SHN97" s="182"/>
      <c r="SHO97" s="182"/>
      <c r="SHP97" s="182"/>
      <c r="SHQ97" s="182"/>
      <c r="SHR97" s="182"/>
      <c r="SHS97" s="182"/>
      <c r="SHT97" s="182"/>
      <c r="SHU97" s="182"/>
      <c r="SHV97" s="182"/>
      <c r="SHW97" s="182"/>
      <c r="SHX97" s="182"/>
      <c r="SHY97" s="182"/>
      <c r="SHZ97" s="182"/>
      <c r="SIA97" s="182"/>
      <c r="SIB97" s="182"/>
      <c r="SIC97" s="182"/>
      <c r="SID97" s="182"/>
      <c r="SIE97" s="182"/>
      <c r="SIF97" s="182"/>
      <c r="SIG97" s="182"/>
      <c r="SIH97" s="182"/>
      <c r="SII97" s="182"/>
      <c r="SIJ97" s="182"/>
      <c r="SIK97" s="182"/>
      <c r="SIL97" s="182"/>
      <c r="SIM97" s="182"/>
      <c r="SIN97" s="182"/>
      <c r="SIO97" s="182"/>
      <c r="SIP97" s="182"/>
      <c r="SIQ97" s="182"/>
      <c r="SIR97" s="182"/>
      <c r="SIS97" s="182"/>
      <c r="SIT97" s="182"/>
      <c r="SIU97" s="182"/>
      <c r="SIV97" s="182"/>
      <c r="SIW97" s="182"/>
      <c r="SIX97" s="182"/>
      <c r="SIY97" s="182"/>
      <c r="SIZ97" s="182"/>
      <c r="SJA97" s="182"/>
      <c r="SJB97" s="182"/>
      <c r="SJC97" s="182"/>
      <c r="SJD97" s="182"/>
      <c r="SJE97" s="182"/>
      <c r="SJF97" s="182"/>
      <c r="SJG97" s="182"/>
      <c r="SJH97" s="182"/>
      <c r="SJI97" s="182"/>
      <c r="SJJ97" s="182"/>
      <c r="SJK97" s="182"/>
      <c r="SJL97" s="182"/>
      <c r="SJM97" s="182"/>
      <c r="SJN97" s="182"/>
      <c r="SJO97" s="182"/>
      <c r="SJP97" s="182"/>
      <c r="SJQ97" s="182"/>
      <c r="SJR97" s="182"/>
      <c r="SJS97" s="182"/>
      <c r="SJT97" s="182"/>
      <c r="SJU97" s="182"/>
      <c r="SJV97" s="182"/>
      <c r="SJW97" s="182"/>
      <c r="SJX97" s="182"/>
      <c r="SJY97" s="182"/>
      <c r="SJZ97" s="182"/>
      <c r="SKA97" s="182"/>
      <c r="SKB97" s="182"/>
      <c r="SKC97" s="182"/>
      <c r="SKD97" s="182"/>
      <c r="SKE97" s="182"/>
      <c r="SKF97" s="182"/>
      <c r="SKG97" s="182"/>
      <c r="SKH97" s="182"/>
      <c r="SKI97" s="182"/>
      <c r="SKJ97" s="182"/>
      <c r="SKK97" s="182"/>
      <c r="SKL97" s="182"/>
      <c r="SKM97" s="182"/>
      <c r="SKN97" s="182"/>
      <c r="SKO97" s="182"/>
      <c r="SKP97" s="182"/>
      <c r="SKQ97" s="182"/>
      <c r="SKR97" s="182"/>
      <c r="SKS97" s="182"/>
      <c r="SKT97" s="182"/>
      <c r="SKU97" s="182"/>
      <c r="SKV97" s="182"/>
      <c r="SKW97" s="182"/>
      <c r="SKX97" s="182"/>
      <c r="SKY97" s="182"/>
      <c r="SKZ97" s="182"/>
      <c r="SLA97" s="182"/>
      <c r="SLB97" s="182"/>
      <c r="SLC97" s="182"/>
      <c r="SLD97" s="182"/>
      <c r="SLE97" s="182"/>
      <c r="SLF97" s="182"/>
      <c r="SLG97" s="182"/>
      <c r="SLH97" s="182"/>
      <c r="SLI97" s="182"/>
      <c r="SLJ97" s="182"/>
      <c r="SLK97" s="182"/>
      <c r="SLL97" s="182"/>
      <c r="SLM97" s="182"/>
      <c r="SLN97" s="182"/>
      <c r="SLO97" s="182"/>
      <c r="SLP97" s="182"/>
      <c r="SLQ97" s="182"/>
      <c r="SLR97" s="182"/>
      <c r="SLS97" s="182"/>
      <c r="SLT97" s="182"/>
      <c r="SLU97" s="182"/>
      <c r="SLV97" s="182"/>
      <c r="SLW97" s="182"/>
      <c r="SLX97" s="182"/>
      <c r="SLY97" s="182"/>
      <c r="SLZ97" s="182"/>
      <c r="SMA97" s="182"/>
      <c r="SMB97" s="182"/>
      <c r="SMC97" s="182"/>
      <c r="SMD97" s="182"/>
      <c r="SME97" s="182"/>
      <c r="SMF97" s="182"/>
      <c r="SMG97" s="182"/>
      <c r="SMH97" s="182"/>
      <c r="SMI97" s="182"/>
      <c r="SMJ97" s="182"/>
      <c r="SMK97" s="182"/>
      <c r="SML97" s="182"/>
      <c r="SMM97" s="182"/>
      <c r="SMN97" s="182"/>
      <c r="SMO97" s="182"/>
      <c r="SMP97" s="182"/>
      <c r="SMQ97" s="182"/>
      <c r="SMR97" s="182"/>
      <c r="SMS97" s="182"/>
      <c r="SMT97" s="182"/>
      <c r="SMU97" s="182"/>
      <c r="SMV97" s="182"/>
      <c r="SMW97" s="182"/>
      <c r="SMX97" s="182"/>
      <c r="SMY97" s="182"/>
      <c r="SMZ97" s="182"/>
      <c r="SNA97" s="182"/>
      <c r="SNB97" s="182"/>
      <c r="SNC97" s="182"/>
      <c r="SND97" s="182"/>
      <c r="SNE97" s="182"/>
      <c r="SNF97" s="182"/>
      <c r="SNG97" s="182"/>
      <c r="SNH97" s="182"/>
      <c r="SNI97" s="182"/>
      <c r="SNJ97" s="182"/>
      <c r="SNK97" s="182"/>
      <c r="SNL97" s="182"/>
      <c r="SNM97" s="182"/>
      <c r="SNN97" s="182"/>
      <c r="SNO97" s="182"/>
      <c r="SNP97" s="182"/>
      <c r="SNQ97" s="182"/>
      <c r="SNR97" s="182"/>
      <c r="SNS97" s="182"/>
      <c r="SNT97" s="182"/>
      <c r="SNU97" s="182"/>
      <c r="SNV97" s="182"/>
      <c r="SNW97" s="182"/>
      <c r="SNX97" s="182"/>
      <c r="SNY97" s="182"/>
      <c r="SNZ97" s="182"/>
      <c r="SOA97" s="182"/>
      <c r="SOB97" s="182"/>
      <c r="SOC97" s="182"/>
      <c r="SOD97" s="182"/>
      <c r="SOE97" s="182"/>
      <c r="SOF97" s="182"/>
      <c r="SOG97" s="182"/>
      <c r="SOH97" s="182"/>
      <c r="SOI97" s="182"/>
      <c r="SOJ97" s="182"/>
      <c r="SOK97" s="182"/>
      <c r="SOL97" s="182"/>
      <c r="SOM97" s="182"/>
      <c r="SON97" s="182"/>
      <c r="SOO97" s="182"/>
      <c r="SOP97" s="182"/>
      <c r="SOQ97" s="182"/>
      <c r="SOR97" s="182"/>
      <c r="SOS97" s="182"/>
      <c r="SOT97" s="182"/>
      <c r="SOU97" s="182"/>
      <c r="SOV97" s="182"/>
      <c r="SOW97" s="182"/>
      <c r="SOX97" s="182"/>
      <c r="SOY97" s="182"/>
      <c r="SOZ97" s="182"/>
      <c r="SPA97" s="182"/>
      <c r="SPB97" s="182"/>
      <c r="SPC97" s="182"/>
      <c r="SPD97" s="182"/>
      <c r="SPE97" s="182"/>
      <c r="SPF97" s="182"/>
      <c r="SPG97" s="182"/>
      <c r="SPH97" s="182"/>
      <c r="SPI97" s="182"/>
      <c r="SPJ97" s="182"/>
      <c r="SPK97" s="182"/>
      <c r="SPL97" s="182"/>
      <c r="SPM97" s="182"/>
      <c r="SPN97" s="182"/>
      <c r="SPO97" s="182"/>
      <c r="SPP97" s="182"/>
      <c r="SPQ97" s="182"/>
      <c r="SPR97" s="182"/>
      <c r="SPS97" s="182"/>
      <c r="SPT97" s="182"/>
      <c r="SPU97" s="182"/>
      <c r="SPV97" s="182"/>
      <c r="SPW97" s="182"/>
      <c r="SPX97" s="182"/>
      <c r="SPY97" s="182"/>
      <c r="SPZ97" s="182"/>
      <c r="SQA97" s="182"/>
      <c r="SQB97" s="182"/>
      <c r="SQC97" s="182"/>
      <c r="SQD97" s="182"/>
      <c r="SQE97" s="182"/>
      <c r="SQF97" s="182"/>
      <c r="SQG97" s="182"/>
      <c r="SQH97" s="182"/>
      <c r="SQI97" s="182"/>
      <c r="SQJ97" s="182"/>
      <c r="SQK97" s="182"/>
      <c r="SQL97" s="182"/>
      <c r="SQM97" s="182"/>
      <c r="SQN97" s="182"/>
      <c r="SQO97" s="182"/>
      <c r="SQP97" s="182"/>
      <c r="SQQ97" s="182"/>
      <c r="SQR97" s="182"/>
      <c r="SQS97" s="182"/>
      <c r="SQT97" s="182"/>
      <c r="SQU97" s="182"/>
      <c r="SQV97" s="182"/>
      <c r="SQW97" s="182"/>
      <c r="SQX97" s="182"/>
      <c r="SQY97" s="182"/>
      <c r="SQZ97" s="182"/>
      <c r="SRA97" s="182"/>
      <c r="SRB97" s="182"/>
      <c r="SRC97" s="182"/>
      <c r="SRD97" s="182"/>
      <c r="SRE97" s="182"/>
      <c r="SRF97" s="182"/>
      <c r="SRG97" s="182"/>
      <c r="SRH97" s="182"/>
      <c r="SRI97" s="182"/>
      <c r="SRJ97" s="182"/>
      <c r="SRK97" s="182"/>
      <c r="SRL97" s="182"/>
      <c r="SRM97" s="182"/>
      <c r="SRN97" s="182"/>
      <c r="SRO97" s="182"/>
      <c r="SRP97" s="182"/>
      <c r="SRQ97" s="182"/>
      <c r="SRR97" s="182"/>
      <c r="SRS97" s="182"/>
      <c r="SRT97" s="182"/>
      <c r="SRU97" s="182"/>
      <c r="SRV97" s="182"/>
      <c r="SRW97" s="182"/>
      <c r="SRX97" s="182"/>
      <c r="SRY97" s="182"/>
      <c r="SRZ97" s="182"/>
      <c r="SSA97" s="182"/>
      <c r="SSB97" s="182"/>
      <c r="SSC97" s="182"/>
      <c r="SSD97" s="182"/>
      <c r="SSE97" s="182"/>
      <c r="SSF97" s="182"/>
      <c r="SSG97" s="182"/>
      <c r="SSH97" s="182"/>
      <c r="SSI97" s="182"/>
      <c r="SSJ97" s="182"/>
      <c r="SSK97" s="182"/>
      <c r="SSL97" s="182"/>
      <c r="SSM97" s="182"/>
      <c r="SSN97" s="182"/>
      <c r="SSO97" s="182"/>
      <c r="SSP97" s="182"/>
      <c r="SSQ97" s="182"/>
      <c r="SSR97" s="182"/>
      <c r="SSS97" s="182"/>
      <c r="SST97" s="182"/>
      <c r="SSU97" s="182"/>
      <c r="SSV97" s="182"/>
      <c r="SSW97" s="182"/>
      <c r="SSX97" s="182"/>
      <c r="SSY97" s="182"/>
      <c r="SSZ97" s="182"/>
      <c r="STA97" s="182"/>
      <c r="STB97" s="182"/>
      <c r="STC97" s="182"/>
      <c r="STD97" s="182"/>
      <c r="STE97" s="182"/>
      <c r="STF97" s="182"/>
      <c r="STG97" s="182"/>
      <c r="STH97" s="182"/>
      <c r="STI97" s="182"/>
      <c r="STJ97" s="182"/>
      <c r="STK97" s="182"/>
      <c r="STL97" s="182"/>
      <c r="STM97" s="182"/>
      <c r="STN97" s="182"/>
      <c r="STO97" s="182"/>
      <c r="STP97" s="182"/>
      <c r="STQ97" s="182"/>
      <c r="STR97" s="182"/>
      <c r="STS97" s="182"/>
      <c r="STT97" s="182"/>
      <c r="STU97" s="182"/>
      <c r="STV97" s="182"/>
      <c r="STW97" s="182"/>
      <c r="STX97" s="182"/>
      <c r="STY97" s="182"/>
      <c r="STZ97" s="182"/>
      <c r="SUA97" s="182"/>
      <c r="SUB97" s="182"/>
      <c r="SUC97" s="182"/>
      <c r="SUD97" s="182"/>
      <c r="SUE97" s="182"/>
      <c r="SUF97" s="182"/>
      <c r="SUG97" s="182"/>
      <c r="SUH97" s="182"/>
      <c r="SUI97" s="182"/>
      <c r="SUJ97" s="182"/>
      <c r="SUK97" s="182"/>
      <c r="SUL97" s="182"/>
      <c r="SUM97" s="182"/>
      <c r="SUN97" s="182"/>
      <c r="SUO97" s="182"/>
      <c r="SUP97" s="182"/>
      <c r="SUQ97" s="182"/>
      <c r="SUR97" s="182"/>
      <c r="SUS97" s="182"/>
      <c r="SUT97" s="182"/>
      <c r="SUU97" s="182"/>
      <c r="SUV97" s="182"/>
      <c r="SUW97" s="182"/>
      <c r="SUX97" s="182"/>
      <c r="SUY97" s="182"/>
      <c r="SUZ97" s="182"/>
      <c r="SVA97" s="182"/>
      <c r="SVB97" s="182"/>
      <c r="SVC97" s="182"/>
      <c r="SVD97" s="182"/>
      <c r="SVE97" s="182"/>
      <c r="SVF97" s="182"/>
      <c r="SVG97" s="182"/>
      <c r="SVH97" s="182"/>
      <c r="SVI97" s="182"/>
      <c r="SVJ97" s="182"/>
      <c r="SVK97" s="182"/>
      <c r="SVL97" s="182"/>
      <c r="SVM97" s="182"/>
      <c r="SVN97" s="182"/>
      <c r="SVO97" s="182"/>
      <c r="SVP97" s="182"/>
      <c r="SVQ97" s="182"/>
      <c r="SVR97" s="182"/>
      <c r="SVS97" s="182"/>
      <c r="SVT97" s="182"/>
      <c r="SVU97" s="182"/>
      <c r="SVV97" s="182"/>
      <c r="SVW97" s="182"/>
      <c r="SVX97" s="182"/>
      <c r="SVY97" s="182"/>
      <c r="SVZ97" s="182"/>
      <c r="SWA97" s="182"/>
      <c r="SWB97" s="182"/>
      <c r="SWC97" s="182"/>
      <c r="SWD97" s="182"/>
      <c r="SWE97" s="182"/>
      <c r="SWF97" s="182"/>
      <c r="SWG97" s="182"/>
      <c r="SWH97" s="182"/>
      <c r="SWI97" s="182"/>
      <c r="SWJ97" s="182"/>
      <c r="SWK97" s="182"/>
      <c r="SWL97" s="182"/>
      <c r="SWM97" s="182"/>
      <c r="SWN97" s="182"/>
      <c r="SWO97" s="182"/>
      <c r="SWP97" s="182"/>
      <c r="SWQ97" s="182"/>
      <c r="SWR97" s="182"/>
      <c r="SWS97" s="182"/>
      <c r="SWT97" s="182"/>
      <c r="SWU97" s="182"/>
      <c r="SWV97" s="182"/>
      <c r="SWW97" s="182"/>
      <c r="SWX97" s="182"/>
      <c r="SWY97" s="182"/>
      <c r="SWZ97" s="182"/>
      <c r="SXA97" s="182"/>
      <c r="SXB97" s="182"/>
      <c r="SXC97" s="182"/>
      <c r="SXD97" s="182"/>
      <c r="SXE97" s="182"/>
      <c r="SXF97" s="182"/>
      <c r="SXG97" s="182"/>
      <c r="SXH97" s="182"/>
      <c r="SXI97" s="182"/>
      <c r="SXJ97" s="182"/>
      <c r="SXK97" s="182"/>
      <c r="SXL97" s="182"/>
      <c r="SXM97" s="182"/>
      <c r="SXN97" s="182"/>
      <c r="SXO97" s="182"/>
      <c r="SXP97" s="182"/>
      <c r="SXQ97" s="182"/>
      <c r="SXR97" s="182"/>
      <c r="SXS97" s="182"/>
      <c r="SXT97" s="182"/>
      <c r="SXU97" s="182"/>
      <c r="SXV97" s="182"/>
      <c r="SXW97" s="182"/>
      <c r="SXX97" s="182"/>
      <c r="SXY97" s="182"/>
      <c r="SXZ97" s="182"/>
      <c r="SYA97" s="182"/>
      <c r="SYB97" s="182"/>
      <c r="SYC97" s="182"/>
      <c r="SYD97" s="182"/>
      <c r="SYE97" s="182"/>
      <c r="SYF97" s="182"/>
      <c r="SYG97" s="182"/>
      <c r="SYH97" s="182"/>
      <c r="SYI97" s="182"/>
      <c r="SYJ97" s="182"/>
      <c r="SYK97" s="182"/>
      <c r="SYL97" s="182"/>
      <c r="SYM97" s="182"/>
      <c r="SYN97" s="182"/>
      <c r="SYO97" s="182"/>
      <c r="SYP97" s="182"/>
      <c r="SYQ97" s="182"/>
      <c r="SYR97" s="182"/>
      <c r="SYS97" s="182"/>
      <c r="SYT97" s="182"/>
      <c r="SYU97" s="182"/>
      <c r="SYV97" s="182"/>
      <c r="SYW97" s="182"/>
      <c r="SYX97" s="182"/>
      <c r="SYY97" s="182"/>
      <c r="SYZ97" s="182"/>
      <c r="SZA97" s="182"/>
      <c r="SZB97" s="182"/>
      <c r="SZC97" s="182"/>
      <c r="SZD97" s="182"/>
      <c r="SZE97" s="182"/>
      <c r="SZF97" s="182"/>
      <c r="SZG97" s="182"/>
      <c r="SZH97" s="182"/>
      <c r="SZI97" s="182"/>
      <c r="SZJ97" s="182"/>
      <c r="SZK97" s="182"/>
      <c r="SZL97" s="182"/>
      <c r="SZM97" s="182"/>
      <c r="SZN97" s="182"/>
      <c r="SZO97" s="182"/>
      <c r="SZP97" s="182"/>
      <c r="SZQ97" s="182"/>
      <c r="SZR97" s="182"/>
      <c r="SZS97" s="182"/>
      <c r="SZT97" s="182"/>
      <c r="SZU97" s="182"/>
      <c r="SZV97" s="182"/>
      <c r="SZW97" s="182"/>
      <c r="SZX97" s="182"/>
      <c r="SZY97" s="182"/>
      <c r="SZZ97" s="182"/>
      <c r="TAA97" s="182"/>
      <c r="TAB97" s="182"/>
      <c r="TAC97" s="182"/>
      <c r="TAD97" s="182"/>
      <c r="TAE97" s="182"/>
      <c r="TAF97" s="182"/>
      <c r="TAG97" s="182"/>
      <c r="TAH97" s="182"/>
      <c r="TAI97" s="182"/>
      <c r="TAJ97" s="182"/>
      <c r="TAK97" s="182"/>
      <c r="TAL97" s="182"/>
      <c r="TAM97" s="182"/>
      <c r="TAN97" s="182"/>
      <c r="TAO97" s="182"/>
      <c r="TAP97" s="182"/>
      <c r="TAQ97" s="182"/>
      <c r="TAR97" s="182"/>
      <c r="TAS97" s="182"/>
      <c r="TAT97" s="182"/>
      <c r="TAU97" s="182"/>
      <c r="TAV97" s="182"/>
      <c r="TAW97" s="182"/>
      <c r="TAX97" s="182"/>
      <c r="TAY97" s="182"/>
      <c r="TAZ97" s="182"/>
      <c r="TBA97" s="182"/>
      <c r="TBB97" s="182"/>
      <c r="TBC97" s="182"/>
      <c r="TBD97" s="182"/>
      <c r="TBE97" s="182"/>
      <c r="TBF97" s="182"/>
      <c r="TBG97" s="182"/>
      <c r="TBH97" s="182"/>
      <c r="TBI97" s="182"/>
      <c r="TBJ97" s="182"/>
      <c r="TBK97" s="182"/>
      <c r="TBL97" s="182"/>
      <c r="TBM97" s="182"/>
      <c r="TBN97" s="182"/>
      <c r="TBO97" s="182"/>
      <c r="TBP97" s="182"/>
      <c r="TBQ97" s="182"/>
      <c r="TBR97" s="182"/>
      <c r="TBS97" s="182"/>
      <c r="TBT97" s="182"/>
      <c r="TBU97" s="182"/>
      <c r="TBV97" s="182"/>
      <c r="TBW97" s="182"/>
      <c r="TBX97" s="182"/>
      <c r="TBY97" s="182"/>
      <c r="TBZ97" s="182"/>
      <c r="TCA97" s="182"/>
      <c r="TCB97" s="182"/>
      <c r="TCC97" s="182"/>
      <c r="TCD97" s="182"/>
      <c r="TCE97" s="182"/>
      <c r="TCF97" s="182"/>
      <c r="TCG97" s="182"/>
      <c r="TCH97" s="182"/>
      <c r="TCI97" s="182"/>
      <c r="TCJ97" s="182"/>
      <c r="TCK97" s="182"/>
      <c r="TCL97" s="182"/>
      <c r="TCM97" s="182"/>
      <c r="TCN97" s="182"/>
      <c r="TCO97" s="182"/>
      <c r="TCP97" s="182"/>
      <c r="TCQ97" s="182"/>
      <c r="TCR97" s="182"/>
      <c r="TCS97" s="182"/>
      <c r="TCT97" s="182"/>
      <c r="TCU97" s="182"/>
      <c r="TCV97" s="182"/>
      <c r="TCW97" s="182"/>
      <c r="TCX97" s="182"/>
      <c r="TCY97" s="182"/>
      <c r="TCZ97" s="182"/>
      <c r="TDA97" s="182"/>
      <c r="TDB97" s="182"/>
      <c r="TDC97" s="182"/>
      <c r="TDD97" s="182"/>
      <c r="TDE97" s="182"/>
      <c r="TDF97" s="182"/>
      <c r="TDG97" s="182"/>
      <c r="TDH97" s="182"/>
      <c r="TDI97" s="182"/>
      <c r="TDJ97" s="182"/>
      <c r="TDK97" s="182"/>
      <c r="TDL97" s="182"/>
      <c r="TDM97" s="182"/>
      <c r="TDN97" s="182"/>
      <c r="TDO97" s="182"/>
      <c r="TDP97" s="182"/>
      <c r="TDQ97" s="182"/>
      <c r="TDR97" s="182"/>
      <c r="TDS97" s="182"/>
      <c r="TDT97" s="182"/>
      <c r="TDU97" s="182"/>
      <c r="TDV97" s="182"/>
      <c r="TDW97" s="182"/>
      <c r="TDX97" s="182"/>
      <c r="TDY97" s="182"/>
      <c r="TDZ97" s="182"/>
      <c r="TEA97" s="182"/>
      <c r="TEB97" s="182"/>
      <c r="TEC97" s="182"/>
      <c r="TED97" s="182"/>
      <c r="TEE97" s="182"/>
      <c r="TEF97" s="182"/>
      <c r="TEG97" s="182"/>
      <c r="TEH97" s="182"/>
      <c r="TEI97" s="182"/>
      <c r="TEJ97" s="182"/>
      <c r="TEK97" s="182"/>
      <c r="TEL97" s="182"/>
      <c r="TEM97" s="182"/>
      <c r="TEN97" s="182"/>
      <c r="TEO97" s="182"/>
      <c r="TEP97" s="182"/>
      <c r="TEQ97" s="182"/>
      <c r="TER97" s="182"/>
      <c r="TES97" s="182"/>
      <c r="TET97" s="182"/>
      <c r="TEU97" s="182"/>
      <c r="TEV97" s="182"/>
      <c r="TEW97" s="182"/>
      <c r="TEX97" s="182"/>
      <c r="TEY97" s="182"/>
      <c r="TEZ97" s="182"/>
      <c r="TFA97" s="182"/>
      <c r="TFB97" s="182"/>
      <c r="TFC97" s="182"/>
      <c r="TFD97" s="182"/>
      <c r="TFE97" s="182"/>
      <c r="TFF97" s="182"/>
      <c r="TFG97" s="182"/>
      <c r="TFH97" s="182"/>
      <c r="TFI97" s="182"/>
      <c r="TFJ97" s="182"/>
      <c r="TFK97" s="182"/>
      <c r="TFL97" s="182"/>
      <c r="TFM97" s="182"/>
      <c r="TFN97" s="182"/>
      <c r="TFO97" s="182"/>
      <c r="TFP97" s="182"/>
      <c r="TFQ97" s="182"/>
      <c r="TFR97" s="182"/>
      <c r="TFS97" s="182"/>
      <c r="TFT97" s="182"/>
      <c r="TFU97" s="182"/>
      <c r="TFV97" s="182"/>
      <c r="TFW97" s="182"/>
      <c r="TFX97" s="182"/>
      <c r="TFY97" s="182"/>
      <c r="TFZ97" s="182"/>
      <c r="TGA97" s="182"/>
      <c r="TGB97" s="182"/>
      <c r="TGC97" s="182"/>
      <c r="TGD97" s="182"/>
      <c r="TGE97" s="182"/>
      <c r="TGF97" s="182"/>
      <c r="TGG97" s="182"/>
      <c r="TGH97" s="182"/>
      <c r="TGI97" s="182"/>
      <c r="TGJ97" s="182"/>
      <c r="TGK97" s="182"/>
      <c r="TGL97" s="182"/>
      <c r="TGM97" s="182"/>
      <c r="TGN97" s="182"/>
      <c r="TGO97" s="182"/>
      <c r="TGP97" s="182"/>
      <c r="TGQ97" s="182"/>
      <c r="TGR97" s="182"/>
      <c r="TGS97" s="182"/>
      <c r="TGT97" s="182"/>
      <c r="TGU97" s="182"/>
      <c r="TGV97" s="182"/>
      <c r="TGW97" s="182"/>
      <c r="TGX97" s="182"/>
      <c r="TGY97" s="182"/>
      <c r="TGZ97" s="182"/>
      <c r="THA97" s="182"/>
      <c r="THB97" s="182"/>
      <c r="THC97" s="182"/>
      <c r="THD97" s="182"/>
      <c r="THE97" s="182"/>
      <c r="THF97" s="182"/>
      <c r="THG97" s="182"/>
      <c r="THH97" s="182"/>
      <c r="THI97" s="182"/>
      <c r="THJ97" s="182"/>
      <c r="THK97" s="182"/>
      <c r="THL97" s="182"/>
      <c r="THM97" s="182"/>
      <c r="THN97" s="182"/>
      <c r="THO97" s="182"/>
      <c r="THP97" s="182"/>
      <c r="THQ97" s="182"/>
      <c r="THR97" s="182"/>
      <c r="THS97" s="182"/>
      <c r="THT97" s="182"/>
      <c r="THU97" s="182"/>
      <c r="THV97" s="182"/>
      <c r="THW97" s="182"/>
      <c r="THX97" s="182"/>
      <c r="THY97" s="182"/>
      <c r="THZ97" s="182"/>
      <c r="TIA97" s="182"/>
      <c r="TIB97" s="182"/>
      <c r="TIC97" s="182"/>
      <c r="TID97" s="182"/>
      <c r="TIE97" s="182"/>
      <c r="TIF97" s="182"/>
      <c r="TIG97" s="182"/>
      <c r="TIH97" s="182"/>
      <c r="TII97" s="182"/>
      <c r="TIJ97" s="182"/>
      <c r="TIK97" s="182"/>
      <c r="TIL97" s="182"/>
      <c r="TIM97" s="182"/>
      <c r="TIN97" s="182"/>
      <c r="TIO97" s="182"/>
      <c r="TIP97" s="182"/>
      <c r="TIQ97" s="182"/>
      <c r="TIR97" s="182"/>
      <c r="TIS97" s="182"/>
      <c r="TIT97" s="182"/>
      <c r="TIU97" s="182"/>
      <c r="TIV97" s="182"/>
      <c r="TIW97" s="182"/>
      <c r="TIX97" s="182"/>
      <c r="TIY97" s="182"/>
      <c r="TIZ97" s="182"/>
      <c r="TJA97" s="182"/>
      <c r="TJB97" s="182"/>
      <c r="TJC97" s="182"/>
      <c r="TJD97" s="182"/>
      <c r="TJE97" s="182"/>
      <c r="TJF97" s="182"/>
      <c r="TJG97" s="182"/>
      <c r="TJH97" s="182"/>
      <c r="TJI97" s="182"/>
      <c r="TJJ97" s="182"/>
      <c r="TJK97" s="182"/>
      <c r="TJL97" s="182"/>
      <c r="TJM97" s="182"/>
      <c r="TJN97" s="182"/>
      <c r="TJO97" s="182"/>
      <c r="TJP97" s="182"/>
      <c r="TJQ97" s="182"/>
      <c r="TJR97" s="182"/>
      <c r="TJS97" s="182"/>
      <c r="TJT97" s="182"/>
      <c r="TJU97" s="182"/>
      <c r="TJV97" s="182"/>
      <c r="TJW97" s="182"/>
      <c r="TJX97" s="182"/>
      <c r="TJY97" s="182"/>
      <c r="TJZ97" s="182"/>
      <c r="TKA97" s="182"/>
      <c r="TKB97" s="182"/>
      <c r="TKC97" s="182"/>
      <c r="TKD97" s="182"/>
      <c r="TKE97" s="182"/>
      <c r="TKF97" s="182"/>
      <c r="TKG97" s="182"/>
      <c r="TKH97" s="182"/>
      <c r="TKI97" s="182"/>
      <c r="TKJ97" s="182"/>
      <c r="TKK97" s="182"/>
      <c r="TKL97" s="182"/>
      <c r="TKM97" s="182"/>
      <c r="TKN97" s="182"/>
      <c r="TKO97" s="182"/>
      <c r="TKP97" s="182"/>
      <c r="TKQ97" s="182"/>
      <c r="TKR97" s="182"/>
      <c r="TKS97" s="182"/>
      <c r="TKT97" s="182"/>
      <c r="TKU97" s="182"/>
      <c r="TKV97" s="182"/>
      <c r="TKW97" s="182"/>
      <c r="TKX97" s="182"/>
      <c r="TKY97" s="182"/>
      <c r="TKZ97" s="182"/>
      <c r="TLA97" s="182"/>
      <c r="TLB97" s="182"/>
      <c r="TLC97" s="182"/>
      <c r="TLD97" s="182"/>
      <c r="TLE97" s="182"/>
      <c r="TLF97" s="182"/>
      <c r="TLG97" s="182"/>
      <c r="TLH97" s="182"/>
      <c r="TLI97" s="182"/>
      <c r="TLJ97" s="182"/>
      <c r="TLK97" s="182"/>
      <c r="TLL97" s="182"/>
      <c r="TLM97" s="182"/>
      <c r="TLN97" s="182"/>
      <c r="TLO97" s="182"/>
      <c r="TLP97" s="182"/>
      <c r="TLQ97" s="182"/>
      <c r="TLR97" s="182"/>
      <c r="TLS97" s="182"/>
      <c r="TLT97" s="182"/>
      <c r="TLU97" s="182"/>
      <c r="TLV97" s="182"/>
      <c r="TLW97" s="182"/>
      <c r="TLX97" s="182"/>
      <c r="TLY97" s="182"/>
      <c r="TLZ97" s="182"/>
      <c r="TMA97" s="182"/>
      <c r="TMB97" s="182"/>
      <c r="TMC97" s="182"/>
      <c r="TMD97" s="182"/>
      <c r="TME97" s="182"/>
      <c r="TMF97" s="182"/>
      <c r="TMG97" s="182"/>
      <c r="TMH97" s="182"/>
      <c r="TMI97" s="182"/>
      <c r="TMJ97" s="182"/>
      <c r="TMK97" s="182"/>
      <c r="TML97" s="182"/>
      <c r="TMM97" s="182"/>
      <c r="TMN97" s="182"/>
      <c r="TMO97" s="182"/>
      <c r="TMP97" s="182"/>
      <c r="TMQ97" s="182"/>
      <c r="TMR97" s="182"/>
      <c r="TMS97" s="182"/>
      <c r="TMT97" s="182"/>
      <c r="TMU97" s="182"/>
      <c r="TMV97" s="182"/>
      <c r="TMW97" s="182"/>
      <c r="TMX97" s="182"/>
      <c r="TMY97" s="182"/>
      <c r="TMZ97" s="182"/>
      <c r="TNA97" s="182"/>
      <c r="TNB97" s="182"/>
      <c r="TNC97" s="182"/>
      <c r="TND97" s="182"/>
      <c r="TNE97" s="182"/>
      <c r="TNF97" s="182"/>
      <c r="TNG97" s="182"/>
      <c r="TNH97" s="182"/>
      <c r="TNI97" s="182"/>
      <c r="TNJ97" s="182"/>
      <c r="TNK97" s="182"/>
      <c r="TNL97" s="182"/>
      <c r="TNM97" s="182"/>
      <c r="TNN97" s="182"/>
      <c r="TNO97" s="182"/>
      <c r="TNP97" s="182"/>
      <c r="TNQ97" s="182"/>
      <c r="TNR97" s="182"/>
      <c r="TNS97" s="182"/>
      <c r="TNT97" s="182"/>
      <c r="TNU97" s="182"/>
      <c r="TNV97" s="182"/>
      <c r="TNW97" s="182"/>
      <c r="TNX97" s="182"/>
      <c r="TNY97" s="182"/>
      <c r="TNZ97" s="182"/>
      <c r="TOA97" s="182"/>
      <c r="TOB97" s="182"/>
      <c r="TOC97" s="182"/>
      <c r="TOD97" s="182"/>
      <c r="TOE97" s="182"/>
      <c r="TOF97" s="182"/>
      <c r="TOG97" s="182"/>
      <c r="TOH97" s="182"/>
      <c r="TOI97" s="182"/>
      <c r="TOJ97" s="182"/>
      <c r="TOK97" s="182"/>
      <c r="TOL97" s="182"/>
      <c r="TOM97" s="182"/>
      <c r="TON97" s="182"/>
      <c r="TOO97" s="182"/>
      <c r="TOP97" s="182"/>
      <c r="TOQ97" s="182"/>
      <c r="TOR97" s="182"/>
      <c r="TOS97" s="182"/>
      <c r="TOT97" s="182"/>
      <c r="TOU97" s="182"/>
      <c r="TOV97" s="182"/>
      <c r="TOW97" s="182"/>
      <c r="TOX97" s="182"/>
      <c r="TOY97" s="182"/>
      <c r="TOZ97" s="182"/>
      <c r="TPA97" s="182"/>
      <c r="TPB97" s="182"/>
      <c r="TPC97" s="182"/>
      <c r="TPD97" s="182"/>
      <c r="TPE97" s="182"/>
      <c r="TPF97" s="182"/>
      <c r="TPG97" s="182"/>
      <c r="TPH97" s="182"/>
      <c r="TPI97" s="182"/>
      <c r="TPJ97" s="182"/>
      <c r="TPK97" s="182"/>
      <c r="TPL97" s="182"/>
      <c r="TPM97" s="182"/>
      <c r="TPN97" s="182"/>
      <c r="TPO97" s="182"/>
      <c r="TPP97" s="182"/>
      <c r="TPQ97" s="182"/>
      <c r="TPR97" s="182"/>
      <c r="TPS97" s="182"/>
      <c r="TPT97" s="182"/>
      <c r="TPU97" s="182"/>
      <c r="TPV97" s="182"/>
      <c r="TPW97" s="182"/>
      <c r="TPX97" s="182"/>
      <c r="TPY97" s="182"/>
      <c r="TPZ97" s="182"/>
      <c r="TQA97" s="182"/>
      <c r="TQB97" s="182"/>
      <c r="TQC97" s="182"/>
      <c r="TQD97" s="182"/>
      <c r="TQE97" s="182"/>
      <c r="TQF97" s="182"/>
      <c r="TQG97" s="182"/>
      <c r="TQH97" s="182"/>
      <c r="TQI97" s="182"/>
      <c r="TQJ97" s="182"/>
      <c r="TQK97" s="182"/>
      <c r="TQL97" s="182"/>
      <c r="TQM97" s="182"/>
      <c r="TQN97" s="182"/>
      <c r="TQO97" s="182"/>
      <c r="TQP97" s="182"/>
      <c r="TQQ97" s="182"/>
      <c r="TQR97" s="182"/>
      <c r="TQS97" s="182"/>
      <c r="TQT97" s="182"/>
      <c r="TQU97" s="182"/>
      <c r="TQV97" s="182"/>
      <c r="TQW97" s="182"/>
      <c r="TQX97" s="182"/>
      <c r="TQY97" s="182"/>
      <c r="TQZ97" s="182"/>
      <c r="TRA97" s="182"/>
      <c r="TRB97" s="182"/>
      <c r="TRC97" s="182"/>
      <c r="TRD97" s="182"/>
      <c r="TRE97" s="182"/>
      <c r="TRF97" s="182"/>
      <c r="TRG97" s="182"/>
      <c r="TRH97" s="182"/>
      <c r="TRI97" s="182"/>
      <c r="TRJ97" s="182"/>
      <c r="TRK97" s="182"/>
      <c r="TRL97" s="182"/>
      <c r="TRM97" s="182"/>
      <c r="TRN97" s="182"/>
      <c r="TRO97" s="182"/>
      <c r="TRP97" s="182"/>
      <c r="TRQ97" s="182"/>
      <c r="TRR97" s="182"/>
      <c r="TRS97" s="182"/>
      <c r="TRT97" s="182"/>
      <c r="TRU97" s="182"/>
      <c r="TRV97" s="182"/>
      <c r="TRW97" s="182"/>
      <c r="TRX97" s="182"/>
      <c r="TRY97" s="182"/>
      <c r="TRZ97" s="182"/>
      <c r="TSA97" s="182"/>
      <c r="TSB97" s="182"/>
      <c r="TSC97" s="182"/>
      <c r="TSD97" s="182"/>
      <c r="TSE97" s="182"/>
      <c r="TSF97" s="182"/>
      <c r="TSG97" s="182"/>
      <c r="TSH97" s="182"/>
      <c r="TSI97" s="182"/>
      <c r="TSJ97" s="182"/>
      <c r="TSK97" s="182"/>
      <c r="TSL97" s="182"/>
      <c r="TSM97" s="182"/>
      <c r="TSN97" s="182"/>
      <c r="TSO97" s="182"/>
      <c r="TSP97" s="182"/>
      <c r="TSQ97" s="182"/>
      <c r="TSR97" s="182"/>
      <c r="TSS97" s="182"/>
      <c r="TST97" s="182"/>
      <c r="TSU97" s="182"/>
      <c r="TSV97" s="182"/>
      <c r="TSW97" s="182"/>
      <c r="TSX97" s="182"/>
      <c r="TSY97" s="182"/>
      <c r="TSZ97" s="182"/>
      <c r="TTA97" s="182"/>
      <c r="TTB97" s="182"/>
      <c r="TTC97" s="182"/>
      <c r="TTD97" s="182"/>
      <c r="TTE97" s="182"/>
      <c r="TTF97" s="182"/>
      <c r="TTG97" s="182"/>
      <c r="TTH97" s="182"/>
      <c r="TTI97" s="182"/>
      <c r="TTJ97" s="182"/>
      <c r="TTK97" s="182"/>
      <c r="TTL97" s="182"/>
      <c r="TTM97" s="182"/>
      <c r="TTN97" s="182"/>
      <c r="TTO97" s="182"/>
      <c r="TTP97" s="182"/>
      <c r="TTQ97" s="182"/>
      <c r="TTR97" s="182"/>
      <c r="TTS97" s="182"/>
      <c r="TTT97" s="182"/>
      <c r="TTU97" s="182"/>
      <c r="TTV97" s="182"/>
      <c r="TTW97" s="182"/>
      <c r="TTX97" s="182"/>
      <c r="TTY97" s="182"/>
      <c r="TTZ97" s="182"/>
      <c r="TUA97" s="182"/>
      <c r="TUB97" s="182"/>
      <c r="TUC97" s="182"/>
      <c r="TUD97" s="182"/>
      <c r="TUE97" s="182"/>
      <c r="TUF97" s="182"/>
      <c r="TUG97" s="182"/>
      <c r="TUH97" s="182"/>
      <c r="TUI97" s="182"/>
      <c r="TUJ97" s="182"/>
      <c r="TUK97" s="182"/>
      <c r="TUL97" s="182"/>
      <c r="TUM97" s="182"/>
      <c r="TUN97" s="182"/>
      <c r="TUO97" s="182"/>
      <c r="TUP97" s="182"/>
      <c r="TUQ97" s="182"/>
      <c r="TUR97" s="182"/>
      <c r="TUS97" s="182"/>
      <c r="TUT97" s="182"/>
      <c r="TUU97" s="182"/>
      <c r="TUV97" s="182"/>
      <c r="TUW97" s="182"/>
      <c r="TUX97" s="182"/>
      <c r="TUY97" s="182"/>
      <c r="TUZ97" s="182"/>
      <c r="TVA97" s="182"/>
      <c r="TVB97" s="182"/>
      <c r="TVC97" s="182"/>
      <c r="TVD97" s="182"/>
      <c r="TVE97" s="182"/>
      <c r="TVF97" s="182"/>
      <c r="TVG97" s="182"/>
      <c r="TVH97" s="182"/>
      <c r="TVI97" s="182"/>
      <c r="TVJ97" s="182"/>
      <c r="TVK97" s="182"/>
      <c r="TVL97" s="182"/>
      <c r="TVM97" s="182"/>
      <c r="TVN97" s="182"/>
      <c r="TVO97" s="182"/>
      <c r="TVP97" s="182"/>
      <c r="TVQ97" s="182"/>
      <c r="TVR97" s="182"/>
      <c r="TVS97" s="182"/>
      <c r="TVT97" s="182"/>
      <c r="TVU97" s="182"/>
      <c r="TVV97" s="182"/>
      <c r="TVW97" s="182"/>
      <c r="TVX97" s="182"/>
      <c r="TVY97" s="182"/>
      <c r="TVZ97" s="182"/>
      <c r="TWA97" s="182"/>
      <c r="TWB97" s="182"/>
      <c r="TWC97" s="182"/>
      <c r="TWD97" s="182"/>
      <c r="TWE97" s="182"/>
      <c r="TWF97" s="182"/>
      <c r="TWG97" s="182"/>
      <c r="TWH97" s="182"/>
      <c r="TWI97" s="182"/>
      <c r="TWJ97" s="182"/>
      <c r="TWK97" s="182"/>
      <c r="TWL97" s="182"/>
      <c r="TWM97" s="182"/>
      <c r="TWN97" s="182"/>
      <c r="TWO97" s="182"/>
      <c r="TWP97" s="182"/>
      <c r="TWQ97" s="182"/>
      <c r="TWR97" s="182"/>
      <c r="TWS97" s="182"/>
      <c r="TWT97" s="182"/>
      <c r="TWU97" s="182"/>
      <c r="TWV97" s="182"/>
      <c r="TWW97" s="182"/>
      <c r="TWX97" s="182"/>
      <c r="TWY97" s="182"/>
      <c r="TWZ97" s="182"/>
      <c r="TXA97" s="182"/>
      <c r="TXB97" s="182"/>
      <c r="TXC97" s="182"/>
      <c r="TXD97" s="182"/>
      <c r="TXE97" s="182"/>
      <c r="TXF97" s="182"/>
      <c r="TXG97" s="182"/>
      <c r="TXH97" s="182"/>
      <c r="TXI97" s="182"/>
      <c r="TXJ97" s="182"/>
      <c r="TXK97" s="182"/>
      <c r="TXL97" s="182"/>
      <c r="TXM97" s="182"/>
      <c r="TXN97" s="182"/>
      <c r="TXO97" s="182"/>
      <c r="TXP97" s="182"/>
      <c r="TXQ97" s="182"/>
      <c r="TXR97" s="182"/>
      <c r="TXS97" s="182"/>
      <c r="TXT97" s="182"/>
      <c r="TXU97" s="182"/>
      <c r="TXV97" s="182"/>
      <c r="TXW97" s="182"/>
      <c r="TXX97" s="182"/>
      <c r="TXY97" s="182"/>
      <c r="TXZ97" s="182"/>
      <c r="TYA97" s="182"/>
      <c r="TYB97" s="182"/>
      <c r="TYC97" s="182"/>
      <c r="TYD97" s="182"/>
      <c r="TYE97" s="182"/>
      <c r="TYF97" s="182"/>
      <c r="TYG97" s="182"/>
      <c r="TYH97" s="182"/>
      <c r="TYI97" s="182"/>
      <c r="TYJ97" s="182"/>
      <c r="TYK97" s="182"/>
      <c r="TYL97" s="182"/>
      <c r="TYM97" s="182"/>
      <c r="TYN97" s="182"/>
      <c r="TYO97" s="182"/>
      <c r="TYP97" s="182"/>
      <c r="TYQ97" s="182"/>
      <c r="TYR97" s="182"/>
      <c r="TYS97" s="182"/>
      <c r="TYT97" s="182"/>
      <c r="TYU97" s="182"/>
      <c r="TYV97" s="182"/>
      <c r="TYW97" s="182"/>
      <c r="TYX97" s="182"/>
      <c r="TYY97" s="182"/>
      <c r="TYZ97" s="182"/>
      <c r="TZA97" s="182"/>
      <c r="TZB97" s="182"/>
      <c r="TZC97" s="182"/>
      <c r="TZD97" s="182"/>
      <c r="TZE97" s="182"/>
      <c r="TZF97" s="182"/>
      <c r="TZG97" s="182"/>
      <c r="TZH97" s="182"/>
      <c r="TZI97" s="182"/>
      <c r="TZJ97" s="182"/>
      <c r="TZK97" s="182"/>
      <c r="TZL97" s="182"/>
      <c r="TZM97" s="182"/>
      <c r="TZN97" s="182"/>
      <c r="TZO97" s="182"/>
      <c r="TZP97" s="182"/>
      <c r="TZQ97" s="182"/>
      <c r="TZR97" s="182"/>
      <c r="TZS97" s="182"/>
      <c r="TZT97" s="182"/>
      <c r="TZU97" s="182"/>
      <c r="TZV97" s="182"/>
      <c r="TZW97" s="182"/>
      <c r="TZX97" s="182"/>
      <c r="TZY97" s="182"/>
      <c r="TZZ97" s="182"/>
      <c r="UAA97" s="182"/>
      <c r="UAB97" s="182"/>
      <c r="UAC97" s="182"/>
      <c r="UAD97" s="182"/>
      <c r="UAE97" s="182"/>
      <c r="UAF97" s="182"/>
      <c r="UAG97" s="182"/>
      <c r="UAH97" s="182"/>
      <c r="UAI97" s="182"/>
      <c r="UAJ97" s="182"/>
      <c r="UAK97" s="182"/>
      <c r="UAL97" s="182"/>
      <c r="UAM97" s="182"/>
      <c r="UAN97" s="182"/>
      <c r="UAO97" s="182"/>
      <c r="UAP97" s="182"/>
      <c r="UAQ97" s="182"/>
      <c r="UAR97" s="182"/>
      <c r="UAS97" s="182"/>
      <c r="UAT97" s="182"/>
      <c r="UAU97" s="182"/>
      <c r="UAV97" s="182"/>
      <c r="UAW97" s="182"/>
      <c r="UAX97" s="182"/>
      <c r="UAY97" s="182"/>
      <c r="UAZ97" s="182"/>
      <c r="UBA97" s="182"/>
      <c r="UBB97" s="182"/>
      <c r="UBC97" s="182"/>
      <c r="UBD97" s="182"/>
      <c r="UBE97" s="182"/>
      <c r="UBF97" s="182"/>
      <c r="UBG97" s="182"/>
      <c r="UBH97" s="182"/>
      <c r="UBI97" s="182"/>
      <c r="UBJ97" s="182"/>
      <c r="UBK97" s="182"/>
      <c r="UBL97" s="182"/>
      <c r="UBM97" s="182"/>
      <c r="UBN97" s="182"/>
      <c r="UBO97" s="182"/>
      <c r="UBP97" s="182"/>
      <c r="UBQ97" s="182"/>
      <c r="UBR97" s="182"/>
      <c r="UBS97" s="182"/>
      <c r="UBT97" s="182"/>
      <c r="UBU97" s="182"/>
      <c r="UBV97" s="182"/>
      <c r="UBW97" s="182"/>
      <c r="UBX97" s="182"/>
      <c r="UBY97" s="182"/>
      <c r="UBZ97" s="182"/>
      <c r="UCA97" s="182"/>
      <c r="UCB97" s="182"/>
      <c r="UCC97" s="182"/>
      <c r="UCD97" s="182"/>
      <c r="UCE97" s="182"/>
      <c r="UCF97" s="182"/>
      <c r="UCG97" s="182"/>
      <c r="UCH97" s="182"/>
      <c r="UCI97" s="182"/>
      <c r="UCJ97" s="182"/>
      <c r="UCK97" s="182"/>
      <c r="UCL97" s="182"/>
      <c r="UCM97" s="182"/>
      <c r="UCN97" s="182"/>
      <c r="UCO97" s="182"/>
      <c r="UCP97" s="182"/>
      <c r="UCQ97" s="182"/>
      <c r="UCR97" s="182"/>
      <c r="UCS97" s="182"/>
      <c r="UCT97" s="182"/>
      <c r="UCU97" s="182"/>
      <c r="UCV97" s="182"/>
      <c r="UCW97" s="182"/>
      <c r="UCX97" s="182"/>
      <c r="UCY97" s="182"/>
      <c r="UCZ97" s="182"/>
      <c r="UDA97" s="182"/>
      <c r="UDB97" s="182"/>
      <c r="UDC97" s="182"/>
      <c r="UDD97" s="182"/>
      <c r="UDE97" s="182"/>
      <c r="UDF97" s="182"/>
      <c r="UDG97" s="182"/>
      <c r="UDH97" s="182"/>
      <c r="UDI97" s="182"/>
      <c r="UDJ97" s="182"/>
      <c r="UDK97" s="182"/>
      <c r="UDL97" s="182"/>
      <c r="UDM97" s="182"/>
      <c r="UDN97" s="182"/>
      <c r="UDO97" s="182"/>
      <c r="UDP97" s="182"/>
      <c r="UDQ97" s="182"/>
      <c r="UDR97" s="182"/>
      <c r="UDS97" s="182"/>
      <c r="UDT97" s="182"/>
      <c r="UDU97" s="182"/>
      <c r="UDV97" s="182"/>
      <c r="UDW97" s="182"/>
      <c r="UDX97" s="182"/>
      <c r="UDY97" s="182"/>
      <c r="UDZ97" s="182"/>
      <c r="UEA97" s="182"/>
      <c r="UEB97" s="182"/>
      <c r="UEC97" s="182"/>
      <c r="UED97" s="182"/>
      <c r="UEE97" s="182"/>
      <c r="UEF97" s="182"/>
      <c r="UEG97" s="182"/>
      <c r="UEH97" s="182"/>
      <c r="UEI97" s="182"/>
      <c r="UEJ97" s="182"/>
      <c r="UEK97" s="182"/>
      <c r="UEL97" s="182"/>
      <c r="UEM97" s="182"/>
      <c r="UEN97" s="182"/>
      <c r="UEO97" s="182"/>
      <c r="UEP97" s="182"/>
      <c r="UEQ97" s="182"/>
      <c r="UER97" s="182"/>
      <c r="UES97" s="182"/>
      <c r="UET97" s="182"/>
      <c r="UEU97" s="182"/>
      <c r="UEV97" s="182"/>
      <c r="UEW97" s="182"/>
      <c r="UEX97" s="182"/>
      <c r="UEY97" s="182"/>
      <c r="UEZ97" s="182"/>
      <c r="UFA97" s="182"/>
      <c r="UFB97" s="182"/>
      <c r="UFC97" s="182"/>
      <c r="UFD97" s="182"/>
      <c r="UFE97" s="182"/>
      <c r="UFF97" s="182"/>
      <c r="UFG97" s="182"/>
      <c r="UFH97" s="182"/>
      <c r="UFI97" s="182"/>
      <c r="UFJ97" s="182"/>
      <c r="UFK97" s="182"/>
      <c r="UFL97" s="182"/>
      <c r="UFM97" s="182"/>
      <c r="UFN97" s="182"/>
      <c r="UFO97" s="182"/>
      <c r="UFP97" s="182"/>
      <c r="UFQ97" s="182"/>
      <c r="UFR97" s="182"/>
      <c r="UFS97" s="182"/>
      <c r="UFT97" s="182"/>
      <c r="UFU97" s="182"/>
      <c r="UFV97" s="182"/>
      <c r="UFW97" s="182"/>
      <c r="UFX97" s="182"/>
      <c r="UFY97" s="182"/>
      <c r="UFZ97" s="182"/>
      <c r="UGA97" s="182"/>
      <c r="UGB97" s="182"/>
      <c r="UGC97" s="182"/>
      <c r="UGD97" s="182"/>
      <c r="UGE97" s="182"/>
      <c r="UGF97" s="182"/>
      <c r="UGG97" s="182"/>
      <c r="UGH97" s="182"/>
      <c r="UGI97" s="182"/>
      <c r="UGJ97" s="182"/>
      <c r="UGK97" s="182"/>
      <c r="UGL97" s="182"/>
      <c r="UGM97" s="182"/>
      <c r="UGN97" s="182"/>
      <c r="UGO97" s="182"/>
      <c r="UGP97" s="182"/>
      <c r="UGQ97" s="182"/>
      <c r="UGR97" s="182"/>
      <c r="UGS97" s="182"/>
      <c r="UGT97" s="182"/>
      <c r="UGU97" s="182"/>
      <c r="UGV97" s="182"/>
      <c r="UGW97" s="182"/>
      <c r="UGX97" s="182"/>
      <c r="UGY97" s="182"/>
      <c r="UGZ97" s="182"/>
      <c r="UHA97" s="182"/>
      <c r="UHB97" s="182"/>
      <c r="UHC97" s="182"/>
      <c r="UHD97" s="182"/>
      <c r="UHE97" s="182"/>
      <c r="UHF97" s="182"/>
      <c r="UHG97" s="182"/>
      <c r="UHH97" s="182"/>
      <c r="UHI97" s="182"/>
      <c r="UHJ97" s="182"/>
      <c r="UHK97" s="182"/>
      <c r="UHL97" s="182"/>
      <c r="UHM97" s="182"/>
      <c r="UHN97" s="182"/>
      <c r="UHO97" s="182"/>
      <c r="UHP97" s="182"/>
      <c r="UHQ97" s="182"/>
      <c r="UHR97" s="182"/>
      <c r="UHS97" s="182"/>
      <c r="UHT97" s="182"/>
      <c r="UHU97" s="182"/>
      <c r="UHV97" s="182"/>
      <c r="UHW97" s="182"/>
      <c r="UHX97" s="182"/>
      <c r="UHY97" s="182"/>
      <c r="UHZ97" s="182"/>
      <c r="UIA97" s="182"/>
      <c r="UIB97" s="182"/>
      <c r="UIC97" s="182"/>
      <c r="UID97" s="182"/>
      <c r="UIE97" s="182"/>
      <c r="UIF97" s="182"/>
      <c r="UIG97" s="182"/>
      <c r="UIH97" s="182"/>
      <c r="UII97" s="182"/>
      <c r="UIJ97" s="182"/>
      <c r="UIK97" s="182"/>
      <c r="UIL97" s="182"/>
      <c r="UIM97" s="182"/>
      <c r="UIN97" s="182"/>
      <c r="UIO97" s="182"/>
      <c r="UIP97" s="182"/>
      <c r="UIQ97" s="182"/>
      <c r="UIR97" s="182"/>
      <c r="UIS97" s="182"/>
      <c r="UIT97" s="182"/>
      <c r="UIU97" s="182"/>
      <c r="UIV97" s="182"/>
      <c r="UIW97" s="182"/>
      <c r="UIX97" s="182"/>
      <c r="UIY97" s="182"/>
      <c r="UIZ97" s="182"/>
      <c r="UJA97" s="182"/>
      <c r="UJB97" s="182"/>
      <c r="UJC97" s="182"/>
      <c r="UJD97" s="182"/>
      <c r="UJE97" s="182"/>
      <c r="UJF97" s="182"/>
      <c r="UJG97" s="182"/>
      <c r="UJH97" s="182"/>
      <c r="UJI97" s="182"/>
      <c r="UJJ97" s="182"/>
      <c r="UJK97" s="182"/>
      <c r="UJL97" s="182"/>
      <c r="UJM97" s="182"/>
      <c r="UJN97" s="182"/>
      <c r="UJO97" s="182"/>
      <c r="UJP97" s="182"/>
      <c r="UJQ97" s="182"/>
      <c r="UJR97" s="182"/>
      <c r="UJS97" s="182"/>
      <c r="UJT97" s="182"/>
      <c r="UJU97" s="182"/>
      <c r="UJV97" s="182"/>
      <c r="UJW97" s="182"/>
      <c r="UJX97" s="182"/>
      <c r="UJY97" s="182"/>
      <c r="UJZ97" s="182"/>
      <c r="UKA97" s="182"/>
      <c r="UKB97" s="182"/>
      <c r="UKC97" s="182"/>
      <c r="UKD97" s="182"/>
      <c r="UKE97" s="182"/>
      <c r="UKF97" s="182"/>
      <c r="UKG97" s="182"/>
      <c r="UKH97" s="182"/>
      <c r="UKI97" s="182"/>
      <c r="UKJ97" s="182"/>
      <c r="UKK97" s="182"/>
      <c r="UKL97" s="182"/>
      <c r="UKM97" s="182"/>
      <c r="UKN97" s="182"/>
      <c r="UKO97" s="182"/>
      <c r="UKP97" s="182"/>
      <c r="UKQ97" s="182"/>
      <c r="UKR97" s="182"/>
      <c r="UKS97" s="182"/>
      <c r="UKT97" s="182"/>
      <c r="UKU97" s="182"/>
      <c r="UKV97" s="182"/>
      <c r="UKW97" s="182"/>
      <c r="UKX97" s="182"/>
      <c r="UKY97" s="182"/>
      <c r="UKZ97" s="182"/>
      <c r="ULA97" s="182"/>
      <c r="ULB97" s="182"/>
      <c r="ULC97" s="182"/>
      <c r="ULD97" s="182"/>
      <c r="ULE97" s="182"/>
      <c r="ULF97" s="182"/>
      <c r="ULG97" s="182"/>
      <c r="ULH97" s="182"/>
      <c r="ULI97" s="182"/>
      <c r="ULJ97" s="182"/>
      <c r="ULK97" s="182"/>
      <c r="ULL97" s="182"/>
      <c r="ULM97" s="182"/>
      <c r="ULN97" s="182"/>
      <c r="ULO97" s="182"/>
      <c r="ULP97" s="182"/>
      <c r="ULQ97" s="182"/>
      <c r="ULR97" s="182"/>
      <c r="ULS97" s="182"/>
      <c r="ULT97" s="182"/>
      <c r="ULU97" s="182"/>
      <c r="ULV97" s="182"/>
      <c r="ULW97" s="182"/>
      <c r="ULX97" s="182"/>
      <c r="ULY97" s="182"/>
      <c r="ULZ97" s="182"/>
      <c r="UMA97" s="182"/>
      <c r="UMB97" s="182"/>
      <c r="UMC97" s="182"/>
      <c r="UMD97" s="182"/>
      <c r="UME97" s="182"/>
      <c r="UMF97" s="182"/>
      <c r="UMG97" s="182"/>
      <c r="UMH97" s="182"/>
      <c r="UMI97" s="182"/>
      <c r="UMJ97" s="182"/>
      <c r="UMK97" s="182"/>
      <c r="UML97" s="182"/>
      <c r="UMM97" s="182"/>
      <c r="UMN97" s="182"/>
      <c r="UMO97" s="182"/>
      <c r="UMP97" s="182"/>
      <c r="UMQ97" s="182"/>
      <c r="UMR97" s="182"/>
      <c r="UMS97" s="182"/>
      <c r="UMT97" s="182"/>
      <c r="UMU97" s="182"/>
      <c r="UMV97" s="182"/>
      <c r="UMW97" s="182"/>
      <c r="UMX97" s="182"/>
      <c r="UMY97" s="182"/>
      <c r="UMZ97" s="182"/>
      <c r="UNA97" s="182"/>
      <c r="UNB97" s="182"/>
      <c r="UNC97" s="182"/>
      <c r="UND97" s="182"/>
      <c r="UNE97" s="182"/>
      <c r="UNF97" s="182"/>
      <c r="UNG97" s="182"/>
      <c r="UNH97" s="182"/>
      <c r="UNI97" s="182"/>
      <c r="UNJ97" s="182"/>
      <c r="UNK97" s="182"/>
      <c r="UNL97" s="182"/>
      <c r="UNM97" s="182"/>
      <c r="UNN97" s="182"/>
      <c r="UNO97" s="182"/>
      <c r="UNP97" s="182"/>
      <c r="UNQ97" s="182"/>
      <c r="UNR97" s="182"/>
      <c r="UNS97" s="182"/>
      <c r="UNT97" s="182"/>
      <c r="UNU97" s="182"/>
      <c r="UNV97" s="182"/>
      <c r="UNW97" s="182"/>
      <c r="UNX97" s="182"/>
      <c r="UNY97" s="182"/>
      <c r="UNZ97" s="182"/>
      <c r="UOA97" s="182"/>
      <c r="UOB97" s="182"/>
      <c r="UOC97" s="182"/>
      <c r="UOD97" s="182"/>
      <c r="UOE97" s="182"/>
      <c r="UOF97" s="182"/>
      <c r="UOG97" s="182"/>
      <c r="UOH97" s="182"/>
      <c r="UOI97" s="182"/>
      <c r="UOJ97" s="182"/>
      <c r="UOK97" s="182"/>
      <c r="UOL97" s="182"/>
      <c r="UOM97" s="182"/>
      <c r="UON97" s="182"/>
      <c r="UOO97" s="182"/>
      <c r="UOP97" s="182"/>
      <c r="UOQ97" s="182"/>
      <c r="UOR97" s="182"/>
      <c r="UOS97" s="182"/>
      <c r="UOT97" s="182"/>
      <c r="UOU97" s="182"/>
      <c r="UOV97" s="182"/>
      <c r="UOW97" s="182"/>
      <c r="UOX97" s="182"/>
      <c r="UOY97" s="182"/>
      <c r="UOZ97" s="182"/>
      <c r="UPA97" s="182"/>
      <c r="UPB97" s="182"/>
      <c r="UPC97" s="182"/>
      <c r="UPD97" s="182"/>
      <c r="UPE97" s="182"/>
      <c r="UPF97" s="182"/>
      <c r="UPG97" s="182"/>
      <c r="UPH97" s="182"/>
      <c r="UPI97" s="182"/>
      <c r="UPJ97" s="182"/>
      <c r="UPK97" s="182"/>
      <c r="UPL97" s="182"/>
      <c r="UPM97" s="182"/>
      <c r="UPN97" s="182"/>
      <c r="UPO97" s="182"/>
      <c r="UPP97" s="182"/>
      <c r="UPQ97" s="182"/>
      <c r="UPR97" s="182"/>
      <c r="UPS97" s="182"/>
      <c r="UPT97" s="182"/>
      <c r="UPU97" s="182"/>
      <c r="UPV97" s="182"/>
      <c r="UPW97" s="182"/>
      <c r="UPX97" s="182"/>
      <c r="UPY97" s="182"/>
      <c r="UPZ97" s="182"/>
      <c r="UQA97" s="182"/>
      <c r="UQB97" s="182"/>
      <c r="UQC97" s="182"/>
      <c r="UQD97" s="182"/>
      <c r="UQE97" s="182"/>
      <c r="UQF97" s="182"/>
      <c r="UQG97" s="182"/>
      <c r="UQH97" s="182"/>
      <c r="UQI97" s="182"/>
      <c r="UQJ97" s="182"/>
      <c r="UQK97" s="182"/>
      <c r="UQL97" s="182"/>
      <c r="UQM97" s="182"/>
      <c r="UQN97" s="182"/>
      <c r="UQO97" s="182"/>
      <c r="UQP97" s="182"/>
      <c r="UQQ97" s="182"/>
      <c r="UQR97" s="182"/>
      <c r="UQS97" s="182"/>
      <c r="UQT97" s="182"/>
      <c r="UQU97" s="182"/>
      <c r="UQV97" s="182"/>
      <c r="UQW97" s="182"/>
      <c r="UQX97" s="182"/>
      <c r="UQY97" s="182"/>
      <c r="UQZ97" s="182"/>
      <c r="URA97" s="182"/>
      <c r="URB97" s="182"/>
      <c r="URC97" s="182"/>
      <c r="URD97" s="182"/>
      <c r="URE97" s="182"/>
      <c r="URF97" s="182"/>
      <c r="URG97" s="182"/>
      <c r="URH97" s="182"/>
      <c r="URI97" s="182"/>
      <c r="URJ97" s="182"/>
      <c r="URK97" s="182"/>
      <c r="URL97" s="182"/>
      <c r="URM97" s="182"/>
      <c r="URN97" s="182"/>
      <c r="URO97" s="182"/>
      <c r="URP97" s="182"/>
      <c r="URQ97" s="182"/>
      <c r="URR97" s="182"/>
      <c r="URS97" s="182"/>
      <c r="URT97" s="182"/>
      <c r="URU97" s="182"/>
      <c r="URV97" s="182"/>
      <c r="URW97" s="182"/>
      <c r="URX97" s="182"/>
      <c r="URY97" s="182"/>
      <c r="URZ97" s="182"/>
      <c r="USA97" s="182"/>
      <c r="USB97" s="182"/>
      <c r="USC97" s="182"/>
      <c r="USD97" s="182"/>
      <c r="USE97" s="182"/>
      <c r="USF97" s="182"/>
      <c r="USG97" s="182"/>
      <c r="USH97" s="182"/>
      <c r="USI97" s="182"/>
      <c r="USJ97" s="182"/>
      <c r="USK97" s="182"/>
      <c r="USL97" s="182"/>
      <c r="USM97" s="182"/>
      <c r="USN97" s="182"/>
      <c r="USO97" s="182"/>
      <c r="USP97" s="182"/>
      <c r="USQ97" s="182"/>
      <c r="USR97" s="182"/>
      <c r="USS97" s="182"/>
      <c r="UST97" s="182"/>
      <c r="USU97" s="182"/>
      <c r="USV97" s="182"/>
      <c r="USW97" s="182"/>
      <c r="USX97" s="182"/>
      <c r="USY97" s="182"/>
      <c r="USZ97" s="182"/>
      <c r="UTA97" s="182"/>
      <c r="UTB97" s="182"/>
      <c r="UTC97" s="182"/>
      <c r="UTD97" s="182"/>
      <c r="UTE97" s="182"/>
      <c r="UTF97" s="182"/>
      <c r="UTG97" s="182"/>
      <c r="UTH97" s="182"/>
      <c r="UTI97" s="182"/>
      <c r="UTJ97" s="182"/>
      <c r="UTK97" s="182"/>
      <c r="UTL97" s="182"/>
      <c r="UTM97" s="182"/>
      <c r="UTN97" s="182"/>
      <c r="UTO97" s="182"/>
      <c r="UTP97" s="182"/>
      <c r="UTQ97" s="182"/>
      <c r="UTR97" s="182"/>
      <c r="UTS97" s="182"/>
      <c r="UTT97" s="182"/>
      <c r="UTU97" s="182"/>
      <c r="UTV97" s="182"/>
      <c r="UTW97" s="182"/>
      <c r="UTX97" s="182"/>
      <c r="UTY97" s="182"/>
      <c r="UTZ97" s="182"/>
      <c r="UUA97" s="182"/>
      <c r="UUB97" s="182"/>
      <c r="UUC97" s="182"/>
      <c r="UUD97" s="182"/>
      <c r="UUE97" s="182"/>
      <c r="UUF97" s="182"/>
      <c r="UUG97" s="182"/>
      <c r="UUH97" s="182"/>
      <c r="UUI97" s="182"/>
      <c r="UUJ97" s="182"/>
      <c r="UUK97" s="182"/>
      <c r="UUL97" s="182"/>
      <c r="UUM97" s="182"/>
      <c r="UUN97" s="182"/>
      <c r="UUO97" s="182"/>
      <c r="UUP97" s="182"/>
      <c r="UUQ97" s="182"/>
      <c r="UUR97" s="182"/>
      <c r="UUS97" s="182"/>
      <c r="UUT97" s="182"/>
      <c r="UUU97" s="182"/>
      <c r="UUV97" s="182"/>
      <c r="UUW97" s="182"/>
      <c r="UUX97" s="182"/>
      <c r="UUY97" s="182"/>
      <c r="UUZ97" s="182"/>
      <c r="UVA97" s="182"/>
      <c r="UVB97" s="182"/>
      <c r="UVC97" s="182"/>
      <c r="UVD97" s="182"/>
      <c r="UVE97" s="182"/>
      <c r="UVF97" s="182"/>
      <c r="UVG97" s="182"/>
      <c r="UVH97" s="182"/>
      <c r="UVI97" s="182"/>
      <c r="UVJ97" s="182"/>
      <c r="UVK97" s="182"/>
      <c r="UVL97" s="182"/>
      <c r="UVM97" s="182"/>
      <c r="UVN97" s="182"/>
      <c r="UVO97" s="182"/>
      <c r="UVP97" s="182"/>
      <c r="UVQ97" s="182"/>
      <c r="UVR97" s="182"/>
      <c r="UVS97" s="182"/>
      <c r="UVT97" s="182"/>
      <c r="UVU97" s="182"/>
      <c r="UVV97" s="182"/>
      <c r="UVW97" s="182"/>
      <c r="UVX97" s="182"/>
      <c r="UVY97" s="182"/>
      <c r="UVZ97" s="182"/>
      <c r="UWA97" s="182"/>
      <c r="UWB97" s="182"/>
      <c r="UWC97" s="182"/>
      <c r="UWD97" s="182"/>
      <c r="UWE97" s="182"/>
      <c r="UWF97" s="182"/>
      <c r="UWG97" s="182"/>
      <c r="UWH97" s="182"/>
      <c r="UWI97" s="182"/>
      <c r="UWJ97" s="182"/>
      <c r="UWK97" s="182"/>
      <c r="UWL97" s="182"/>
      <c r="UWM97" s="182"/>
      <c r="UWN97" s="182"/>
      <c r="UWO97" s="182"/>
      <c r="UWP97" s="182"/>
      <c r="UWQ97" s="182"/>
      <c r="UWR97" s="182"/>
      <c r="UWS97" s="182"/>
      <c r="UWT97" s="182"/>
      <c r="UWU97" s="182"/>
      <c r="UWV97" s="182"/>
      <c r="UWW97" s="182"/>
      <c r="UWX97" s="182"/>
      <c r="UWY97" s="182"/>
      <c r="UWZ97" s="182"/>
      <c r="UXA97" s="182"/>
      <c r="UXB97" s="182"/>
      <c r="UXC97" s="182"/>
      <c r="UXD97" s="182"/>
      <c r="UXE97" s="182"/>
      <c r="UXF97" s="182"/>
      <c r="UXG97" s="182"/>
      <c r="UXH97" s="182"/>
      <c r="UXI97" s="182"/>
      <c r="UXJ97" s="182"/>
      <c r="UXK97" s="182"/>
      <c r="UXL97" s="182"/>
      <c r="UXM97" s="182"/>
      <c r="UXN97" s="182"/>
      <c r="UXO97" s="182"/>
      <c r="UXP97" s="182"/>
      <c r="UXQ97" s="182"/>
      <c r="UXR97" s="182"/>
      <c r="UXS97" s="182"/>
      <c r="UXT97" s="182"/>
      <c r="UXU97" s="182"/>
      <c r="UXV97" s="182"/>
      <c r="UXW97" s="182"/>
      <c r="UXX97" s="182"/>
      <c r="UXY97" s="182"/>
      <c r="UXZ97" s="182"/>
      <c r="UYA97" s="182"/>
      <c r="UYB97" s="182"/>
      <c r="UYC97" s="182"/>
      <c r="UYD97" s="182"/>
      <c r="UYE97" s="182"/>
      <c r="UYF97" s="182"/>
      <c r="UYG97" s="182"/>
      <c r="UYH97" s="182"/>
      <c r="UYI97" s="182"/>
      <c r="UYJ97" s="182"/>
      <c r="UYK97" s="182"/>
      <c r="UYL97" s="182"/>
      <c r="UYM97" s="182"/>
      <c r="UYN97" s="182"/>
      <c r="UYO97" s="182"/>
      <c r="UYP97" s="182"/>
      <c r="UYQ97" s="182"/>
      <c r="UYR97" s="182"/>
      <c r="UYS97" s="182"/>
      <c r="UYT97" s="182"/>
      <c r="UYU97" s="182"/>
      <c r="UYV97" s="182"/>
      <c r="UYW97" s="182"/>
      <c r="UYX97" s="182"/>
      <c r="UYY97" s="182"/>
      <c r="UYZ97" s="182"/>
      <c r="UZA97" s="182"/>
      <c r="UZB97" s="182"/>
      <c r="UZC97" s="182"/>
      <c r="UZD97" s="182"/>
      <c r="UZE97" s="182"/>
      <c r="UZF97" s="182"/>
      <c r="UZG97" s="182"/>
      <c r="UZH97" s="182"/>
      <c r="UZI97" s="182"/>
      <c r="UZJ97" s="182"/>
      <c r="UZK97" s="182"/>
      <c r="UZL97" s="182"/>
      <c r="UZM97" s="182"/>
      <c r="UZN97" s="182"/>
      <c r="UZO97" s="182"/>
      <c r="UZP97" s="182"/>
      <c r="UZQ97" s="182"/>
      <c r="UZR97" s="182"/>
      <c r="UZS97" s="182"/>
      <c r="UZT97" s="182"/>
      <c r="UZU97" s="182"/>
      <c r="UZV97" s="182"/>
      <c r="UZW97" s="182"/>
      <c r="UZX97" s="182"/>
      <c r="UZY97" s="182"/>
      <c r="UZZ97" s="182"/>
      <c r="VAA97" s="182"/>
      <c r="VAB97" s="182"/>
      <c r="VAC97" s="182"/>
      <c r="VAD97" s="182"/>
      <c r="VAE97" s="182"/>
      <c r="VAF97" s="182"/>
      <c r="VAG97" s="182"/>
      <c r="VAH97" s="182"/>
      <c r="VAI97" s="182"/>
      <c r="VAJ97" s="182"/>
      <c r="VAK97" s="182"/>
      <c r="VAL97" s="182"/>
      <c r="VAM97" s="182"/>
      <c r="VAN97" s="182"/>
      <c r="VAO97" s="182"/>
      <c r="VAP97" s="182"/>
      <c r="VAQ97" s="182"/>
      <c r="VAR97" s="182"/>
      <c r="VAS97" s="182"/>
      <c r="VAT97" s="182"/>
      <c r="VAU97" s="182"/>
      <c r="VAV97" s="182"/>
      <c r="VAW97" s="182"/>
      <c r="VAX97" s="182"/>
      <c r="VAY97" s="182"/>
      <c r="VAZ97" s="182"/>
      <c r="VBA97" s="182"/>
      <c r="VBB97" s="182"/>
      <c r="VBC97" s="182"/>
      <c r="VBD97" s="182"/>
      <c r="VBE97" s="182"/>
      <c r="VBF97" s="182"/>
      <c r="VBG97" s="182"/>
      <c r="VBH97" s="182"/>
      <c r="VBI97" s="182"/>
      <c r="VBJ97" s="182"/>
      <c r="VBK97" s="182"/>
      <c r="VBL97" s="182"/>
      <c r="VBM97" s="182"/>
      <c r="VBN97" s="182"/>
      <c r="VBO97" s="182"/>
      <c r="VBP97" s="182"/>
      <c r="VBQ97" s="182"/>
      <c r="VBR97" s="182"/>
      <c r="VBS97" s="182"/>
      <c r="VBT97" s="182"/>
      <c r="VBU97" s="182"/>
      <c r="VBV97" s="182"/>
      <c r="VBW97" s="182"/>
      <c r="VBX97" s="182"/>
      <c r="VBY97" s="182"/>
      <c r="VBZ97" s="182"/>
      <c r="VCA97" s="182"/>
      <c r="VCB97" s="182"/>
      <c r="VCC97" s="182"/>
      <c r="VCD97" s="182"/>
      <c r="VCE97" s="182"/>
      <c r="VCF97" s="182"/>
      <c r="VCG97" s="182"/>
      <c r="VCH97" s="182"/>
      <c r="VCI97" s="182"/>
      <c r="VCJ97" s="182"/>
      <c r="VCK97" s="182"/>
      <c r="VCL97" s="182"/>
      <c r="VCM97" s="182"/>
      <c r="VCN97" s="182"/>
      <c r="VCO97" s="182"/>
      <c r="VCP97" s="182"/>
      <c r="VCQ97" s="182"/>
      <c r="VCR97" s="182"/>
      <c r="VCS97" s="182"/>
      <c r="VCT97" s="182"/>
      <c r="VCU97" s="182"/>
      <c r="VCV97" s="182"/>
      <c r="VCW97" s="182"/>
      <c r="VCX97" s="182"/>
      <c r="VCY97" s="182"/>
      <c r="VCZ97" s="182"/>
      <c r="VDA97" s="182"/>
      <c r="VDB97" s="182"/>
      <c r="VDC97" s="182"/>
      <c r="VDD97" s="182"/>
      <c r="VDE97" s="182"/>
      <c r="VDF97" s="182"/>
      <c r="VDG97" s="182"/>
      <c r="VDH97" s="182"/>
      <c r="VDI97" s="182"/>
      <c r="VDJ97" s="182"/>
      <c r="VDK97" s="182"/>
      <c r="VDL97" s="182"/>
      <c r="VDM97" s="182"/>
      <c r="VDN97" s="182"/>
      <c r="VDO97" s="182"/>
      <c r="VDP97" s="182"/>
      <c r="VDQ97" s="182"/>
      <c r="VDR97" s="182"/>
      <c r="VDS97" s="182"/>
      <c r="VDT97" s="182"/>
      <c r="VDU97" s="182"/>
      <c r="VDV97" s="182"/>
      <c r="VDW97" s="182"/>
      <c r="VDX97" s="182"/>
      <c r="VDY97" s="182"/>
      <c r="VDZ97" s="182"/>
      <c r="VEA97" s="182"/>
      <c r="VEB97" s="182"/>
      <c r="VEC97" s="182"/>
      <c r="VED97" s="182"/>
      <c r="VEE97" s="182"/>
      <c r="VEF97" s="182"/>
      <c r="VEG97" s="182"/>
      <c r="VEH97" s="182"/>
      <c r="VEI97" s="182"/>
      <c r="VEJ97" s="182"/>
      <c r="VEK97" s="182"/>
      <c r="VEL97" s="182"/>
      <c r="VEM97" s="182"/>
      <c r="VEN97" s="182"/>
      <c r="VEO97" s="182"/>
      <c r="VEP97" s="182"/>
      <c r="VEQ97" s="182"/>
      <c r="VER97" s="182"/>
      <c r="VES97" s="182"/>
      <c r="VET97" s="182"/>
      <c r="VEU97" s="182"/>
      <c r="VEV97" s="182"/>
      <c r="VEW97" s="182"/>
      <c r="VEX97" s="182"/>
      <c r="VEY97" s="182"/>
      <c r="VEZ97" s="182"/>
      <c r="VFA97" s="182"/>
      <c r="VFB97" s="182"/>
      <c r="VFC97" s="182"/>
      <c r="VFD97" s="182"/>
      <c r="VFE97" s="182"/>
      <c r="VFF97" s="182"/>
      <c r="VFG97" s="182"/>
      <c r="VFH97" s="182"/>
      <c r="VFI97" s="182"/>
      <c r="VFJ97" s="182"/>
      <c r="VFK97" s="182"/>
      <c r="VFL97" s="182"/>
      <c r="VFM97" s="182"/>
      <c r="VFN97" s="182"/>
      <c r="VFO97" s="182"/>
      <c r="VFP97" s="182"/>
      <c r="VFQ97" s="182"/>
      <c r="VFR97" s="182"/>
      <c r="VFS97" s="182"/>
      <c r="VFT97" s="182"/>
      <c r="VFU97" s="182"/>
      <c r="VFV97" s="182"/>
      <c r="VFW97" s="182"/>
      <c r="VFX97" s="182"/>
      <c r="VFY97" s="182"/>
      <c r="VFZ97" s="182"/>
      <c r="VGA97" s="182"/>
      <c r="VGB97" s="182"/>
      <c r="VGC97" s="182"/>
      <c r="VGD97" s="182"/>
      <c r="VGE97" s="182"/>
      <c r="VGF97" s="182"/>
      <c r="VGG97" s="182"/>
      <c r="VGH97" s="182"/>
      <c r="VGI97" s="182"/>
      <c r="VGJ97" s="182"/>
      <c r="VGK97" s="182"/>
      <c r="VGL97" s="182"/>
      <c r="VGM97" s="182"/>
      <c r="VGN97" s="182"/>
      <c r="VGO97" s="182"/>
      <c r="VGP97" s="182"/>
      <c r="VGQ97" s="182"/>
      <c r="VGR97" s="182"/>
      <c r="VGS97" s="182"/>
      <c r="VGT97" s="182"/>
      <c r="VGU97" s="182"/>
      <c r="VGV97" s="182"/>
      <c r="VGW97" s="182"/>
      <c r="VGX97" s="182"/>
      <c r="VGY97" s="182"/>
      <c r="VGZ97" s="182"/>
      <c r="VHA97" s="182"/>
      <c r="VHB97" s="182"/>
      <c r="VHC97" s="182"/>
      <c r="VHD97" s="182"/>
      <c r="VHE97" s="182"/>
      <c r="VHF97" s="182"/>
      <c r="VHG97" s="182"/>
      <c r="VHH97" s="182"/>
      <c r="VHI97" s="182"/>
      <c r="VHJ97" s="182"/>
      <c r="VHK97" s="182"/>
      <c r="VHL97" s="182"/>
      <c r="VHM97" s="182"/>
      <c r="VHN97" s="182"/>
      <c r="VHO97" s="182"/>
      <c r="VHP97" s="182"/>
      <c r="VHQ97" s="182"/>
      <c r="VHR97" s="182"/>
      <c r="VHS97" s="182"/>
      <c r="VHT97" s="182"/>
      <c r="VHU97" s="182"/>
      <c r="VHV97" s="182"/>
      <c r="VHW97" s="182"/>
      <c r="VHX97" s="182"/>
      <c r="VHY97" s="182"/>
      <c r="VHZ97" s="182"/>
      <c r="VIA97" s="182"/>
      <c r="VIB97" s="182"/>
      <c r="VIC97" s="182"/>
      <c r="VID97" s="182"/>
      <c r="VIE97" s="182"/>
      <c r="VIF97" s="182"/>
      <c r="VIG97" s="182"/>
      <c r="VIH97" s="182"/>
      <c r="VII97" s="182"/>
      <c r="VIJ97" s="182"/>
      <c r="VIK97" s="182"/>
      <c r="VIL97" s="182"/>
      <c r="VIM97" s="182"/>
      <c r="VIN97" s="182"/>
      <c r="VIO97" s="182"/>
      <c r="VIP97" s="182"/>
      <c r="VIQ97" s="182"/>
      <c r="VIR97" s="182"/>
      <c r="VIS97" s="182"/>
      <c r="VIT97" s="182"/>
      <c r="VIU97" s="182"/>
      <c r="VIV97" s="182"/>
      <c r="VIW97" s="182"/>
      <c r="VIX97" s="182"/>
      <c r="VIY97" s="182"/>
      <c r="VIZ97" s="182"/>
      <c r="VJA97" s="182"/>
      <c r="VJB97" s="182"/>
      <c r="VJC97" s="182"/>
      <c r="VJD97" s="182"/>
      <c r="VJE97" s="182"/>
      <c r="VJF97" s="182"/>
      <c r="VJG97" s="182"/>
      <c r="VJH97" s="182"/>
      <c r="VJI97" s="182"/>
      <c r="VJJ97" s="182"/>
      <c r="VJK97" s="182"/>
      <c r="VJL97" s="182"/>
      <c r="VJM97" s="182"/>
      <c r="VJN97" s="182"/>
      <c r="VJO97" s="182"/>
      <c r="VJP97" s="182"/>
      <c r="VJQ97" s="182"/>
      <c r="VJR97" s="182"/>
      <c r="VJS97" s="182"/>
      <c r="VJT97" s="182"/>
      <c r="VJU97" s="182"/>
      <c r="VJV97" s="182"/>
      <c r="VJW97" s="182"/>
      <c r="VJX97" s="182"/>
      <c r="VJY97" s="182"/>
      <c r="VJZ97" s="182"/>
      <c r="VKA97" s="182"/>
      <c r="VKB97" s="182"/>
      <c r="VKC97" s="182"/>
      <c r="VKD97" s="182"/>
      <c r="VKE97" s="182"/>
      <c r="VKF97" s="182"/>
      <c r="VKG97" s="182"/>
      <c r="VKH97" s="182"/>
      <c r="VKI97" s="182"/>
      <c r="VKJ97" s="182"/>
      <c r="VKK97" s="182"/>
      <c r="VKL97" s="182"/>
      <c r="VKM97" s="182"/>
      <c r="VKN97" s="182"/>
      <c r="VKO97" s="182"/>
      <c r="VKP97" s="182"/>
      <c r="VKQ97" s="182"/>
      <c r="VKR97" s="182"/>
      <c r="VKS97" s="182"/>
      <c r="VKT97" s="182"/>
      <c r="VKU97" s="182"/>
      <c r="VKV97" s="182"/>
      <c r="VKW97" s="182"/>
      <c r="VKX97" s="182"/>
      <c r="VKY97" s="182"/>
      <c r="VKZ97" s="182"/>
      <c r="VLA97" s="182"/>
      <c r="VLB97" s="182"/>
      <c r="VLC97" s="182"/>
      <c r="VLD97" s="182"/>
      <c r="VLE97" s="182"/>
      <c r="VLF97" s="182"/>
      <c r="VLG97" s="182"/>
      <c r="VLH97" s="182"/>
      <c r="VLI97" s="182"/>
      <c r="VLJ97" s="182"/>
      <c r="VLK97" s="182"/>
      <c r="VLL97" s="182"/>
      <c r="VLM97" s="182"/>
      <c r="VLN97" s="182"/>
      <c r="VLO97" s="182"/>
      <c r="VLP97" s="182"/>
      <c r="VLQ97" s="182"/>
      <c r="VLR97" s="182"/>
      <c r="VLS97" s="182"/>
      <c r="VLT97" s="182"/>
      <c r="VLU97" s="182"/>
      <c r="VLV97" s="182"/>
      <c r="VLW97" s="182"/>
      <c r="VLX97" s="182"/>
      <c r="VLY97" s="182"/>
      <c r="VLZ97" s="182"/>
      <c r="VMA97" s="182"/>
      <c r="VMB97" s="182"/>
      <c r="VMC97" s="182"/>
      <c r="VMD97" s="182"/>
      <c r="VME97" s="182"/>
      <c r="VMF97" s="182"/>
      <c r="VMG97" s="182"/>
      <c r="VMH97" s="182"/>
      <c r="VMI97" s="182"/>
      <c r="VMJ97" s="182"/>
      <c r="VMK97" s="182"/>
      <c r="VML97" s="182"/>
      <c r="VMM97" s="182"/>
      <c r="VMN97" s="182"/>
      <c r="VMO97" s="182"/>
      <c r="VMP97" s="182"/>
      <c r="VMQ97" s="182"/>
      <c r="VMR97" s="182"/>
      <c r="VMS97" s="182"/>
      <c r="VMT97" s="182"/>
      <c r="VMU97" s="182"/>
      <c r="VMV97" s="182"/>
      <c r="VMW97" s="182"/>
      <c r="VMX97" s="182"/>
      <c r="VMY97" s="182"/>
      <c r="VMZ97" s="182"/>
      <c r="VNA97" s="182"/>
      <c r="VNB97" s="182"/>
      <c r="VNC97" s="182"/>
      <c r="VND97" s="182"/>
      <c r="VNE97" s="182"/>
      <c r="VNF97" s="182"/>
      <c r="VNG97" s="182"/>
      <c r="VNH97" s="182"/>
      <c r="VNI97" s="182"/>
      <c r="VNJ97" s="182"/>
      <c r="VNK97" s="182"/>
      <c r="VNL97" s="182"/>
      <c r="VNM97" s="182"/>
      <c r="VNN97" s="182"/>
      <c r="VNO97" s="182"/>
      <c r="VNP97" s="182"/>
      <c r="VNQ97" s="182"/>
      <c r="VNR97" s="182"/>
      <c r="VNS97" s="182"/>
      <c r="VNT97" s="182"/>
      <c r="VNU97" s="182"/>
      <c r="VNV97" s="182"/>
      <c r="VNW97" s="182"/>
      <c r="VNX97" s="182"/>
      <c r="VNY97" s="182"/>
      <c r="VNZ97" s="182"/>
      <c r="VOA97" s="182"/>
      <c r="VOB97" s="182"/>
      <c r="VOC97" s="182"/>
      <c r="VOD97" s="182"/>
      <c r="VOE97" s="182"/>
      <c r="VOF97" s="182"/>
      <c r="VOG97" s="182"/>
      <c r="VOH97" s="182"/>
      <c r="VOI97" s="182"/>
      <c r="VOJ97" s="182"/>
      <c r="VOK97" s="182"/>
      <c r="VOL97" s="182"/>
      <c r="VOM97" s="182"/>
      <c r="VON97" s="182"/>
      <c r="VOO97" s="182"/>
      <c r="VOP97" s="182"/>
      <c r="VOQ97" s="182"/>
      <c r="VOR97" s="182"/>
      <c r="VOS97" s="182"/>
      <c r="VOT97" s="182"/>
      <c r="VOU97" s="182"/>
      <c r="VOV97" s="182"/>
      <c r="VOW97" s="182"/>
      <c r="VOX97" s="182"/>
      <c r="VOY97" s="182"/>
      <c r="VOZ97" s="182"/>
      <c r="VPA97" s="182"/>
      <c r="VPB97" s="182"/>
      <c r="VPC97" s="182"/>
      <c r="VPD97" s="182"/>
      <c r="VPE97" s="182"/>
      <c r="VPF97" s="182"/>
      <c r="VPG97" s="182"/>
      <c r="VPH97" s="182"/>
      <c r="VPI97" s="182"/>
      <c r="VPJ97" s="182"/>
      <c r="VPK97" s="182"/>
      <c r="VPL97" s="182"/>
      <c r="VPM97" s="182"/>
      <c r="VPN97" s="182"/>
      <c r="VPO97" s="182"/>
      <c r="VPP97" s="182"/>
      <c r="VPQ97" s="182"/>
      <c r="VPR97" s="182"/>
      <c r="VPS97" s="182"/>
      <c r="VPT97" s="182"/>
      <c r="VPU97" s="182"/>
      <c r="VPV97" s="182"/>
      <c r="VPW97" s="182"/>
      <c r="VPX97" s="182"/>
      <c r="VPY97" s="182"/>
      <c r="VPZ97" s="182"/>
      <c r="VQA97" s="182"/>
      <c r="VQB97" s="182"/>
      <c r="VQC97" s="182"/>
      <c r="VQD97" s="182"/>
      <c r="VQE97" s="182"/>
      <c r="VQF97" s="182"/>
      <c r="VQG97" s="182"/>
      <c r="VQH97" s="182"/>
      <c r="VQI97" s="182"/>
      <c r="VQJ97" s="182"/>
      <c r="VQK97" s="182"/>
      <c r="VQL97" s="182"/>
      <c r="VQM97" s="182"/>
      <c r="VQN97" s="182"/>
      <c r="VQO97" s="182"/>
      <c r="VQP97" s="182"/>
      <c r="VQQ97" s="182"/>
      <c r="VQR97" s="182"/>
      <c r="VQS97" s="182"/>
      <c r="VQT97" s="182"/>
      <c r="VQU97" s="182"/>
      <c r="VQV97" s="182"/>
      <c r="VQW97" s="182"/>
      <c r="VQX97" s="182"/>
      <c r="VQY97" s="182"/>
      <c r="VQZ97" s="182"/>
      <c r="VRA97" s="182"/>
      <c r="VRB97" s="182"/>
      <c r="VRC97" s="182"/>
      <c r="VRD97" s="182"/>
      <c r="VRE97" s="182"/>
      <c r="VRF97" s="182"/>
      <c r="VRG97" s="182"/>
      <c r="VRH97" s="182"/>
      <c r="VRI97" s="182"/>
      <c r="VRJ97" s="182"/>
      <c r="VRK97" s="182"/>
      <c r="VRL97" s="182"/>
      <c r="VRM97" s="182"/>
      <c r="VRN97" s="182"/>
      <c r="VRO97" s="182"/>
      <c r="VRP97" s="182"/>
      <c r="VRQ97" s="182"/>
      <c r="VRR97" s="182"/>
      <c r="VRS97" s="182"/>
      <c r="VRT97" s="182"/>
      <c r="VRU97" s="182"/>
      <c r="VRV97" s="182"/>
      <c r="VRW97" s="182"/>
      <c r="VRX97" s="182"/>
      <c r="VRY97" s="182"/>
      <c r="VRZ97" s="182"/>
      <c r="VSA97" s="182"/>
      <c r="VSB97" s="182"/>
      <c r="VSC97" s="182"/>
      <c r="VSD97" s="182"/>
      <c r="VSE97" s="182"/>
      <c r="VSF97" s="182"/>
      <c r="VSG97" s="182"/>
      <c r="VSH97" s="182"/>
      <c r="VSI97" s="182"/>
      <c r="VSJ97" s="182"/>
      <c r="VSK97" s="182"/>
      <c r="VSL97" s="182"/>
      <c r="VSM97" s="182"/>
      <c r="VSN97" s="182"/>
      <c r="VSO97" s="182"/>
      <c r="VSP97" s="182"/>
      <c r="VSQ97" s="182"/>
      <c r="VSR97" s="182"/>
      <c r="VSS97" s="182"/>
      <c r="VST97" s="182"/>
      <c r="VSU97" s="182"/>
      <c r="VSV97" s="182"/>
      <c r="VSW97" s="182"/>
      <c r="VSX97" s="182"/>
      <c r="VSY97" s="182"/>
      <c r="VSZ97" s="182"/>
      <c r="VTA97" s="182"/>
      <c r="VTB97" s="182"/>
      <c r="VTC97" s="182"/>
      <c r="VTD97" s="182"/>
      <c r="VTE97" s="182"/>
      <c r="VTF97" s="182"/>
      <c r="VTG97" s="182"/>
      <c r="VTH97" s="182"/>
      <c r="VTI97" s="182"/>
      <c r="VTJ97" s="182"/>
      <c r="VTK97" s="182"/>
      <c r="VTL97" s="182"/>
      <c r="VTM97" s="182"/>
      <c r="VTN97" s="182"/>
      <c r="VTO97" s="182"/>
      <c r="VTP97" s="182"/>
      <c r="VTQ97" s="182"/>
      <c r="VTR97" s="182"/>
      <c r="VTS97" s="182"/>
      <c r="VTT97" s="182"/>
      <c r="VTU97" s="182"/>
      <c r="VTV97" s="182"/>
      <c r="VTW97" s="182"/>
      <c r="VTX97" s="182"/>
      <c r="VTY97" s="182"/>
      <c r="VTZ97" s="182"/>
      <c r="VUA97" s="182"/>
      <c r="VUB97" s="182"/>
      <c r="VUC97" s="182"/>
      <c r="VUD97" s="182"/>
      <c r="VUE97" s="182"/>
      <c r="VUF97" s="182"/>
      <c r="VUG97" s="182"/>
      <c r="VUH97" s="182"/>
      <c r="VUI97" s="182"/>
      <c r="VUJ97" s="182"/>
      <c r="VUK97" s="182"/>
      <c r="VUL97" s="182"/>
      <c r="VUM97" s="182"/>
      <c r="VUN97" s="182"/>
      <c r="VUO97" s="182"/>
      <c r="VUP97" s="182"/>
      <c r="VUQ97" s="182"/>
      <c r="VUR97" s="182"/>
      <c r="VUS97" s="182"/>
      <c r="VUT97" s="182"/>
      <c r="VUU97" s="182"/>
      <c r="VUV97" s="182"/>
      <c r="VUW97" s="182"/>
      <c r="VUX97" s="182"/>
      <c r="VUY97" s="182"/>
      <c r="VUZ97" s="182"/>
      <c r="VVA97" s="182"/>
      <c r="VVB97" s="182"/>
      <c r="VVC97" s="182"/>
      <c r="VVD97" s="182"/>
      <c r="VVE97" s="182"/>
      <c r="VVF97" s="182"/>
      <c r="VVG97" s="182"/>
      <c r="VVH97" s="182"/>
      <c r="VVI97" s="182"/>
      <c r="VVJ97" s="182"/>
      <c r="VVK97" s="182"/>
      <c r="VVL97" s="182"/>
      <c r="VVM97" s="182"/>
      <c r="VVN97" s="182"/>
      <c r="VVO97" s="182"/>
      <c r="VVP97" s="182"/>
      <c r="VVQ97" s="182"/>
      <c r="VVR97" s="182"/>
      <c r="VVS97" s="182"/>
      <c r="VVT97" s="182"/>
      <c r="VVU97" s="182"/>
      <c r="VVV97" s="182"/>
      <c r="VVW97" s="182"/>
      <c r="VVX97" s="182"/>
      <c r="VVY97" s="182"/>
      <c r="VVZ97" s="182"/>
      <c r="VWA97" s="182"/>
      <c r="VWB97" s="182"/>
      <c r="VWC97" s="182"/>
      <c r="VWD97" s="182"/>
      <c r="VWE97" s="182"/>
      <c r="VWF97" s="182"/>
      <c r="VWG97" s="182"/>
      <c r="VWH97" s="182"/>
      <c r="VWI97" s="182"/>
      <c r="VWJ97" s="182"/>
      <c r="VWK97" s="182"/>
      <c r="VWL97" s="182"/>
      <c r="VWM97" s="182"/>
      <c r="VWN97" s="182"/>
      <c r="VWO97" s="182"/>
      <c r="VWP97" s="182"/>
      <c r="VWQ97" s="182"/>
      <c r="VWR97" s="182"/>
      <c r="VWS97" s="182"/>
      <c r="VWT97" s="182"/>
      <c r="VWU97" s="182"/>
      <c r="VWV97" s="182"/>
      <c r="VWW97" s="182"/>
      <c r="VWX97" s="182"/>
      <c r="VWY97" s="182"/>
      <c r="VWZ97" s="182"/>
      <c r="VXA97" s="182"/>
      <c r="VXB97" s="182"/>
      <c r="VXC97" s="182"/>
      <c r="VXD97" s="182"/>
      <c r="VXE97" s="182"/>
      <c r="VXF97" s="182"/>
      <c r="VXG97" s="182"/>
      <c r="VXH97" s="182"/>
      <c r="VXI97" s="182"/>
      <c r="VXJ97" s="182"/>
      <c r="VXK97" s="182"/>
      <c r="VXL97" s="182"/>
      <c r="VXM97" s="182"/>
      <c r="VXN97" s="182"/>
      <c r="VXO97" s="182"/>
      <c r="VXP97" s="182"/>
      <c r="VXQ97" s="182"/>
      <c r="VXR97" s="182"/>
      <c r="VXS97" s="182"/>
      <c r="VXT97" s="182"/>
      <c r="VXU97" s="182"/>
      <c r="VXV97" s="182"/>
      <c r="VXW97" s="182"/>
      <c r="VXX97" s="182"/>
      <c r="VXY97" s="182"/>
      <c r="VXZ97" s="182"/>
      <c r="VYA97" s="182"/>
      <c r="VYB97" s="182"/>
      <c r="VYC97" s="182"/>
      <c r="VYD97" s="182"/>
      <c r="VYE97" s="182"/>
      <c r="VYF97" s="182"/>
      <c r="VYG97" s="182"/>
      <c r="VYH97" s="182"/>
      <c r="VYI97" s="182"/>
      <c r="VYJ97" s="182"/>
      <c r="VYK97" s="182"/>
      <c r="VYL97" s="182"/>
      <c r="VYM97" s="182"/>
      <c r="VYN97" s="182"/>
      <c r="VYO97" s="182"/>
      <c r="VYP97" s="182"/>
      <c r="VYQ97" s="182"/>
      <c r="VYR97" s="182"/>
      <c r="VYS97" s="182"/>
      <c r="VYT97" s="182"/>
      <c r="VYU97" s="182"/>
      <c r="VYV97" s="182"/>
      <c r="VYW97" s="182"/>
      <c r="VYX97" s="182"/>
      <c r="VYY97" s="182"/>
      <c r="VYZ97" s="182"/>
      <c r="VZA97" s="182"/>
      <c r="VZB97" s="182"/>
      <c r="VZC97" s="182"/>
      <c r="VZD97" s="182"/>
      <c r="VZE97" s="182"/>
      <c r="VZF97" s="182"/>
      <c r="VZG97" s="182"/>
      <c r="VZH97" s="182"/>
      <c r="VZI97" s="182"/>
      <c r="VZJ97" s="182"/>
      <c r="VZK97" s="182"/>
      <c r="VZL97" s="182"/>
      <c r="VZM97" s="182"/>
      <c r="VZN97" s="182"/>
      <c r="VZO97" s="182"/>
      <c r="VZP97" s="182"/>
      <c r="VZQ97" s="182"/>
      <c r="VZR97" s="182"/>
      <c r="VZS97" s="182"/>
      <c r="VZT97" s="182"/>
      <c r="VZU97" s="182"/>
      <c r="VZV97" s="182"/>
      <c r="VZW97" s="182"/>
      <c r="VZX97" s="182"/>
      <c r="VZY97" s="182"/>
      <c r="VZZ97" s="182"/>
      <c r="WAA97" s="182"/>
      <c r="WAB97" s="182"/>
      <c r="WAC97" s="182"/>
      <c r="WAD97" s="182"/>
      <c r="WAE97" s="182"/>
      <c r="WAF97" s="182"/>
      <c r="WAG97" s="182"/>
      <c r="WAH97" s="182"/>
      <c r="WAI97" s="182"/>
      <c r="WAJ97" s="182"/>
      <c r="WAK97" s="182"/>
      <c r="WAL97" s="182"/>
      <c r="WAM97" s="182"/>
      <c r="WAN97" s="182"/>
      <c r="WAO97" s="182"/>
      <c r="WAP97" s="182"/>
      <c r="WAQ97" s="182"/>
      <c r="WAR97" s="182"/>
      <c r="WAS97" s="182"/>
      <c r="WAT97" s="182"/>
      <c r="WAU97" s="182"/>
      <c r="WAV97" s="182"/>
      <c r="WAW97" s="182"/>
      <c r="WAX97" s="182"/>
      <c r="WAY97" s="182"/>
      <c r="WAZ97" s="182"/>
      <c r="WBA97" s="182"/>
      <c r="WBB97" s="182"/>
      <c r="WBC97" s="182"/>
      <c r="WBD97" s="182"/>
      <c r="WBE97" s="182"/>
      <c r="WBF97" s="182"/>
      <c r="WBG97" s="182"/>
      <c r="WBH97" s="182"/>
      <c r="WBI97" s="182"/>
      <c r="WBJ97" s="182"/>
      <c r="WBK97" s="182"/>
      <c r="WBL97" s="182"/>
      <c r="WBM97" s="182"/>
      <c r="WBN97" s="182"/>
      <c r="WBO97" s="182"/>
      <c r="WBP97" s="182"/>
      <c r="WBQ97" s="182"/>
      <c r="WBR97" s="182"/>
      <c r="WBS97" s="182"/>
      <c r="WBT97" s="182"/>
      <c r="WBU97" s="182"/>
      <c r="WBV97" s="182"/>
      <c r="WBW97" s="182"/>
      <c r="WBX97" s="182"/>
      <c r="WBY97" s="182"/>
      <c r="WBZ97" s="182"/>
      <c r="WCA97" s="182"/>
      <c r="WCB97" s="182"/>
      <c r="WCC97" s="182"/>
      <c r="WCD97" s="182"/>
      <c r="WCE97" s="182"/>
      <c r="WCF97" s="182"/>
      <c r="WCG97" s="182"/>
      <c r="WCH97" s="182"/>
      <c r="WCI97" s="182"/>
      <c r="WCJ97" s="182"/>
      <c r="WCK97" s="182"/>
      <c r="WCL97" s="182"/>
      <c r="WCM97" s="182"/>
      <c r="WCN97" s="182"/>
      <c r="WCO97" s="182"/>
      <c r="WCP97" s="182"/>
      <c r="WCQ97" s="182"/>
      <c r="WCR97" s="182"/>
      <c r="WCS97" s="182"/>
      <c r="WCT97" s="182"/>
      <c r="WCU97" s="182"/>
      <c r="WCV97" s="182"/>
      <c r="WCW97" s="182"/>
      <c r="WCX97" s="182"/>
      <c r="WCY97" s="182"/>
      <c r="WCZ97" s="182"/>
      <c r="WDA97" s="182"/>
      <c r="WDB97" s="182"/>
      <c r="WDC97" s="182"/>
      <c r="WDD97" s="182"/>
      <c r="WDE97" s="182"/>
      <c r="WDF97" s="182"/>
      <c r="WDG97" s="182"/>
      <c r="WDH97" s="182"/>
      <c r="WDI97" s="182"/>
      <c r="WDJ97" s="182"/>
      <c r="WDK97" s="182"/>
      <c r="WDL97" s="182"/>
      <c r="WDM97" s="182"/>
      <c r="WDN97" s="182"/>
      <c r="WDO97" s="182"/>
      <c r="WDP97" s="182"/>
      <c r="WDQ97" s="182"/>
      <c r="WDR97" s="182"/>
      <c r="WDS97" s="182"/>
      <c r="WDT97" s="182"/>
      <c r="WDU97" s="182"/>
      <c r="WDV97" s="182"/>
      <c r="WDW97" s="182"/>
      <c r="WDX97" s="182"/>
      <c r="WDY97" s="182"/>
      <c r="WDZ97" s="182"/>
      <c r="WEA97" s="182"/>
      <c r="WEB97" s="182"/>
      <c r="WEC97" s="182"/>
      <c r="WED97" s="182"/>
      <c r="WEE97" s="182"/>
      <c r="WEF97" s="182"/>
      <c r="WEG97" s="182"/>
      <c r="WEH97" s="182"/>
      <c r="WEI97" s="182"/>
      <c r="WEJ97" s="182"/>
      <c r="WEK97" s="182"/>
      <c r="WEL97" s="182"/>
      <c r="WEM97" s="182"/>
      <c r="WEN97" s="182"/>
      <c r="WEO97" s="182"/>
      <c r="WEP97" s="182"/>
      <c r="WEQ97" s="182"/>
      <c r="WER97" s="182"/>
      <c r="WES97" s="182"/>
      <c r="WET97" s="182"/>
      <c r="WEU97" s="182"/>
      <c r="WEV97" s="182"/>
      <c r="WEW97" s="182"/>
      <c r="WEX97" s="182"/>
      <c r="WEY97" s="182"/>
      <c r="WEZ97" s="182"/>
      <c r="WFA97" s="182"/>
      <c r="WFB97" s="182"/>
      <c r="WFC97" s="182"/>
      <c r="WFD97" s="182"/>
      <c r="WFE97" s="182"/>
      <c r="WFF97" s="182"/>
      <c r="WFG97" s="182"/>
      <c r="WFH97" s="182"/>
      <c r="WFI97" s="182"/>
      <c r="WFJ97" s="182"/>
      <c r="WFK97" s="182"/>
      <c r="WFL97" s="182"/>
      <c r="WFM97" s="182"/>
      <c r="WFN97" s="182"/>
      <c r="WFO97" s="182"/>
      <c r="WFP97" s="182"/>
      <c r="WFQ97" s="182"/>
      <c r="WFR97" s="182"/>
      <c r="WFS97" s="182"/>
      <c r="WFT97" s="182"/>
      <c r="WFU97" s="182"/>
      <c r="WFV97" s="182"/>
      <c r="WFW97" s="182"/>
      <c r="WFX97" s="182"/>
      <c r="WFY97" s="182"/>
      <c r="WFZ97" s="182"/>
      <c r="WGA97" s="182"/>
      <c r="WGB97" s="182"/>
      <c r="WGC97" s="182"/>
      <c r="WGD97" s="182"/>
      <c r="WGE97" s="182"/>
      <c r="WGF97" s="182"/>
      <c r="WGG97" s="182"/>
      <c r="WGH97" s="182"/>
      <c r="WGI97" s="182"/>
      <c r="WGJ97" s="182"/>
      <c r="WGK97" s="182"/>
      <c r="WGL97" s="182"/>
      <c r="WGM97" s="182"/>
      <c r="WGN97" s="182"/>
      <c r="WGO97" s="182"/>
      <c r="WGP97" s="182"/>
      <c r="WGQ97" s="182"/>
      <c r="WGR97" s="182"/>
      <c r="WGS97" s="182"/>
      <c r="WGT97" s="182"/>
      <c r="WGU97" s="182"/>
      <c r="WGV97" s="182"/>
      <c r="WGW97" s="182"/>
      <c r="WGX97" s="182"/>
      <c r="WGY97" s="182"/>
      <c r="WGZ97" s="182"/>
      <c r="WHA97" s="182"/>
      <c r="WHB97" s="182"/>
      <c r="WHC97" s="182"/>
      <c r="WHD97" s="182"/>
      <c r="WHE97" s="182"/>
      <c r="WHF97" s="182"/>
      <c r="WHG97" s="182"/>
      <c r="WHH97" s="182"/>
      <c r="WHI97" s="182"/>
      <c r="WHJ97" s="182"/>
      <c r="WHK97" s="182"/>
      <c r="WHL97" s="182"/>
      <c r="WHM97" s="182"/>
      <c r="WHN97" s="182"/>
      <c r="WHO97" s="182"/>
      <c r="WHP97" s="182"/>
      <c r="WHQ97" s="182"/>
      <c r="WHR97" s="182"/>
      <c r="WHS97" s="182"/>
      <c r="WHT97" s="182"/>
      <c r="WHU97" s="182"/>
      <c r="WHV97" s="182"/>
      <c r="WHW97" s="182"/>
      <c r="WHX97" s="182"/>
      <c r="WHY97" s="182"/>
      <c r="WHZ97" s="182"/>
      <c r="WIA97" s="182"/>
      <c r="WIB97" s="182"/>
      <c r="WIC97" s="182"/>
      <c r="WID97" s="182"/>
      <c r="WIE97" s="182"/>
      <c r="WIF97" s="182"/>
      <c r="WIG97" s="182"/>
      <c r="WIH97" s="182"/>
      <c r="WII97" s="182"/>
      <c r="WIJ97" s="182"/>
      <c r="WIK97" s="182"/>
      <c r="WIL97" s="182"/>
      <c r="WIM97" s="182"/>
      <c r="WIN97" s="182"/>
      <c r="WIO97" s="182"/>
      <c r="WIP97" s="182"/>
      <c r="WIQ97" s="182"/>
      <c r="WIR97" s="182"/>
      <c r="WIS97" s="182"/>
      <c r="WIT97" s="182"/>
      <c r="WIU97" s="182"/>
      <c r="WIV97" s="182"/>
      <c r="WIW97" s="182"/>
      <c r="WIX97" s="182"/>
      <c r="WIY97" s="182"/>
      <c r="WIZ97" s="182"/>
      <c r="WJA97" s="182"/>
      <c r="WJB97" s="182"/>
      <c r="WJC97" s="182"/>
      <c r="WJD97" s="182"/>
      <c r="WJE97" s="182"/>
      <c r="WJF97" s="182"/>
      <c r="WJG97" s="182"/>
      <c r="WJH97" s="182"/>
      <c r="WJI97" s="182"/>
      <c r="WJJ97" s="182"/>
      <c r="WJK97" s="182"/>
      <c r="WJL97" s="182"/>
      <c r="WJM97" s="182"/>
      <c r="WJN97" s="182"/>
      <c r="WJO97" s="182"/>
      <c r="WJP97" s="182"/>
      <c r="WJQ97" s="182"/>
      <c r="WJR97" s="182"/>
      <c r="WJS97" s="182"/>
      <c r="WJT97" s="182"/>
      <c r="WJU97" s="182"/>
      <c r="WJV97" s="182"/>
      <c r="WJW97" s="182"/>
      <c r="WJX97" s="182"/>
      <c r="WJY97" s="182"/>
      <c r="WJZ97" s="182"/>
      <c r="WKA97" s="182"/>
      <c r="WKB97" s="182"/>
      <c r="WKC97" s="182"/>
      <c r="WKD97" s="182"/>
      <c r="WKE97" s="182"/>
      <c r="WKF97" s="182"/>
      <c r="WKG97" s="182"/>
      <c r="WKH97" s="182"/>
      <c r="WKI97" s="182"/>
      <c r="WKJ97" s="182"/>
      <c r="WKK97" s="182"/>
      <c r="WKL97" s="182"/>
      <c r="WKM97" s="182"/>
      <c r="WKN97" s="182"/>
      <c r="WKO97" s="182"/>
      <c r="WKP97" s="182"/>
      <c r="WKQ97" s="182"/>
      <c r="WKR97" s="182"/>
      <c r="WKS97" s="182"/>
      <c r="WKT97" s="182"/>
      <c r="WKU97" s="182"/>
      <c r="WKV97" s="182"/>
      <c r="WKW97" s="182"/>
      <c r="WKX97" s="182"/>
      <c r="WKY97" s="182"/>
      <c r="WKZ97" s="182"/>
      <c r="WLA97" s="182"/>
      <c r="WLB97" s="182"/>
      <c r="WLC97" s="182"/>
      <c r="WLD97" s="182"/>
      <c r="WLE97" s="182"/>
      <c r="WLF97" s="182"/>
      <c r="WLG97" s="182"/>
      <c r="WLH97" s="182"/>
      <c r="WLI97" s="182"/>
      <c r="WLJ97" s="182"/>
      <c r="WLK97" s="182"/>
      <c r="WLL97" s="182"/>
      <c r="WLM97" s="182"/>
      <c r="WLN97" s="182"/>
      <c r="WLO97" s="182"/>
      <c r="WLP97" s="182"/>
      <c r="WLQ97" s="182"/>
      <c r="WLR97" s="182"/>
      <c r="WLS97" s="182"/>
      <c r="WLT97" s="182"/>
      <c r="WLU97" s="182"/>
      <c r="WLV97" s="182"/>
      <c r="WLW97" s="182"/>
      <c r="WLX97" s="182"/>
      <c r="WLY97" s="182"/>
      <c r="WLZ97" s="182"/>
      <c r="WMA97" s="182"/>
      <c r="WMB97" s="182"/>
      <c r="WMC97" s="182"/>
      <c r="WMD97" s="182"/>
      <c r="WME97" s="182"/>
      <c r="WMF97" s="182"/>
      <c r="WMG97" s="182"/>
      <c r="WMH97" s="182"/>
      <c r="WMI97" s="182"/>
      <c r="WMJ97" s="182"/>
      <c r="WMK97" s="182"/>
      <c r="WML97" s="182"/>
      <c r="WMM97" s="182"/>
      <c r="WMN97" s="182"/>
      <c r="WMO97" s="182"/>
      <c r="WMP97" s="182"/>
      <c r="WMQ97" s="182"/>
      <c r="WMR97" s="182"/>
      <c r="WMS97" s="182"/>
      <c r="WMT97" s="182"/>
      <c r="WMU97" s="182"/>
      <c r="WMV97" s="182"/>
      <c r="WMW97" s="182"/>
      <c r="WMX97" s="182"/>
      <c r="WMY97" s="182"/>
      <c r="WMZ97" s="182"/>
      <c r="WNA97" s="182"/>
      <c r="WNB97" s="182"/>
      <c r="WNC97" s="182"/>
      <c r="WND97" s="182"/>
      <c r="WNE97" s="182"/>
      <c r="WNF97" s="182"/>
      <c r="WNG97" s="182"/>
      <c r="WNH97" s="182"/>
      <c r="WNI97" s="182"/>
      <c r="WNJ97" s="182"/>
      <c r="WNK97" s="182"/>
      <c r="WNL97" s="182"/>
      <c r="WNM97" s="182"/>
      <c r="WNN97" s="182"/>
      <c r="WNO97" s="182"/>
      <c r="WNP97" s="182"/>
      <c r="WNQ97" s="182"/>
      <c r="WNR97" s="182"/>
      <c r="WNS97" s="182"/>
      <c r="WNT97" s="182"/>
      <c r="WNU97" s="182"/>
      <c r="WNV97" s="182"/>
      <c r="WNW97" s="182"/>
      <c r="WNX97" s="182"/>
      <c r="WNY97" s="182"/>
      <c r="WNZ97" s="182"/>
      <c r="WOA97" s="182"/>
      <c r="WOB97" s="182"/>
      <c r="WOC97" s="182"/>
      <c r="WOD97" s="182"/>
      <c r="WOE97" s="182"/>
      <c r="WOF97" s="182"/>
      <c r="WOG97" s="182"/>
      <c r="WOH97" s="182"/>
      <c r="WOI97" s="182"/>
      <c r="WOJ97" s="182"/>
      <c r="WOK97" s="182"/>
      <c r="WOL97" s="182"/>
      <c r="WOM97" s="182"/>
      <c r="WON97" s="182"/>
      <c r="WOO97" s="182"/>
      <c r="WOP97" s="182"/>
      <c r="WOQ97" s="182"/>
      <c r="WOR97" s="182"/>
      <c r="WOS97" s="182"/>
      <c r="WOT97" s="182"/>
      <c r="WOU97" s="182"/>
      <c r="WOV97" s="182"/>
      <c r="WOW97" s="182"/>
      <c r="WOX97" s="182"/>
      <c r="WOY97" s="182"/>
      <c r="WOZ97" s="182"/>
      <c r="WPA97" s="182"/>
      <c r="WPB97" s="182"/>
      <c r="WPC97" s="182"/>
      <c r="WPD97" s="182"/>
      <c r="WPE97" s="182"/>
      <c r="WPF97" s="182"/>
      <c r="WPG97" s="182"/>
      <c r="WPH97" s="182"/>
      <c r="WPI97" s="182"/>
      <c r="WPJ97" s="182"/>
      <c r="WPK97" s="182"/>
      <c r="WPL97" s="182"/>
      <c r="WPM97" s="182"/>
      <c r="WPN97" s="182"/>
      <c r="WPO97" s="182"/>
      <c r="WPP97" s="182"/>
      <c r="WPQ97" s="182"/>
      <c r="WPR97" s="182"/>
      <c r="WPS97" s="182"/>
      <c r="WPT97" s="182"/>
      <c r="WPU97" s="182"/>
      <c r="WPV97" s="182"/>
      <c r="WPW97" s="182"/>
      <c r="WPX97" s="182"/>
      <c r="WPY97" s="182"/>
      <c r="WPZ97" s="182"/>
      <c r="WQA97" s="182"/>
      <c r="WQB97" s="182"/>
      <c r="WQC97" s="182"/>
      <c r="WQD97" s="182"/>
      <c r="WQE97" s="182"/>
      <c r="WQF97" s="182"/>
      <c r="WQG97" s="182"/>
      <c r="WQH97" s="182"/>
      <c r="WQI97" s="182"/>
      <c r="WQJ97" s="182"/>
      <c r="WQK97" s="182"/>
      <c r="WQL97" s="182"/>
      <c r="WQM97" s="182"/>
      <c r="WQN97" s="182"/>
      <c r="WQO97" s="182"/>
      <c r="WQP97" s="182"/>
      <c r="WQQ97" s="182"/>
      <c r="WQR97" s="182"/>
      <c r="WQS97" s="182"/>
      <c r="WQT97" s="182"/>
      <c r="WQU97" s="182"/>
      <c r="WQV97" s="182"/>
      <c r="WQW97" s="182"/>
      <c r="WQX97" s="182"/>
      <c r="WQY97" s="182"/>
      <c r="WQZ97" s="182"/>
      <c r="WRA97" s="182"/>
      <c r="WRB97" s="182"/>
      <c r="WRC97" s="182"/>
      <c r="WRD97" s="182"/>
      <c r="WRE97" s="182"/>
      <c r="WRF97" s="182"/>
      <c r="WRG97" s="182"/>
      <c r="WRH97" s="182"/>
      <c r="WRI97" s="182"/>
      <c r="WRJ97" s="182"/>
      <c r="WRK97" s="182"/>
      <c r="WRL97" s="182"/>
      <c r="WRM97" s="182"/>
      <c r="WRN97" s="182"/>
      <c r="WRO97" s="182"/>
      <c r="WRP97" s="182"/>
      <c r="WRQ97" s="182"/>
      <c r="WRR97" s="182"/>
      <c r="WRS97" s="182"/>
      <c r="WRT97" s="182"/>
      <c r="WRU97" s="182"/>
      <c r="WRV97" s="182"/>
      <c r="WRW97" s="182"/>
      <c r="WRX97" s="182"/>
      <c r="WRY97" s="182"/>
      <c r="WRZ97" s="182"/>
      <c r="WSA97" s="182"/>
      <c r="WSB97" s="182"/>
      <c r="WSC97" s="182"/>
      <c r="WSD97" s="182"/>
      <c r="WSE97" s="182"/>
      <c r="WSF97" s="182"/>
      <c r="WSG97" s="182"/>
      <c r="WSH97" s="182"/>
      <c r="WSI97" s="182"/>
      <c r="WSJ97" s="182"/>
      <c r="WSK97" s="182"/>
      <c r="WSL97" s="182"/>
      <c r="WSM97" s="182"/>
      <c r="WSN97" s="182"/>
      <c r="WSO97" s="182"/>
      <c r="WSP97" s="182"/>
      <c r="WSQ97" s="182"/>
      <c r="WSR97" s="182"/>
      <c r="WSS97" s="182"/>
      <c r="WST97" s="182"/>
      <c r="WSU97" s="182"/>
      <c r="WSV97" s="182"/>
      <c r="WSW97" s="182"/>
      <c r="WSX97" s="182"/>
      <c r="WSY97" s="182"/>
      <c r="WSZ97" s="182"/>
      <c r="WTA97" s="182"/>
      <c r="WTB97" s="182"/>
      <c r="WTC97" s="182"/>
      <c r="WTD97" s="182"/>
      <c r="WTE97" s="182"/>
      <c r="WTF97" s="182"/>
      <c r="WTG97" s="182"/>
      <c r="WTH97" s="182"/>
      <c r="WTI97" s="182"/>
      <c r="WTJ97" s="182"/>
      <c r="WTK97" s="182"/>
      <c r="WTL97" s="182"/>
      <c r="WTM97" s="182"/>
      <c r="WTN97" s="182"/>
      <c r="WTO97" s="182"/>
      <c r="WTP97" s="182"/>
      <c r="WTQ97" s="182"/>
      <c r="WTR97" s="182"/>
      <c r="WTS97" s="182"/>
      <c r="WTT97" s="182"/>
      <c r="WTU97" s="182"/>
      <c r="WTV97" s="182"/>
      <c r="WTW97" s="182"/>
      <c r="WTX97" s="182"/>
      <c r="WTY97" s="182"/>
      <c r="WTZ97" s="182"/>
      <c r="WUA97" s="182"/>
      <c r="WUB97" s="182"/>
      <c r="WUC97" s="182"/>
      <c r="WUD97" s="182"/>
      <c r="WUE97" s="182"/>
      <c r="WUF97" s="182"/>
      <c r="WUG97" s="182"/>
      <c r="WUH97" s="182"/>
      <c r="WUI97" s="182"/>
      <c r="WUJ97" s="182"/>
      <c r="WUK97" s="182"/>
      <c r="WUL97" s="182"/>
      <c r="WUM97" s="182"/>
      <c r="WUN97" s="182"/>
      <c r="WUO97" s="182"/>
      <c r="WUP97" s="182"/>
      <c r="WUQ97" s="182"/>
      <c r="WUR97" s="182"/>
      <c r="WUS97" s="182"/>
      <c r="WUT97" s="182"/>
      <c r="WUU97" s="182"/>
      <c r="WUV97" s="182"/>
      <c r="WUW97" s="182"/>
      <c r="WUX97" s="182"/>
      <c r="WUY97" s="182"/>
      <c r="WUZ97" s="182"/>
      <c r="WVA97" s="182"/>
      <c r="WVB97" s="182"/>
      <c r="WVC97" s="182"/>
      <c r="WVD97" s="182"/>
      <c r="WVE97" s="182"/>
      <c r="WVF97" s="182"/>
      <c r="WVG97" s="182"/>
      <c r="WVH97" s="182"/>
      <c r="WVI97" s="182"/>
      <c r="WVJ97" s="182"/>
      <c r="WVK97" s="182"/>
      <c r="WVL97" s="182"/>
      <c r="WVM97" s="182"/>
      <c r="WVN97" s="182"/>
      <c r="WVO97" s="182"/>
      <c r="WVP97" s="182"/>
      <c r="WVQ97" s="182"/>
      <c r="WVR97" s="182"/>
      <c r="WVS97" s="182"/>
      <c r="WVT97" s="182"/>
      <c r="WVU97" s="182"/>
      <c r="WVV97" s="182"/>
      <c r="WVW97" s="182"/>
      <c r="WVX97" s="182"/>
      <c r="WVY97" s="182"/>
      <c r="WVZ97" s="182"/>
      <c r="WWA97" s="182"/>
      <c r="WWB97" s="182"/>
      <c r="WWC97" s="182"/>
      <c r="WWD97" s="182"/>
      <c r="WWE97" s="182"/>
      <c r="WWF97" s="182"/>
      <c r="WWG97" s="182"/>
      <c r="WWH97" s="182"/>
      <c r="WWI97" s="182"/>
      <c r="WWJ97" s="182"/>
      <c r="WWK97" s="182"/>
      <c r="WWL97" s="182"/>
      <c r="WWM97" s="182"/>
      <c r="WWN97" s="182"/>
      <c r="WWO97" s="182"/>
      <c r="WWP97" s="182"/>
      <c r="WWQ97" s="182"/>
      <c r="WWR97" s="182"/>
      <c r="WWS97" s="182"/>
      <c r="WWT97" s="182"/>
      <c r="WWU97" s="182"/>
      <c r="WWV97" s="182"/>
      <c r="WWW97" s="182"/>
      <c r="WWX97" s="182"/>
      <c r="WWY97" s="182"/>
      <c r="WWZ97" s="182"/>
      <c r="WXA97" s="182"/>
      <c r="WXB97" s="182"/>
      <c r="WXC97" s="182"/>
      <c r="WXD97" s="182"/>
      <c r="WXE97" s="182"/>
      <c r="WXF97" s="182"/>
      <c r="WXG97" s="182"/>
      <c r="WXH97" s="182"/>
      <c r="WXI97" s="182"/>
      <c r="WXJ97" s="182"/>
      <c r="WXK97" s="182"/>
      <c r="WXL97" s="182"/>
      <c r="WXM97" s="182"/>
      <c r="WXN97" s="182"/>
      <c r="WXO97" s="182"/>
      <c r="WXP97" s="182"/>
      <c r="WXQ97" s="182"/>
      <c r="WXR97" s="182"/>
      <c r="WXS97" s="182"/>
      <c r="WXT97" s="182"/>
      <c r="WXU97" s="182"/>
      <c r="WXV97" s="182"/>
      <c r="WXW97" s="182"/>
      <c r="WXX97" s="182"/>
      <c r="WXY97" s="182"/>
      <c r="WXZ97" s="182"/>
      <c r="WYA97" s="182"/>
      <c r="WYB97" s="182"/>
      <c r="WYC97" s="182"/>
      <c r="WYD97" s="182"/>
      <c r="WYE97" s="182"/>
      <c r="WYF97" s="182"/>
      <c r="WYG97" s="182"/>
      <c r="WYH97" s="182"/>
      <c r="WYI97" s="182"/>
      <c r="WYJ97" s="182"/>
      <c r="WYK97" s="182"/>
      <c r="WYL97" s="182"/>
      <c r="WYM97" s="182"/>
      <c r="WYN97" s="182"/>
      <c r="WYO97" s="182"/>
      <c r="WYP97" s="182"/>
      <c r="WYQ97" s="182"/>
      <c r="WYR97" s="182"/>
      <c r="WYS97" s="182"/>
      <c r="WYT97" s="182"/>
      <c r="WYU97" s="182"/>
      <c r="WYV97" s="182"/>
      <c r="WYW97" s="182"/>
      <c r="WYX97" s="182"/>
      <c r="WYY97" s="182"/>
      <c r="WYZ97" s="182"/>
      <c r="WZA97" s="182"/>
      <c r="WZB97" s="182"/>
      <c r="WZC97" s="182"/>
      <c r="WZD97" s="182"/>
      <c r="WZE97" s="182"/>
      <c r="WZF97" s="182"/>
      <c r="WZG97" s="182"/>
      <c r="WZH97" s="182"/>
      <c r="WZI97" s="182"/>
      <c r="WZJ97" s="182"/>
      <c r="WZK97" s="182"/>
      <c r="WZL97" s="182"/>
      <c r="WZM97" s="182"/>
      <c r="WZN97" s="182"/>
      <c r="WZO97" s="182"/>
      <c r="WZP97" s="182"/>
      <c r="WZQ97" s="182"/>
      <c r="WZR97" s="182"/>
      <c r="WZS97" s="182"/>
      <c r="WZT97" s="182"/>
      <c r="WZU97" s="182"/>
      <c r="WZV97" s="182"/>
      <c r="WZW97" s="182"/>
      <c r="WZX97" s="182"/>
      <c r="WZY97" s="182"/>
      <c r="WZZ97" s="182"/>
      <c r="XAA97" s="182"/>
      <c r="XAB97" s="182"/>
      <c r="XAC97" s="182"/>
      <c r="XAD97" s="182"/>
      <c r="XAE97" s="182"/>
      <c r="XAF97" s="182"/>
      <c r="XAG97" s="182"/>
      <c r="XAH97" s="182"/>
      <c r="XAI97" s="182"/>
      <c r="XAJ97" s="182"/>
      <c r="XAK97" s="182"/>
      <c r="XAL97" s="182"/>
      <c r="XAM97" s="182"/>
      <c r="XAN97" s="182"/>
      <c r="XAO97" s="182"/>
      <c r="XAP97" s="182"/>
      <c r="XAQ97" s="182"/>
      <c r="XAR97" s="182"/>
      <c r="XAS97" s="182"/>
      <c r="XAT97" s="182"/>
      <c r="XAU97" s="182"/>
      <c r="XAV97" s="182"/>
      <c r="XAW97" s="182"/>
      <c r="XAX97" s="182"/>
      <c r="XAY97" s="182"/>
      <c r="XAZ97" s="182"/>
      <c r="XBA97" s="182"/>
      <c r="XBB97" s="182"/>
      <c r="XBC97" s="182"/>
      <c r="XBD97" s="182"/>
      <c r="XBE97" s="182"/>
      <c r="XBF97" s="182"/>
      <c r="XBG97" s="182"/>
      <c r="XBH97" s="182"/>
      <c r="XBI97" s="182"/>
      <c r="XBJ97" s="182"/>
      <c r="XBK97" s="182"/>
      <c r="XBL97" s="182"/>
      <c r="XBM97" s="182"/>
      <c r="XBN97" s="182"/>
      <c r="XBO97" s="182"/>
      <c r="XBP97" s="182"/>
      <c r="XBQ97" s="182"/>
      <c r="XBR97" s="182"/>
      <c r="XBS97" s="182"/>
      <c r="XBT97" s="182"/>
      <c r="XBU97" s="182"/>
      <c r="XBV97" s="182"/>
      <c r="XBW97" s="182"/>
      <c r="XBX97" s="182"/>
      <c r="XBY97" s="182"/>
      <c r="XBZ97" s="182"/>
      <c r="XCA97" s="182"/>
      <c r="XCB97" s="182"/>
      <c r="XCC97" s="182"/>
      <c r="XCD97" s="182"/>
      <c r="XCE97" s="182"/>
      <c r="XCF97" s="182"/>
      <c r="XCG97" s="182"/>
      <c r="XCH97" s="182"/>
      <c r="XCI97" s="182"/>
      <c r="XCJ97" s="182"/>
      <c r="XCK97" s="182"/>
      <c r="XCL97" s="182"/>
      <c r="XCM97" s="182"/>
      <c r="XCN97" s="182"/>
      <c r="XCO97" s="182"/>
      <c r="XCP97" s="182"/>
      <c r="XCQ97" s="182"/>
      <c r="XCR97" s="182"/>
      <c r="XCS97" s="182"/>
      <c r="XCT97" s="182"/>
      <c r="XCU97" s="182"/>
      <c r="XCV97" s="182"/>
      <c r="XCW97" s="182"/>
      <c r="XCX97" s="182"/>
      <c r="XCY97" s="182"/>
      <c r="XCZ97" s="182"/>
      <c r="XDA97" s="182"/>
      <c r="XDB97" s="182"/>
      <c r="XDC97" s="182"/>
      <c r="XDD97" s="182"/>
      <c r="XDE97" s="182"/>
      <c r="XDF97" s="182"/>
      <c r="XDG97" s="182"/>
      <c r="XDH97" s="182"/>
      <c r="XDI97" s="182"/>
      <c r="XDJ97" s="182"/>
      <c r="XDK97" s="182"/>
      <c r="XDL97" s="182"/>
      <c r="XDM97" s="182"/>
      <c r="XDN97" s="182"/>
      <c r="XDO97" s="182"/>
      <c r="XDP97" s="182"/>
      <c r="XDQ97" s="182"/>
      <c r="XDR97" s="182"/>
      <c r="XDS97" s="182"/>
      <c r="XDT97" s="182"/>
      <c r="XDU97" s="182"/>
      <c r="XDV97" s="182"/>
      <c r="XDW97" s="182"/>
      <c r="XDX97" s="182"/>
      <c r="XDY97" s="182"/>
      <c r="XDZ97" s="182"/>
      <c r="XEA97" s="182"/>
      <c r="XEB97" s="182"/>
      <c r="XEC97" s="182"/>
      <c r="XED97" s="182"/>
      <c r="XEE97" s="182"/>
      <c r="XEF97" s="182"/>
      <c r="XEG97" s="182"/>
      <c r="XEH97" s="182"/>
      <c r="XEI97" s="182"/>
      <c r="XEJ97" s="182"/>
      <c r="XEK97" s="182"/>
      <c r="XEL97" s="182"/>
      <c r="XEM97" s="182"/>
      <c r="XEN97" s="182"/>
      <c r="XEO97" s="182"/>
      <c r="XEP97" s="182"/>
      <c r="XEQ97" s="182"/>
      <c r="XER97" s="182"/>
      <c r="XES97" s="182"/>
      <c r="XET97" s="182"/>
      <c r="XEU97" s="182"/>
      <c r="XEV97" s="182"/>
      <c r="XEW97" s="182"/>
      <c r="XEX97" s="182"/>
      <c r="XEY97" s="182"/>
      <c r="XEZ97" s="182"/>
      <c r="XFA97" s="182"/>
      <c r="XFB97" s="182"/>
    </row>
    <row r="98" spans="1:16382" s="322" customFormat="1" x14ac:dyDescent="0.3">
      <c r="A98" s="455" t="s">
        <v>504</v>
      </c>
      <c r="B98" s="323">
        <v>40021072</v>
      </c>
      <c r="C98" s="456">
        <v>43549</v>
      </c>
      <c r="D98" s="320" t="s">
        <v>156</v>
      </c>
      <c r="E98" s="300" t="s">
        <v>95</v>
      </c>
      <c r="F98" s="320" t="s">
        <v>246</v>
      </c>
      <c r="G98" s="300" t="s">
        <v>580</v>
      </c>
      <c r="H98" s="298"/>
      <c r="I98" s="401">
        <v>18827.07</v>
      </c>
      <c r="J98" s="401"/>
      <c r="K98" s="297">
        <v>43579</v>
      </c>
      <c r="L98" s="297">
        <v>43552</v>
      </c>
      <c r="M98" s="300" t="s">
        <v>31</v>
      </c>
      <c r="N98" s="300"/>
      <c r="O98" s="300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</row>
    <row r="99" spans="1:16382" s="322" customFormat="1" ht="11.25" customHeight="1" x14ac:dyDescent="0.3">
      <c r="A99" s="309"/>
      <c r="B99" s="309">
        <v>52285</v>
      </c>
      <c r="C99" s="400">
        <v>43514</v>
      </c>
      <c r="D99" s="309" t="s">
        <v>143</v>
      </c>
      <c r="E99" s="309" t="s">
        <v>387</v>
      </c>
      <c r="F99" s="309" t="s">
        <v>248</v>
      </c>
      <c r="G99" s="309" t="s">
        <v>414</v>
      </c>
      <c r="H99" s="309"/>
      <c r="I99" s="401">
        <v>1668.25</v>
      </c>
      <c r="J99" s="401"/>
      <c r="K99" s="400">
        <v>43544</v>
      </c>
      <c r="L99" s="400">
        <v>43552</v>
      </c>
      <c r="M99" s="309" t="s">
        <v>31</v>
      </c>
      <c r="N99" s="309"/>
      <c r="O99" s="309"/>
    </row>
    <row r="100" spans="1:16382" s="322" customFormat="1" ht="12.75" customHeight="1" x14ac:dyDescent="0.2">
      <c r="A100" s="513"/>
      <c r="B100" s="527"/>
      <c r="C100" s="400">
        <v>43552</v>
      </c>
      <c r="D100" s="309"/>
      <c r="E100" s="309" t="s">
        <v>535</v>
      </c>
      <c r="F100" s="309" t="s">
        <v>235</v>
      </c>
      <c r="G100" s="309" t="s">
        <v>508</v>
      </c>
      <c r="H100" s="328"/>
      <c r="I100" s="401">
        <v>10</v>
      </c>
      <c r="J100" s="401"/>
      <c r="K100" s="400">
        <v>43552</v>
      </c>
      <c r="L100" s="400">
        <v>43552</v>
      </c>
      <c r="M100" s="309" t="s">
        <v>31</v>
      </c>
      <c r="N100" s="421"/>
      <c r="O100" s="513"/>
    </row>
    <row r="101" spans="1:16382" s="322" customFormat="1" x14ac:dyDescent="0.3">
      <c r="A101" s="528"/>
      <c r="B101" s="528"/>
      <c r="C101" s="528"/>
      <c r="D101" s="528"/>
      <c r="E101" s="528"/>
      <c r="F101" s="528"/>
      <c r="G101" s="528"/>
      <c r="H101" s="483">
        <f>SUM(H9:H100)</f>
        <v>2001920.13</v>
      </c>
      <c r="I101" s="529">
        <f>SUM(I9:I100)</f>
        <v>2001919.1300000001</v>
      </c>
      <c r="J101" s="483"/>
      <c r="K101" s="528"/>
      <c r="L101" s="528"/>
      <c r="M101" s="528"/>
      <c r="N101" s="528"/>
      <c r="O101" s="528"/>
    </row>
    <row r="102" spans="1:16382" s="322" customFormat="1" x14ac:dyDescent="0.3">
      <c r="J102" s="327"/>
    </row>
    <row r="103" spans="1:16382" s="322" customFormat="1" x14ac:dyDescent="0.3">
      <c r="J103" s="327"/>
    </row>
    <row r="104" spans="1:16382" s="322" customFormat="1" x14ac:dyDescent="0.3">
      <c r="J104" s="327"/>
    </row>
    <row r="105" spans="1:16382" s="322" customFormat="1" x14ac:dyDescent="0.3">
      <c r="J105" s="327"/>
    </row>
    <row r="106" spans="1:16382" s="322" customFormat="1" x14ac:dyDescent="0.3">
      <c r="J106" s="327"/>
    </row>
    <row r="107" spans="1:16382" s="322" customFormat="1" x14ac:dyDescent="0.3">
      <c r="J107" s="327"/>
    </row>
    <row r="108" spans="1:16382" s="322" customFormat="1" x14ac:dyDescent="0.3">
      <c r="J108" s="327"/>
    </row>
    <row r="109" spans="1:16382" s="322" customFormat="1" x14ac:dyDescent="0.3">
      <c r="J109" s="327"/>
    </row>
    <row r="110" spans="1:16382" s="322" customFormat="1" x14ac:dyDescent="0.3">
      <c r="J110" s="327"/>
    </row>
    <row r="111" spans="1:16382" s="322" customFormat="1" x14ac:dyDescent="0.3">
      <c r="J111" s="327"/>
    </row>
    <row r="112" spans="1:16382" s="322" customFormat="1" x14ac:dyDescent="0.3">
      <c r="J112" s="327"/>
    </row>
    <row r="113" spans="10:10" s="322" customFormat="1" x14ac:dyDescent="0.3">
      <c r="J113" s="327"/>
    </row>
    <row r="114" spans="10:10" s="322" customFormat="1" x14ac:dyDescent="0.3">
      <c r="J114" s="327"/>
    </row>
    <row r="115" spans="10:10" s="322" customFormat="1" x14ac:dyDescent="0.3">
      <c r="J115" s="327"/>
    </row>
    <row r="116" spans="10:10" s="322" customFormat="1" x14ac:dyDescent="0.3">
      <c r="J116" s="327"/>
    </row>
    <row r="117" spans="10:10" s="322" customFormat="1" x14ac:dyDescent="0.3">
      <c r="J117" s="327"/>
    </row>
    <row r="118" spans="10:10" s="322" customFormat="1" x14ac:dyDescent="0.3">
      <c r="J118" s="327"/>
    </row>
    <row r="119" spans="10:10" s="322" customFormat="1" x14ac:dyDescent="0.3">
      <c r="J119" s="327"/>
    </row>
    <row r="120" spans="10:10" s="322" customFormat="1" x14ac:dyDescent="0.3">
      <c r="J120" s="327"/>
    </row>
    <row r="121" spans="10:10" s="322" customFormat="1" x14ac:dyDescent="0.3">
      <c r="J121" s="327"/>
    </row>
    <row r="122" spans="10:10" s="322" customFormat="1" x14ac:dyDescent="0.3">
      <c r="J122" s="327"/>
    </row>
    <row r="123" spans="10:10" s="322" customFormat="1" x14ac:dyDescent="0.3">
      <c r="J123" s="327"/>
    </row>
    <row r="124" spans="10:10" s="322" customFormat="1" x14ac:dyDescent="0.3">
      <c r="J124" s="327"/>
    </row>
    <row r="125" spans="10:10" s="322" customFormat="1" x14ac:dyDescent="0.3">
      <c r="J125" s="327"/>
    </row>
    <row r="126" spans="10:10" s="322" customFormat="1" x14ac:dyDescent="0.3">
      <c r="J126" s="327"/>
    </row>
    <row r="127" spans="10:10" s="322" customFormat="1" x14ac:dyDescent="0.3">
      <c r="J127" s="327"/>
    </row>
    <row r="128" spans="10:10" s="322" customFormat="1" x14ac:dyDescent="0.3">
      <c r="J128" s="327"/>
    </row>
    <row r="129" spans="10:10" s="322" customFormat="1" x14ac:dyDescent="0.3">
      <c r="J129" s="327"/>
    </row>
    <row r="130" spans="10:10" s="322" customFormat="1" x14ac:dyDescent="0.3">
      <c r="J130" s="327"/>
    </row>
    <row r="131" spans="10:10" s="322" customFormat="1" x14ac:dyDescent="0.3">
      <c r="J131" s="327"/>
    </row>
    <row r="132" spans="10:10" s="322" customFormat="1" x14ac:dyDescent="0.3">
      <c r="J132" s="327"/>
    </row>
    <row r="133" spans="10:10" s="322" customFormat="1" x14ac:dyDescent="0.3">
      <c r="J133" s="327"/>
    </row>
    <row r="134" spans="10:10" s="322" customFormat="1" x14ac:dyDescent="0.3">
      <c r="J134" s="327"/>
    </row>
    <row r="135" spans="10:10" s="322" customFormat="1" x14ac:dyDescent="0.3">
      <c r="J135" s="327"/>
    </row>
    <row r="136" spans="10:10" s="322" customFormat="1" x14ac:dyDescent="0.3">
      <c r="J136" s="327"/>
    </row>
    <row r="137" spans="10:10" s="322" customFormat="1" x14ac:dyDescent="0.3">
      <c r="J137" s="327"/>
    </row>
    <row r="138" spans="10:10" s="322" customFormat="1" x14ac:dyDescent="0.3">
      <c r="J138" s="327"/>
    </row>
    <row r="139" spans="10:10" s="322" customFormat="1" x14ac:dyDescent="0.3">
      <c r="J139" s="327"/>
    </row>
    <row r="140" spans="10:10" s="322" customFormat="1" x14ac:dyDescent="0.3">
      <c r="J140" s="327"/>
    </row>
    <row r="141" spans="10:10" s="322" customFormat="1" x14ac:dyDescent="0.3">
      <c r="J141" s="327"/>
    </row>
    <row r="142" spans="10:10" s="322" customFormat="1" x14ac:dyDescent="0.3">
      <c r="J142" s="327"/>
    </row>
    <row r="143" spans="10:10" s="322" customFormat="1" x14ac:dyDescent="0.3">
      <c r="J143" s="327"/>
    </row>
    <row r="144" spans="10:10" s="322" customFormat="1" x14ac:dyDescent="0.3">
      <c r="J144" s="327"/>
    </row>
    <row r="145" spans="10:10" s="322" customFormat="1" x14ac:dyDescent="0.3">
      <c r="J145" s="327"/>
    </row>
    <row r="146" spans="10:10" s="322" customFormat="1" x14ac:dyDescent="0.3">
      <c r="J146" s="327"/>
    </row>
    <row r="147" spans="10:10" s="322" customFormat="1" x14ac:dyDescent="0.3">
      <c r="J147" s="327"/>
    </row>
    <row r="148" spans="10:10" s="322" customFormat="1" x14ac:dyDescent="0.3">
      <c r="J148" s="327"/>
    </row>
    <row r="149" spans="10:10" s="322" customFormat="1" x14ac:dyDescent="0.3">
      <c r="J149" s="327"/>
    </row>
    <row r="150" spans="10:10" s="322" customFormat="1" x14ac:dyDescent="0.3">
      <c r="J150" s="327"/>
    </row>
    <row r="151" spans="10:10" s="322" customFormat="1" x14ac:dyDescent="0.3">
      <c r="J151" s="327"/>
    </row>
    <row r="152" spans="10:10" s="322" customFormat="1" x14ac:dyDescent="0.3">
      <c r="J152" s="327"/>
    </row>
    <row r="153" spans="10:10" s="322" customFormat="1" x14ac:dyDescent="0.3">
      <c r="J153" s="327"/>
    </row>
    <row r="154" spans="10:10" s="322" customFormat="1" x14ac:dyDescent="0.3">
      <c r="J154" s="327"/>
    </row>
    <row r="155" spans="10:10" s="322" customFormat="1" x14ac:dyDescent="0.3">
      <c r="J155" s="327"/>
    </row>
    <row r="156" spans="10:10" s="322" customFormat="1" x14ac:dyDescent="0.3">
      <c r="J156" s="327"/>
    </row>
    <row r="157" spans="10:10" s="322" customFormat="1" x14ac:dyDescent="0.3">
      <c r="J157" s="327"/>
    </row>
    <row r="158" spans="10:10" s="322" customFormat="1" x14ac:dyDescent="0.3">
      <c r="J158" s="327"/>
    </row>
    <row r="159" spans="10:10" s="322" customFormat="1" x14ac:dyDescent="0.3">
      <c r="J159" s="327"/>
    </row>
    <row r="160" spans="10:10" s="322" customFormat="1" x14ac:dyDescent="0.3">
      <c r="J160" s="327"/>
    </row>
    <row r="161" spans="10:10" s="322" customFormat="1" x14ac:dyDescent="0.3">
      <c r="J161" s="327"/>
    </row>
    <row r="162" spans="10:10" s="322" customFormat="1" x14ac:dyDescent="0.3">
      <c r="J162" s="327"/>
    </row>
    <row r="163" spans="10:10" s="322" customFormat="1" x14ac:dyDescent="0.3">
      <c r="J163" s="327"/>
    </row>
    <row r="164" spans="10:10" s="322" customFormat="1" x14ac:dyDescent="0.3">
      <c r="J164" s="327"/>
    </row>
    <row r="165" spans="10:10" s="322" customFormat="1" x14ac:dyDescent="0.3">
      <c r="J165" s="327"/>
    </row>
    <row r="166" spans="10:10" s="322" customFormat="1" x14ac:dyDescent="0.3">
      <c r="J166" s="327"/>
    </row>
    <row r="167" spans="10:10" s="322" customFormat="1" x14ac:dyDescent="0.3">
      <c r="J167" s="327"/>
    </row>
    <row r="168" spans="10:10" s="322" customFormat="1" x14ac:dyDescent="0.3">
      <c r="J168" s="327"/>
    </row>
    <row r="169" spans="10:10" s="322" customFormat="1" x14ac:dyDescent="0.3">
      <c r="J169" s="327"/>
    </row>
    <row r="170" spans="10:10" s="322" customFormat="1" x14ac:dyDescent="0.3">
      <c r="J170" s="327"/>
    </row>
    <row r="171" spans="10:10" s="322" customFormat="1" x14ac:dyDescent="0.3">
      <c r="J171" s="327"/>
    </row>
    <row r="172" spans="10:10" s="322" customFormat="1" x14ac:dyDescent="0.3">
      <c r="J172" s="327"/>
    </row>
    <row r="173" spans="10:10" s="322" customFormat="1" x14ac:dyDescent="0.3">
      <c r="J173" s="327"/>
    </row>
    <row r="174" spans="10:10" s="322" customFormat="1" x14ac:dyDescent="0.3">
      <c r="J174" s="327"/>
    </row>
    <row r="175" spans="10:10" s="322" customFormat="1" x14ac:dyDescent="0.3">
      <c r="J175" s="327"/>
    </row>
    <row r="176" spans="10:10" s="322" customFormat="1" x14ac:dyDescent="0.3">
      <c r="J176" s="327"/>
    </row>
    <row r="177" spans="10:10" s="322" customFormat="1" x14ac:dyDescent="0.3">
      <c r="J177" s="327"/>
    </row>
    <row r="178" spans="10:10" s="322" customFormat="1" x14ac:dyDescent="0.3">
      <c r="J178" s="327"/>
    </row>
    <row r="179" spans="10:10" s="322" customFormat="1" x14ac:dyDescent="0.3">
      <c r="J179" s="327"/>
    </row>
    <row r="180" spans="10:10" s="322" customFormat="1" x14ac:dyDescent="0.3">
      <c r="J180" s="327"/>
    </row>
    <row r="181" spans="10:10" s="322" customFormat="1" x14ac:dyDescent="0.3">
      <c r="J181" s="327"/>
    </row>
    <row r="182" spans="10:10" s="322" customFormat="1" x14ac:dyDescent="0.3">
      <c r="J182" s="327"/>
    </row>
    <row r="183" spans="10:10" s="322" customFormat="1" x14ac:dyDescent="0.3">
      <c r="J183" s="327"/>
    </row>
    <row r="184" spans="10:10" s="322" customFormat="1" x14ac:dyDescent="0.3">
      <c r="J184" s="327"/>
    </row>
    <row r="185" spans="10:10" s="322" customFormat="1" x14ac:dyDescent="0.3">
      <c r="J185" s="327"/>
    </row>
    <row r="186" spans="10:10" s="322" customFormat="1" x14ac:dyDescent="0.3">
      <c r="J186" s="327"/>
    </row>
    <row r="187" spans="10:10" s="322" customFormat="1" x14ac:dyDescent="0.3">
      <c r="J187" s="327"/>
    </row>
    <row r="188" spans="10:10" s="322" customFormat="1" x14ac:dyDescent="0.3">
      <c r="J188" s="327"/>
    </row>
    <row r="189" spans="10:10" s="322" customFormat="1" x14ac:dyDescent="0.3">
      <c r="J189" s="327"/>
    </row>
    <row r="190" spans="10:10" s="322" customFormat="1" x14ac:dyDescent="0.3">
      <c r="J190" s="327"/>
    </row>
    <row r="191" spans="10:10" s="322" customFormat="1" x14ac:dyDescent="0.3">
      <c r="J191" s="327"/>
    </row>
    <row r="192" spans="10:10" s="322" customFormat="1" x14ac:dyDescent="0.3">
      <c r="J192" s="327"/>
    </row>
    <row r="193" spans="10:10" s="322" customFormat="1" x14ac:dyDescent="0.3">
      <c r="J193" s="327"/>
    </row>
    <row r="194" spans="10:10" s="322" customFormat="1" x14ac:dyDescent="0.3">
      <c r="J194" s="327"/>
    </row>
    <row r="195" spans="10:10" s="322" customFormat="1" x14ac:dyDescent="0.3">
      <c r="J195" s="327"/>
    </row>
    <row r="196" spans="10:10" s="322" customFormat="1" x14ac:dyDescent="0.3">
      <c r="J196" s="327"/>
    </row>
    <row r="197" spans="10:10" s="322" customFormat="1" x14ac:dyDescent="0.3">
      <c r="J197" s="327"/>
    </row>
    <row r="198" spans="10:10" s="322" customFormat="1" x14ac:dyDescent="0.3">
      <c r="J198" s="327"/>
    </row>
    <row r="199" spans="10:10" s="322" customFormat="1" x14ac:dyDescent="0.3">
      <c r="J199" s="327"/>
    </row>
    <row r="200" spans="10:10" s="322" customFormat="1" x14ac:dyDescent="0.3">
      <c r="J200" s="327"/>
    </row>
    <row r="201" spans="10:10" s="322" customFormat="1" x14ac:dyDescent="0.3">
      <c r="J201" s="327"/>
    </row>
    <row r="202" spans="10:10" s="322" customFormat="1" x14ac:dyDescent="0.3">
      <c r="J202" s="327"/>
    </row>
    <row r="203" spans="10:10" s="322" customFormat="1" x14ac:dyDescent="0.3">
      <c r="J203" s="327"/>
    </row>
    <row r="204" spans="10:10" s="322" customFormat="1" x14ac:dyDescent="0.3">
      <c r="J204" s="327"/>
    </row>
    <row r="205" spans="10:10" s="322" customFormat="1" x14ac:dyDescent="0.3">
      <c r="J205" s="327"/>
    </row>
    <row r="206" spans="10:10" s="322" customFormat="1" x14ac:dyDescent="0.3">
      <c r="J206" s="327"/>
    </row>
    <row r="207" spans="10:10" s="322" customFormat="1" x14ac:dyDescent="0.3">
      <c r="J207" s="327"/>
    </row>
    <row r="208" spans="10:10" s="322" customFormat="1" x14ac:dyDescent="0.3">
      <c r="J208" s="327"/>
    </row>
    <row r="209" spans="10:10" s="322" customFormat="1" x14ac:dyDescent="0.3">
      <c r="J209" s="327"/>
    </row>
    <row r="210" spans="10:10" s="322" customFormat="1" x14ac:dyDescent="0.3">
      <c r="J210" s="327"/>
    </row>
    <row r="211" spans="10:10" s="322" customFormat="1" x14ac:dyDescent="0.3">
      <c r="J211" s="327"/>
    </row>
    <row r="212" spans="10:10" s="322" customFormat="1" x14ac:dyDescent="0.3">
      <c r="J212" s="327"/>
    </row>
    <row r="213" spans="10:10" s="322" customFormat="1" x14ac:dyDescent="0.3">
      <c r="J213" s="327"/>
    </row>
    <row r="214" spans="10:10" s="322" customFormat="1" x14ac:dyDescent="0.3">
      <c r="J214" s="327"/>
    </row>
    <row r="215" spans="10:10" s="322" customFormat="1" x14ac:dyDescent="0.3">
      <c r="J215" s="327"/>
    </row>
    <row r="216" spans="10:10" s="322" customFormat="1" x14ac:dyDescent="0.3">
      <c r="J216" s="327"/>
    </row>
    <row r="217" spans="10:10" s="322" customFormat="1" x14ac:dyDescent="0.3">
      <c r="J217" s="327"/>
    </row>
    <row r="218" spans="10:10" s="322" customFormat="1" x14ac:dyDescent="0.3">
      <c r="J218" s="327"/>
    </row>
    <row r="219" spans="10:10" s="322" customFormat="1" x14ac:dyDescent="0.3">
      <c r="J219" s="327"/>
    </row>
    <row r="220" spans="10:10" s="322" customFormat="1" x14ac:dyDescent="0.3">
      <c r="J220" s="327"/>
    </row>
    <row r="221" spans="10:10" s="322" customFormat="1" x14ac:dyDescent="0.3">
      <c r="J221" s="327"/>
    </row>
    <row r="222" spans="10:10" s="322" customFormat="1" x14ac:dyDescent="0.3">
      <c r="J222" s="327"/>
    </row>
    <row r="223" spans="10:10" s="322" customFormat="1" x14ac:dyDescent="0.3">
      <c r="J223" s="327"/>
    </row>
    <row r="224" spans="10:10" s="322" customFormat="1" x14ac:dyDescent="0.3">
      <c r="J224" s="327"/>
    </row>
    <row r="225" spans="10:10" s="322" customFormat="1" x14ac:dyDescent="0.3">
      <c r="J225" s="327"/>
    </row>
    <row r="226" spans="10:10" s="322" customFormat="1" x14ac:dyDescent="0.3">
      <c r="J226" s="327"/>
    </row>
    <row r="227" spans="10:10" s="322" customFormat="1" x14ac:dyDescent="0.3">
      <c r="J227" s="327"/>
    </row>
    <row r="228" spans="10:10" s="322" customFormat="1" x14ac:dyDescent="0.3">
      <c r="J228" s="327"/>
    </row>
    <row r="229" spans="10:10" s="322" customFormat="1" x14ac:dyDescent="0.3">
      <c r="J229" s="327"/>
    </row>
    <row r="230" spans="10:10" s="322" customFormat="1" x14ac:dyDescent="0.3">
      <c r="J230" s="327"/>
    </row>
    <row r="231" spans="10:10" s="322" customFormat="1" x14ac:dyDescent="0.3">
      <c r="J231" s="327"/>
    </row>
    <row r="232" spans="10:10" s="322" customFormat="1" x14ac:dyDescent="0.3">
      <c r="J232" s="327"/>
    </row>
    <row r="233" spans="10:10" s="322" customFormat="1" x14ac:dyDescent="0.3">
      <c r="J233" s="327"/>
    </row>
    <row r="234" spans="10:10" s="322" customFormat="1" x14ac:dyDescent="0.3">
      <c r="J234" s="327"/>
    </row>
    <row r="235" spans="10:10" s="322" customFormat="1" x14ac:dyDescent="0.3">
      <c r="J235" s="327"/>
    </row>
    <row r="236" spans="10:10" s="322" customFormat="1" x14ac:dyDescent="0.3">
      <c r="J236" s="327"/>
    </row>
    <row r="237" spans="10:10" s="322" customFormat="1" x14ac:dyDescent="0.3">
      <c r="J237" s="327"/>
    </row>
    <row r="238" spans="10:10" s="322" customFormat="1" x14ac:dyDescent="0.3">
      <c r="J238" s="327"/>
    </row>
    <row r="239" spans="10:10" s="322" customFormat="1" x14ac:dyDescent="0.3">
      <c r="J239" s="327"/>
    </row>
    <row r="240" spans="10:10" s="322" customFormat="1" x14ac:dyDescent="0.3">
      <c r="J240" s="327"/>
    </row>
    <row r="241" spans="10:10" s="322" customFormat="1" x14ac:dyDescent="0.3">
      <c r="J241" s="327"/>
    </row>
    <row r="242" spans="10:10" s="322" customFormat="1" x14ac:dyDescent="0.3">
      <c r="J242" s="327"/>
    </row>
    <row r="243" spans="10:10" s="322" customFormat="1" x14ac:dyDescent="0.3">
      <c r="J243" s="327"/>
    </row>
    <row r="244" spans="10:10" s="322" customFormat="1" x14ac:dyDescent="0.3">
      <c r="J244" s="327"/>
    </row>
    <row r="245" spans="10:10" s="322" customFormat="1" x14ac:dyDescent="0.3">
      <c r="J245" s="327"/>
    </row>
    <row r="246" spans="10:10" s="322" customFormat="1" x14ac:dyDescent="0.3">
      <c r="J246" s="327"/>
    </row>
    <row r="247" spans="10:10" s="322" customFormat="1" x14ac:dyDescent="0.3">
      <c r="J247" s="327"/>
    </row>
    <row r="248" spans="10:10" s="322" customFormat="1" x14ac:dyDescent="0.3">
      <c r="J248" s="327"/>
    </row>
    <row r="249" spans="10:10" s="322" customFormat="1" x14ac:dyDescent="0.3">
      <c r="J249" s="327"/>
    </row>
    <row r="250" spans="10:10" s="322" customFormat="1" x14ac:dyDescent="0.3">
      <c r="J250" s="327"/>
    </row>
    <row r="251" spans="10:10" s="322" customFormat="1" x14ac:dyDescent="0.3">
      <c r="J251" s="327"/>
    </row>
    <row r="252" spans="10:10" s="322" customFormat="1" x14ac:dyDescent="0.3">
      <c r="J252" s="327"/>
    </row>
    <row r="253" spans="10:10" s="322" customFormat="1" x14ac:dyDescent="0.3">
      <c r="J253" s="327"/>
    </row>
    <row r="254" spans="10:10" s="322" customFormat="1" x14ac:dyDescent="0.3">
      <c r="J254" s="327"/>
    </row>
    <row r="255" spans="10:10" s="322" customFormat="1" x14ac:dyDescent="0.3">
      <c r="J255" s="327"/>
    </row>
    <row r="256" spans="10:10" s="322" customFormat="1" x14ac:dyDescent="0.3">
      <c r="J256" s="327"/>
    </row>
    <row r="257" spans="10:10" s="322" customFormat="1" x14ac:dyDescent="0.3">
      <c r="J257" s="327"/>
    </row>
    <row r="258" spans="10:10" s="322" customFormat="1" x14ac:dyDescent="0.3">
      <c r="J258" s="327"/>
    </row>
    <row r="259" spans="10:10" s="322" customFormat="1" x14ac:dyDescent="0.3">
      <c r="J259" s="327"/>
    </row>
    <row r="260" spans="10:10" s="322" customFormat="1" x14ac:dyDescent="0.3">
      <c r="J260" s="327"/>
    </row>
    <row r="261" spans="10:10" s="322" customFormat="1" x14ac:dyDescent="0.3">
      <c r="J261" s="327"/>
    </row>
    <row r="262" spans="10:10" s="322" customFormat="1" x14ac:dyDescent="0.3">
      <c r="J262" s="327"/>
    </row>
    <row r="263" spans="10:10" s="322" customFormat="1" x14ac:dyDescent="0.3">
      <c r="J263" s="327"/>
    </row>
    <row r="264" spans="10:10" s="322" customFormat="1" x14ac:dyDescent="0.3">
      <c r="J264" s="327"/>
    </row>
    <row r="265" spans="10:10" s="322" customFormat="1" x14ac:dyDescent="0.3">
      <c r="J265" s="327"/>
    </row>
    <row r="266" spans="10:10" s="322" customFormat="1" x14ac:dyDescent="0.3">
      <c r="J266" s="327"/>
    </row>
    <row r="267" spans="10:10" s="322" customFormat="1" x14ac:dyDescent="0.3">
      <c r="J267" s="327"/>
    </row>
    <row r="268" spans="10:10" s="322" customFormat="1" x14ac:dyDescent="0.3">
      <c r="J268" s="327"/>
    </row>
    <row r="269" spans="10:10" s="322" customFormat="1" x14ac:dyDescent="0.3">
      <c r="J269" s="327"/>
    </row>
    <row r="270" spans="10:10" s="322" customFormat="1" x14ac:dyDescent="0.3">
      <c r="J270" s="327"/>
    </row>
    <row r="271" spans="10:10" s="322" customFormat="1" x14ac:dyDescent="0.3">
      <c r="J271" s="327"/>
    </row>
    <row r="272" spans="10:10" s="322" customFormat="1" x14ac:dyDescent="0.3">
      <c r="J272" s="327"/>
    </row>
    <row r="273" spans="10:10" s="322" customFormat="1" x14ac:dyDescent="0.3">
      <c r="J273" s="327"/>
    </row>
    <row r="274" spans="10:10" s="322" customFormat="1" x14ac:dyDescent="0.3">
      <c r="J274" s="327"/>
    </row>
    <row r="275" spans="10:10" s="322" customFormat="1" x14ac:dyDescent="0.3">
      <c r="J275" s="327"/>
    </row>
    <row r="276" spans="10:10" s="322" customFormat="1" x14ac:dyDescent="0.3">
      <c r="J276" s="327"/>
    </row>
    <row r="277" spans="10:10" s="322" customFormat="1" x14ac:dyDescent="0.3">
      <c r="J277" s="327"/>
    </row>
    <row r="278" spans="10:10" s="322" customFormat="1" x14ac:dyDescent="0.3">
      <c r="J278" s="327"/>
    </row>
    <row r="279" spans="10:10" s="322" customFormat="1" x14ac:dyDescent="0.3">
      <c r="J279" s="327"/>
    </row>
    <row r="280" spans="10:10" s="322" customFormat="1" x14ac:dyDescent="0.3">
      <c r="J280" s="327"/>
    </row>
    <row r="281" spans="10:10" s="322" customFormat="1" x14ac:dyDescent="0.3">
      <c r="J281" s="327"/>
    </row>
    <row r="282" spans="10:10" s="322" customFormat="1" x14ac:dyDescent="0.3">
      <c r="J282" s="327"/>
    </row>
    <row r="283" spans="10:10" s="322" customFormat="1" x14ac:dyDescent="0.3">
      <c r="J283" s="327"/>
    </row>
    <row r="284" spans="10:10" s="322" customFormat="1" x14ac:dyDescent="0.3">
      <c r="J284" s="327"/>
    </row>
    <row r="285" spans="10:10" s="322" customFormat="1" x14ac:dyDescent="0.3">
      <c r="J285" s="327"/>
    </row>
    <row r="286" spans="10:10" s="322" customFormat="1" x14ac:dyDescent="0.3">
      <c r="J286" s="327"/>
    </row>
    <row r="287" spans="10:10" s="322" customFormat="1" x14ac:dyDescent="0.3">
      <c r="J287" s="327"/>
    </row>
    <row r="288" spans="10:10" s="322" customFormat="1" x14ac:dyDescent="0.3">
      <c r="J288" s="327"/>
    </row>
    <row r="289" spans="10:10" s="322" customFormat="1" x14ac:dyDescent="0.3">
      <c r="J289" s="327"/>
    </row>
    <row r="290" spans="10:10" s="322" customFormat="1" x14ac:dyDescent="0.3">
      <c r="J290" s="327"/>
    </row>
    <row r="291" spans="10:10" s="322" customFormat="1" x14ac:dyDescent="0.3">
      <c r="J291" s="327"/>
    </row>
    <row r="292" spans="10:10" s="322" customFormat="1" x14ac:dyDescent="0.3">
      <c r="J292" s="327"/>
    </row>
    <row r="293" spans="10:10" s="322" customFormat="1" x14ac:dyDescent="0.3">
      <c r="J293" s="327"/>
    </row>
    <row r="294" spans="10:10" s="322" customFormat="1" x14ac:dyDescent="0.3">
      <c r="J294" s="327"/>
    </row>
    <row r="295" spans="10:10" s="322" customFormat="1" x14ac:dyDescent="0.3">
      <c r="J295" s="327"/>
    </row>
    <row r="296" spans="10:10" s="322" customFormat="1" x14ac:dyDescent="0.3">
      <c r="J296" s="327"/>
    </row>
    <row r="297" spans="10:10" s="322" customFormat="1" x14ac:dyDescent="0.3">
      <c r="J297" s="327"/>
    </row>
    <row r="298" spans="10:10" s="322" customFormat="1" x14ac:dyDescent="0.3">
      <c r="J298" s="327"/>
    </row>
    <row r="299" spans="10:10" s="322" customFormat="1" x14ac:dyDescent="0.3">
      <c r="J299" s="327"/>
    </row>
    <row r="300" spans="10:10" s="322" customFormat="1" x14ac:dyDescent="0.3">
      <c r="J300" s="327"/>
    </row>
    <row r="301" spans="10:10" s="322" customFormat="1" x14ac:dyDescent="0.3">
      <c r="J301" s="327"/>
    </row>
    <row r="302" spans="10:10" s="322" customFormat="1" x14ac:dyDescent="0.3">
      <c r="J302" s="327"/>
    </row>
    <row r="303" spans="10:10" s="322" customFormat="1" x14ac:dyDescent="0.3">
      <c r="J303" s="327"/>
    </row>
    <row r="304" spans="10:10" s="322" customFormat="1" x14ac:dyDescent="0.3">
      <c r="J304" s="327"/>
    </row>
    <row r="305" spans="10:10" s="322" customFormat="1" x14ac:dyDescent="0.3">
      <c r="J305" s="327"/>
    </row>
    <row r="306" spans="10:10" s="322" customFormat="1" x14ac:dyDescent="0.3">
      <c r="J306" s="327"/>
    </row>
    <row r="307" spans="10:10" s="322" customFormat="1" x14ac:dyDescent="0.3">
      <c r="J307" s="327"/>
    </row>
    <row r="308" spans="10:10" s="322" customFormat="1" x14ac:dyDescent="0.3">
      <c r="J308" s="327"/>
    </row>
    <row r="309" spans="10:10" s="322" customFormat="1" x14ac:dyDescent="0.3">
      <c r="J309" s="327"/>
    </row>
    <row r="310" spans="10:10" s="322" customFormat="1" x14ac:dyDescent="0.3">
      <c r="J310" s="327"/>
    </row>
    <row r="311" spans="10:10" s="322" customFormat="1" x14ac:dyDescent="0.3">
      <c r="J311" s="327"/>
    </row>
    <row r="312" spans="10:10" s="322" customFormat="1" x14ac:dyDescent="0.3">
      <c r="J312" s="327"/>
    </row>
    <row r="313" spans="10:10" s="322" customFormat="1" x14ac:dyDescent="0.3">
      <c r="J313" s="327"/>
    </row>
    <row r="314" spans="10:10" s="322" customFormat="1" x14ac:dyDescent="0.3">
      <c r="J314" s="327"/>
    </row>
    <row r="315" spans="10:10" s="322" customFormat="1" x14ac:dyDescent="0.3">
      <c r="J315" s="327"/>
    </row>
    <row r="316" spans="10:10" s="322" customFormat="1" x14ac:dyDescent="0.3">
      <c r="J316" s="327"/>
    </row>
    <row r="317" spans="10:10" s="322" customFormat="1" x14ac:dyDescent="0.3">
      <c r="J317" s="327"/>
    </row>
    <row r="318" spans="10:10" s="322" customFormat="1" x14ac:dyDescent="0.3">
      <c r="J318" s="327"/>
    </row>
    <row r="319" spans="10:10" s="322" customFormat="1" x14ac:dyDescent="0.3">
      <c r="J319" s="327"/>
    </row>
    <row r="320" spans="10:10" s="322" customFormat="1" x14ac:dyDescent="0.3">
      <c r="J320" s="327"/>
    </row>
    <row r="321" spans="10:10" s="322" customFormat="1" x14ac:dyDescent="0.3">
      <c r="J321" s="327"/>
    </row>
    <row r="322" spans="10:10" s="322" customFormat="1" x14ac:dyDescent="0.3">
      <c r="J322" s="327"/>
    </row>
    <row r="323" spans="10:10" s="322" customFormat="1" x14ac:dyDescent="0.3">
      <c r="J323" s="327"/>
    </row>
    <row r="324" spans="10:10" s="322" customFormat="1" x14ac:dyDescent="0.3">
      <c r="J324" s="327"/>
    </row>
    <row r="325" spans="10:10" s="322" customFormat="1" x14ac:dyDescent="0.3">
      <c r="J325" s="327"/>
    </row>
    <row r="326" spans="10:10" s="322" customFormat="1" x14ac:dyDescent="0.3">
      <c r="J326" s="327"/>
    </row>
    <row r="327" spans="10:10" s="322" customFormat="1" x14ac:dyDescent="0.3">
      <c r="J327" s="327"/>
    </row>
    <row r="328" spans="10:10" s="322" customFormat="1" x14ac:dyDescent="0.3">
      <c r="J328" s="327"/>
    </row>
    <row r="329" spans="10:10" s="322" customFormat="1" x14ac:dyDescent="0.3">
      <c r="J329" s="327"/>
    </row>
    <row r="330" spans="10:10" s="322" customFormat="1" x14ac:dyDescent="0.3">
      <c r="J330" s="327"/>
    </row>
    <row r="331" spans="10:10" s="322" customFormat="1" x14ac:dyDescent="0.3">
      <c r="J331" s="327"/>
    </row>
    <row r="332" spans="10:10" s="322" customFormat="1" x14ac:dyDescent="0.3">
      <c r="J332" s="327"/>
    </row>
    <row r="333" spans="10:10" s="322" customFormat="1" x14ac:dyDescent="0.3">
      <c r="J333" s="327"/>
    </row>
    <row r="334" spans="10:10" s="322" customFormat="1" x14ac:dyDescent="0.3">
      <c r="J334" s="327"/>
    </row>
    <row r="335" spans="10:10" s="322" customFormat="1" x14ac:dyDescent="0.3">
      <c r="J335" s="327"/>
    </row>
    <row r="336" spans="10:10" s="322" customFormat="1" x14ac:dyDescent="0.3">
      <c r="J336" s="327"/>
    </row>
    <row r="337" spans="10:10" s="322" customFormat="1" x14ac:dyDescent="0.3">
      <c r="J337" s="327"/>
    </row>
    <row r="338" spans="10:10" s="322" customFormat="1" x14ac:dyDescent="0.3">
      <c r="J338" s="327"/>
    </row>
    <row r="339" spans="10:10" s="322" customFormat="1" x14ac:dyDescent="0.3">
      <c r="J339" s="327"/>
    </row>
    <row r="340" spans="10:10" s="322" customFormat="1" x14ac:dyDescent="0.3">
      <c r="J340" s="327"/>
    </row>
    <row r="341" spans="10:10" s="322" customFormat="1" x14ac:dyDescent="0.3">
      <c r="J341" s="327"/>
    </row>
    <row r="342" spans="10:10" s="322" customFormat="1" x14ac:dyDescent="0.3">
      <c r="J342" s="327"/>
    </row>
    <row r="343" spans="10:10" s="322" customFormat="1" x14ac:dyDescent="0.3">
      <c r="J343" s="327"/>
    </row>
    <row r="344" spans="10:10" s="322" customFormat="1" x14ac:dyDescent="0.3">
      <c r="J344" s="327"/>
    </row>
    <row r="345" spans="10:10" s="322" customFormat="1" x14ac:dyDescent="0.3">
      <c r="J345" s="327"/>
    </row>
    <row r="346" spans="10:10" s="322" customFormat="1" x14ac:dyDescent="0.3">
      <c r="J346" s="327"/>
    </row>
    <row r="347" spans="10:10" s="322" customFormat="1" x14ac:dyDescent="0.3">
      <c r="J347" s="327"/>
    </row>
    <row r="348" spans="10:10" s="322" customFormat="1" x14ac:dyDescent="0.3">
      <c r="J348" s="327"/>
    </row>
    <row r="349" spans="10:10" s="322" customFormat="1" x14ac:dyDescent="0.3">
      <c r="J349" s="327"/>
    </row>
    <row r="350" spans="10:10" s="322" customFormat="1" x14ac:dyDescent="0.3">
      <c r="J350" s="327"/>
    </row>
    <row r="351" spans="10:10" s="322" customFormat="1" x14ac:dyDescent="0.3">
      <c r="J351" s="327"/>
    </row>
    <row r="352" spans="10:10" s="322" customFormat="1" x14ac:dyDescent="0.3">
      <c r="J352" s="327"/>
    </row>
    <row r="353" spans="10:10" s="322" customFormat="1" x14ac:dyDescent="0.3">
      <c r="J353" s="327"/>
    </row>
    <row r="354" spans="10:10" s="322" customFormat="1" x14ac:dyDescent="0.3">
      <c r="J354" s="327"/>
    </row>
    <row r="355" spans="10:10" s="322" customFormat="1" x14ac:dyDescent="0.3">
      <c r="J355" s="327"/>
    </row>
    <row r="356" spans="10:10" s="322" customFormat="1" x14ac:dyDescent="0.3">
      <c r="J356" s="327"/>
    </row>
    <row r="357" spans="10:10" s="322" customFormat="1" x14ac:dyDescent="0.3">
      <c r="J357" s="327"/>
    </row>
    <row r="358" spans="10:10" s="322" customFormat="1" x14ac:dyDescent="0.3">
      <c r="J358" s="327"/>
    </row>
    <row r="359" spans="10:10" s="322" customFormat="1" x14ac:dyDescent="0.3">
      <c r="J359" s="327"/>
    </row>
    <row r="360" spans="10:10" s="322" customFormat="1" x14ac:dyDescent="0.3">
      <c r="J360" s="327"/>
    </row>
    <row r="361" spans="10:10" s="322" customFormat="1" x14ac:dyDescent="0.3">
      <c r="J361" s="327"/>
    </row>
    <row r="362" spans="10:10" s="322" customFormat="1" x14ac:dyDescent="0.3">
      <c r="J362" s="327"/>
    </row>
    <row r="363" spans="10:10" s="322" customFormat="1" x14ac:dyDescent="0.3">
      <c r="J363" s="327"/>
    </row>
    <row r="364" spans="10:10" s="322" customFormat="1" x14ac:dyDescent="0.3">
      <c r="J364" s="327"/>
    </row>
    <row r="365" spans="10:10" s="322" customFormat="1" x14ac:dyDescent="0.3">
      <c r="J365" s="327"/>
    </row>
    <row r="366" spans="10:10" s="322" customFormat="1" x14ac:dyDescent="0.3">
      <c r="J366" s="327"/>
    </row>
    <row r="367" spans="10:10" s="322" customFormat="1" x14ac:dyDescent="0.3">
      <c r="J367" s="327"/>
    </row>
    <row r="368" spans="10:10" s="322" customFormat="1" x14ac:dyDescent="0.3">
      <c r="J368" s="327"/>
    </row>
    <row r="369" spans="10:10" s="322" customFormat="1" x14ac:dyDescent="0.3">
      <c r="J369" s="327"/>
    </row>
    <row r="370" spans="10:10" s="322" customFormat="1" x14ac:dyDescent="0.3">
      <c r="J370" s="327"/>
    </row>
    <row r="371" spans="10:10" s="322" customFormat="1" x14ac:dyDescent="0.3">
      <c r="J371" s="327"/>
    </row>
    <row r="372" spans="10:10" s="322" customFormat="1" x14ac:dyDescent="0.3">
      <c r="J372" s="327"/>
    </row>
    <row r="373" spans="10:10" s="322" customFormat="1" x14ac:dyDescent="0.3">
      <c r="J373" s="327"/>
    </row>
    <row r="374" spans="10:10" s="322" customFormat="1" x14ac:dyDescent="0.3">
      <c r="J374" s="327"/>
    </row>
    <row r="375" spans="10:10" s="322" customFormat="1" x14ac:dyDescent="0.3">
      <c r="J375" s="327"/>
    </row>
    <row r="376" spans="10:10" s="322" customFormat="1" x14ac:dyDescent="0.3">
      <c r="J376" s="327"/>
    </row>
    <row r="377" spans="10:10" s="322" customFormat="1" x14ac:dyDescent="0.3">
      <c r="J377" s="327"/>
    </row>
    <row r="378" spans="10:10" s="322" customFormat="1" x14ac:dyDescent="0.3">
      <c r="J378" s="327"/>
    </row>
    <row r="379" spans="10:10" s="322" customFormat="1" x14ac:dyDescent="0.3">
      <c r="J379" s="327"/>
    </row>
    <row r="380" spans="10:10" s="322" customFormat="1" x14ac:dyDescent="0.3">
      <c r="J380" s="327"/>
    </row>
    <row r="381" spans="10:10" s="322" customFormat="1" x14ac:dyDescent="0.3">
      <c r="J381" s="327"/>
    </row>
    <row r="382" spans="10:10" s="322" customFormat="1" x14ac:dyDescent="0.3">
      <c r="J382" s="327"/>
    </row>
    <row r="383" spans="10:10" s="322" customFormat="1" x14ac:dyDescent="0.3">
      <c r="J383" s="327"/>
    </row>
    <row r="384" spans="10:10" s="322" customFormat="1" x14ac:dyDescent="0.3">
      <c r="J384" s="327"/>
    </row>
    <row r="385" spans="10:10" s="322" customFormat="1" x14ac:dyDescent="0.3">
      <c r="J385" s="327"/>
    </row>
    <row r="386" spans="10:10" s="322" customFormat="1" x14ac:dyDescent="0.3">
      <c r="J386" s="327"/>
    </row>
    <row r="387" spans="10:10" s="322" customFormat="1" x14ac:dyDescent="0.3">
      <c r="J387" s="327"/>
    </row>
    <row r="388" spans="10:10" s="322" customFormat="1" x14ac:dyDescent="0.3">
      <c r="J388" s="327"/>
    </row>
    <row r="389" spans="10:10" s="322" customFormat="1" x14ac:dyDescent="0.3">
      <c r="J389" s="327"/>
    </row>
    <row r="390" spans="10:10" s="322" customFormat="1" x14ac:dyDescent="0.3">
      <c r="J390" s="327"/>
    </row>
    <row r="391" spans="10:10" s="322" customFormat="1" x14ac:dyDescent="0.3">
      <c r="J391" s="327"/>
    </row>
    <row r="392" spans="10:10" s="322" customFormat="1" x14ac:dyDescent="0.3">
      <c r="J392" s="327"/>
    </row>
    <row r="393" spans="10:10" s="322" customFormat="1" x14ac:dyDescent="0.3">
      <c r="J393" s="327"/>
    </row>
    <row r="394" spans="10:10" s="322" customFormat="1" x14ac:dyDescent="0.3">
      <c r="J394" s="327"/>
    </row>
    <row r="395" spans="10:10" s="322" customFormat="1" x14ac:dyDescent="0.3">
      <c r="J395" s="327"/>
    </row>
    <row r="396" spans="10:10" s="322" customFormat="1" x14ac:dyDescent="0.3">
      <c r="J396" s="327"/>
    </row>
    <row r="397" spans="10:10" s="322" customFormat="1" x14ac:dyDescent="0.3">
      <c r="J397" s="327"/>
    </row>
    <row r="398" spans="10:10" s="322" customFormat="1" x14ac:dyDescent="0.3">
      <c r="J398" s="327"/>
    </row>
    <row r="399" spans="10:10" s="322" customFormat="1" x14ac:dyDescent="0.3">
      <c r="J399" s="327"/>
    </row>
    <row r="400" spans="10:10" s="322" customFormat="1" x14ac:dyDescent="0.3">
      <c r="J400" s="327"/>
    </row>
    <row r="401" spans="10:10" s="322" customFormat="1" x14ac:dyDescent="0.3">
      <c r="J401" s="327"/>
    </row>
    <row r="402" spans="10:10" s="322" customFormat="1" x14ac:dyDescent="0.3">
      <c r="J402" s="327"/>
    </row>
    <row r="403" spans="10:10" s="322" customFormat="1" x14ac:dyDescent="0.3">
      <c r="J403" s="327"/>
    </row>
    <row r="404" spans="10:10" s="322" customFormat="1" x14ac:dyDescent="0.3">
      <c r="J404" s="327"/>
    </row>
    <row r="405" spans="10:10" s="322" customFormat="1" x14ac:dyDescent="0.3">
      <c r="J405" s="327"/>
    </row>
    <row r="406" spans="10:10" s="322" customFormat="1" x14ac:dyDescent="0.3">
      <c r="J406" s="327"/>
    </row>
    <row r="407" spans="10:10" s="322" customFormat="1" x14ac:dyDescent="0.3">
      <c r="J407" s="327"/>
    </row>
    <row r="408" spans="10:10" s="322" customFormat="1" x14ac:dyDescent="0.3">
      <c r="J408" s="327"/>
    </row>
    <row r="409" spans="10:10" s="322" customFormat="1" x14ac:dyDescent="0.3">
      <c r="J409" s="327"/>
    </row>
    <row r="410" spans="10:10" s="322" customFormat="1" x14ac:dyDescent="0.3">
      <c r="J410" s="327"/>
    </row>
    <row r="411" spans="10:10" s="322" customFormat="1" x14ac:dyDescent="0.3">
      <c r="J411" s="327"/>
    </row>
    <row r="412" spans="10:10" s="322" customFormat="1" x14ac:dyDescent="0.3">
      <c r="J412" s="327"/>
    </row>
    <row r="413" spans="10:10" s="322" customFormat="1" x14ac:dyDescent="0.3">
      <c r="J413" s="327"/>
    </row>
    <row r="414" spans="10:10" s="322" customFormat="1" x14ac:dyDescent="0.3">
      <c r="J414" s="327"/>
    </row>
    <row r="415" spans="10:10" s="322" customFormat="1" x14ac:dyDescent="0.3">
      <c r="J415" s="327"/>
    </row>
    <row r="416" spans="10:10" s="322" customFormat="1" x14ac:dyDescent="0.3">
      <c r="J416" s="327"/>
    </row>
    <row r="417" spans="10:10" s="322" customFormat="1" x14ac:dyDescent="0.3">
      <c r="J417" s="327"/>
    </row>
    <row r="418" spans="10:10" s="322" customFormat="1" x14ac:dyDescent="0.3">
      <c r="J418" s="327"/>
    </row>
    <row r="419" spans="10:10" s="322" customFormat="1" x14ac:dyDescent="0.3">
      <c r="J419" s="327"/>
    </row>
    <row r="420" spans="10:10" s="322" customFormat="1" x14ac:dyDescent="0.3">
      <c r="J420" s="327"/>
    </row>
    <row r="421" spans="10:10" s="322" customFormat="1" x14ac:dyDescent="0.3">
      <c r="J421" s="327"/>
    </row>
    <row r="422" spans="10:10" s="322" customFormat="1" x14ac:dyDescent="0.3">
      <c r="J422" s="327"/>
    </row>
    <row r="423" spans="10:10" s="322" customFormat="1" x14ac:dyDescent="0.3">
      <c r="J423" s="327"/>
    </row>
    <row r="424" spans="10:10" s="322" customFormat="1" x14ac:dyDescent="0.3">
      <c r="J424" s="327"/>
    </row>
    <row r="425" spans="10:10" s="322" customFormat="1" x14ac:dyDescent="0.3">
      <c r="J425" s="327"/>
    </row>
    <row r="426" spans="10:10" s="322" customFormat="1" x14ac:dyDescent="0.3">
      <c r="J426" s="327"/>
    </row>
    <row r="427" spans="10:10" s="322" customFormat="1" x14ac:dyDescent="0.3">
      <c r="J427" s="327"/>
    </row>
    <row r="428" spans="10:10" s="322" customFormat="1" x14ac:dyDescent="0.3">
      <c r="J428" s="327"/>
    </row>
    <row r="429" spans="10:10" s="322" customFormat="1" x14ac:dyDescent="0.3">
      <c r="J429" s="327"/>
    </row>
    <row r="430" spans="10:10" s="322" customFormat="1" x14ac:dyDescent="0.3">
      <c r="J430" s="327"/>
    </row>
    <row r="431" spans="10:10" s="322" customFormat="1" x14ac:dyDescent="0.3">
      <c r="J431" s="327"/>
    </row>
    <row r="432" spans="10:10" s="322" customFormat="1" x14ac:dyDescent="0.3">
      <c r="J432" s="327"/>
    </row>
    <row r="433" spans="10:10" s="322" customFormat="1" x14ac:dyDescent="0.3">
      <c r="J433" s="327"/>
    </row>
    <row r="434" spans="10:10" s="322" customFormat="1" x14ac:dyDescent="0.3">
      <c r="J434" s="327"/>
    </row>
    <row r="435" spans="10:10" s="322" customFormat="1" x14ac:dyDescent="0.3">
      <c r="J435" s="327"/>
    </row>
    <row r="436" spans="10:10" s="322" customFormat="1" x14ac:dyDescent="0.3">
      <c r="J436" s="327"/>
    </row>
    <row r="437" spans="10:10" s="322" customFormat="1" x14ac:dyDescent="0.3">
      <c r="J437" s="327"/>
    </row>
    <row r="438" spans="10:10" s="322" customFormat="1" x14ac:dyDescent="0.3">
      <c r="J438" s="327"/>
    </row>
    <row r="439" spans="10:10" s="322" customFormat="1" x14ac:dyDescent="0.3">
      <c r="J439" s="327"/>
    </row>
    <row r="440" spans="10:10" s="322" customFormat="1" x14ac:dyDescent="0.3">
      <c r="J440" s="327"/>
    </row>
    <row r="441" spans="10:10" s="322" customFormat="1" x14ac:dyDescent="0.3">
      <c r="J441" s="327"/>
    </row>
    <row r="442" spans="10:10" s="322" customFormat="1" x14ac:dyDescent="0.3">
      <c r="J442" s="327"/>
    </row>
    <row r="443" spans="10:10" s="322" customFormat="1" x14ac:dyDescent="0.3">
      <c r="J443" s="327"/>
    </row>
    <row r="444" spans="10:10" s="322" customFormat="1" x14ac:dyDescent="0.3">
      <c r="J444" s="327"/>
    </row>
    <row r="445" spans="10:10" s="322" customFormat="1" x14ac:dyDescent="0.3">
      <c r="J445" s="327"/>
    </row>
    <row r="446" spans="10:10" s="322" customFormat="1" x14ac:dyDescent="0.3">
      <c r="J446" s="327"/>
    </row>
    <row r="447" spans="10:10" s="322" customFormat="1" x14ac:dyDescent="0.3">
      <c r="J447" s="327"/>
    </row>
    <row r="448" spans="10:10" s="322" customFormat="1" x14ac:dyDescent="0.3">
      <c r="J448" s="327"/>
    </row>
    <row r="449" spans="10:10" s="322" customFormat="1" x14ac:dyDescent="0.3">
      <c r="J449" s="327"/>
    </row>
    <row r="450" spans="10:10" s="322" customFormat="1" x14ac:dyDescent="0.3">
      <c r="J450" s="327"/>
    </row>
    <row r="451" spans="10:10" s="322" customFormat="1" x14ac:dyDescent="0.3">
      <c r="J451" s="327"/>
    </row>
    <row r="452" spans="10:10" s="322" customFormat="1" x14ac:dyDescent="0.3">
      <c r="J452" s="327"/>
    </row>
    <row r="453" spans="10:10" s="322" customFormat="1" x14ac:dyDescent="0.3">
      <c r="J453" s="327"/>
    </row>
    <row r="454" spans="10:10" s="322" customFormat="1" x14ac:dyDescent="0.3">
      <c r="J454" s="327"/>
    </row>
    <row r="455" spans="10:10" s="322" customFormat="1" x14ac:dyDescent="0.3">
      <c r="J455" s="327"/>
    </row>
    <row r="456" spans="10:10" s="322" customFormat="1" x14ac:dyDescent="0.3">
      <c r="J456" s="327"/>
    </row>
    <row r="457" spans="10:10" s="322" customFormat="1" x14ac:dyDescent="0.3">
      <c r="J457" s="327"/>
    </row>
    <row r="458" spans="10:10" s="322" customFormat="1" x14ac:dyDescent="0.3">
      <c r="J458" s="327"/>
    </row>
    <row r="459" spans="10:10" s="322" customFormat="1" x14ac:dyDescent="0.3">
      <c r="J459" s="327"/>
    </row>
    <row r="460" spans="10:10" s="322" customFormat="1" x14ac:dyDescent="0.3">
      <c r="J460" s="327"/>
    </row>
    <row r="461" spans="10:10" s="322" customFormat="1" x14ac:dyDescent="0.3">
      <c r="J461" s="327"/>
    </row>
    <row r="462" spans="10:10" s="322" customFormat="1" x14ac:dyDescent="0.3">
      <c r="J462" s="327"/>
    </row>
    <row r="463" spans="10:10" s="322" customFormat="1" x14ac:dyDescent="0.3">
      <c r="J463" s="327"/>
    </row>
    <row r="464" spans="10:10" s="322" customFormat="1" x14ac:dyDescent="0.3">
      <c r="J464" s="327"/>
    </row>
    <row r="465" spans="10:10" s="322" customFormat="1" x14ac:dyDescent="0.3">
      <c r="J465" s="327"/>
    </row>
    <row r="466" spans="10:10" s="322" customFormat="1" x14ac:dyDescent="0.3">
      <c r="J466" s="327"/>
    </row>
    <row r="467" spans="10:10" s="322" customFormat="1" x14ac:dyDescent="0.3">
      <c r="J467" s="327"/>
    </row>
    <row r="468" spans="10:10" s="322" customFormat="1" x14ac:dyDescent="0.3">
      <c r="J468" s="327"/>
    </row>
    <row r="469" spans="10:10" s="322" customFormat="1" x14ac:dyDescent="0.3">
      <c r="J469" s="327"/>
    </row>
    <row r="470" spans="10:10" s="322" customFormat="1" x14ac:dyDescent="0.3">
      <c r="J470" s="327"/>
    </row>
    <row r="471" spans="10:10" s="322" customFormat="1" x14ac:dyDescent="0.3">
      <c r="J471" s="327"/>
    </row>
    <row r="472" spans="10:10" s="322" customFormat="1" x14ac:dyDescent="0.3">
      <c r="J472" s="327"/>
    </row>
    <row r="473" spans="10:10" s="322" customFormat="1" x14ac:dyDescent="0.3">
      <c r="J473" s="327"/>
    </row>
    <row r="474" spans="10:10" s="322" customFormat="1" x14ac:dyDescent="0.3">
      <c r="J474" s="327"/>
    </row>
    <row r="475" spans="10:10" s="322" customFormat="1" x14ac:dyDescent="0.3">
      <c r="J475" s="327"/>
    </row>
    <row r="476" spans="10:10" s="322" customFormat="1" x14ac:dyDescent="0.3">
      <c r="J476" s="327"/>
    </row>
    <row r="477" spans="10:10" s="322" customFormat="1" x14ac:dyDescent="0.3">
      <c r="J477" s="327"/>
    </row>
    <row r="478" spans="10:10" s="322" customFormat="1" x14ac:dyDescent="0.3">
      <c r="J478" s="327"/>
    </row>
    <row r="479" spans="10:10" s="322" customFormat="1" x14ac:dyDescent="0.3">
      <c r="J479" s="327"/>
    </row>
    <row r="480" spans="10:10" s="322" customFormat="1" x14ac:dyDescent="0.3">
      <c r="J480" s="327"/>
    </row>
    <row r="481" spans="10:10" s="322" customFormat="1" x14ac:dyDescent="0.3">
      <c r="J481" s="327"/>
    </row>
    <row r="482" spans="10:10" s="322" customFormat="1" x14ac:dyDescent="0.3">
      <c r="J482" s="327"/>
    </row>
    <row r="483" spans="10:10" s="322" customFormat="1" x14ac:dyDescent="0.3">
      <c r="J483" s="327"/>
    </row>
    <row r="484" spans="10:10" s="322" customFormat="1" x14ac:dyDescent="0.3">
      <c r="J484" s="327"/>
    </row>
    <row r="485" spans="10:10" s="322" customFormat="1" x14ac:dyDescent="0.3">
      <c r="J485" s="327"/>
    </row>
    <row r="486" spans="10:10" s="322" customFormat="1" x14ac:dyDescent="0.3">
      <c r="J486" s="327"/>
    </row>
    <row r="487" spans="10:10" s="322" customFormat="1" x14ac:dyDescent="0.3">
      <c r="J487" s="327"/>
    </row>
    <row r="488" spans="10:10" s="322" customFormat="1" x14ac:dyDescent="0.3">
      <c r="J488" s="327"/>
    </row>
    <row r="489" spans="10:10" s="322" customFormat="1" x14ac:dyDescent="0.3">
      <c r="J489" s="327"/>
    </row>
    <row r="490" spans="10:10" s="322" customFormat="1" x14ac:dyDescent="0.3">
      <c r="J490" s="327"/>
    </row>
    <row r="491" spans="10:10" s="322" customFormat="1" x14ac:dyDescent="0.3">
      <c r="J491" s="327"/>
    </row>
    <row r="492" spans="10:10" s="322" customFormat="1" x14ac:dyDescent="0.3">
      <c r="J492" s="327"/>
    </row>
    <row r="493" spans="10:10" s="322" customFormat="1" x14ac:dyDescent="0.3">
      <c r="J493" s="327"/>
    </row>
    <row r="494" spans="10:10" s="322" customFormat="1" x14ac:dyDescent="0.3">
      <c r="J494" s="327"/>
    </row>
    <row r="495" spans="10:10" s="322" customFormat="1" x14ac:dyDescent="0.3">
      <c r="J495" s="327"/>
    </row>
    <row r="496" spans="10:10" s="322" customFormat="1" x14ac:dyDescent="0.3">
      <c r="J496" s="327"/>
    </row>
    <row r="497" spans="10:10" s="322" customFormat="1" x14ac:dyDescent="0.3">
      <c r="J497" s="327"/>
    </row>
    <row r="498" spans="10:10" s="322" customFormat="1" x14ac:dyDescent="0.3">
      <c r="J498" s="327"/>
    </row>
    <row r="499" spans="10:10" s="322" customFormat="1" x14ac:dyDescent="0.3">
      <c r="J499" s="327"/>
    </row>
    <row r="500" spans="10:10" s="322" customFormat="1" x14ac:dyDescent="0.3">
      <c r="J500" s="327"/>
    </row>
    <row r="501" spans="10:10" s="322" customFormat="1" x14ac:dyDescent="0.3">
      <c r="J501" s="327"/>
    </row>
    <row r="502" spans="10:10" s="322" customFormat="1" x14ac:dyDescent="0.3">
      <c r="J502" s="327"/>
    </row>
    <row r="503" spans="10:10" s="322" customFormat="1" x14ac:dyDescent="0.3">
      <c r="J503" s="327"/>
    </row>
    <row r="504" spans="10:10" s="322" customFormat="1" x14ac:dyDescent="0.3">
      <c r="J504" s="327"/>
    </row>
    <row r="505" spans="10:10" s="322" customFormat="1" x14ac:dyDescent="0.3">
      <c r="J505" s="327"/>
    </row>
    <row r="506" spans="10:10" s="322" customFormat="1" x14ac:dyDescent="0.3">
      <c r="J506" s="327"/>
    </row>
    <row r="507" spans="10:10" s="322" customFormat="1" x14ac:dyDescent="0.3">
      <c r="J507" s="327"/>
    </row>
    <row r="508" spans="10:10" s="322" customFormat="1" x14ac:dyDescent="0.3">
      <c r="J508" s="327"/>
    </row>
    <row r="509" spans="10:10" s="322" customFormat="1" x14ac:dyDescent="0.3">
      <c r="J509" s="327"/>
    </row>
    <row r="510" spans="10:10" s="322" customFormat="1" x14ac:dyDescent="0.3">
      <c r="J510" s="327"/>
    </row>
    <row r="511" spans="10:10" s="322" customFormat="1" x14ac:dyDescent="0.3">
      <c r="J511" s="327"/>
    </row>
    <row r="512" spans="10:10" s="322" customFormat="1" x14ac:dyDescent="0.3">
      <c r="J512" s="327"/>
    </row>
    <row r="513" spans="10:10" s="322" customFormat="1" x14ac:dyDescent="0.3">
      <c r="J513" s="327"/>
    </row>
    <row r="514" spans="10:10" s="322" customFormat="1" x14ac:dyDescent="0.3">
      <c r="J514" s="327"/>
    </row>
    <row r="515" spans="10:10" s="322" customFormat="1" x14ac:dyDescent="0.3">
      <c r="J515" s="327"/>
    </row>
    <row r="516" spans="10:10" s="322" customFormat="1" x14ac:dyDescent="0.3">
      <c r="J516" s="327"/>
    </row>
    <row r="517" spans="10:10" s="322" customFormat="1" x14ac:dyDescent="0.3">
      <c r="J517" s="327"/>
    </row>
    <row r="518" spans="10:10" s="322" customFormat="1" x14ac:dyDescent="0.3">
      <c r="J518" s="327"/>
    </row>
    <row r="519" spans="10:10" s="322" customFormat="1" x14ac:dyDescent="0.3">
      <c r="J519" s="327"/>
    </row>
    <row r="520" spans="10:10" s="322" customFormat="1" x14ac:dyDescent="0.3">
      <c r="J520" s="327"/>
    </row>
    <row r="521" spans="10:10" s="322" customFormat="1" x14ac:dyDescent="0.3">
      <c r="J521" s="327"/>
    </row>
    <row r="522" spans="10:10" s="322" customFormat="1" x14ac:dyDescent="0.3">
      <c r="J522" s="327"/>
    </row>
    <row r="523" spans="10:10" s="322" customFormat="1" x14ac:dyDescent="0.3">
      <c r="J523" s="327"/>
    </row>
    <row r="524" spans="10:10" s="322" customFormat="1" x14ac:dyDescent="0.3">
      <c r="J524" s="327"/>
    </row>
    <row r="525" spans="10:10" s="322" customFormat="1" x14ac:dyDescent="0.3">
      <c r="J525" s="327"/>
    </row>
    <row r="526" spans="10:10" s="322" customFormat="1" x14ac:dyDescent="0.3">
      <c r="J526" s="327"/>
    </row>
    <row r="527" spans="10:10" s="322" customFormat="1" x14ac:dyDescent="0.3">
      <c r="J527" s="327"/>
    </row>
    <row r="528" spans="10:10" s="322" customFormat="1" x14ac:dyDescent="0.3">
      <c r="J528" s="327"/>
    </row>
    <row r="529" spans="10:10" s="322" customFormat="1" x14ac:dyDescent="0.3">
      <c r="J529" s="327"/>
    </row>
    <row r="530" spans="10:10" s="322" customFormat="1" x14ac:dyDescent="0.3">
      <c r="J530" s="327"/>
    </row>
    <row r="531" spans="10:10" s="322" customFormat="1" x14ac:dyDescent="0.3">
      <c r="J531" s="327"/>
    </row>
    <row r="532" spans="10:10" s="322" customFormat="1" x14ac:dyDescent="0.3">
      <c r="J532" s="327"/>
    </row>
    <row r="533" spans="10:10" s="322" customFormat="1" x14ac:dyDescent="0.3">
      <c r="J533" s="327"/>
    </row>
    <row r="534" spans="10:10" s="322" customFormat="1" x14ac:dyDescent="0.3">
      <c r="J534" s="327"/>
    </row>
    <row r="535" spans="10:10" s="322" customFormat="1" x14ac:dyDescent="0.3">
      <c r="J535" s="327"/>
    </row>
    <row r="536" spans="10:10" s="322" customFormat="1" x14ac:dyDescent="0.3">
      <c r="J536" s="327"/>
    </row>
    <row r="537" spans="10:10" s="322" customFormat="1" x14ac:dyDescent="0.3">
      <c r="J537" s="327"/>
    </row>
    <row r="538" spans="10:10" s="322" customFormat="1" x14ac:dyDescent="0.3">
      <c r="J538" s="327"/>
    </row>
    <row r="539" spans="10:10" s="322" customFormat="1" x14ac:dyDescent="0.3">
      <c r="J539" s="327"/>
    </row>
    <row r="540" spans="10:10" s="322" customFormat="1" x14ac:dyDescent="0.3">
      <c r="J540" s="327"/>
    </row>
    <row r="541" spans="10:10" s="322" customFormat="1" x14ac:dyDescent="0.3">
      <c r="J541" s="327"/>
    </row>
    <row r="542" spans="10:10" s="322" customFormat="1" x14ac:dyDescent="0.3">
      <c r="J542" s="327"/>
    </row>
    <row r="543" spans="10:10" s="322" customFormat="1" x14ac:dyDescent="0.3">
      <c r="J543" s="327"/>
    </row>
    <row r="544" spans="10:10" s="322" customFormat="1" x14ac:dyDescent="0.3">
      <c r="J544" s="327"/>
    </row>
    <row r="545" spans="10:10" s="322" customFormat="1" x14ac:dyDescent="0.3">
      <c r="J545" s="327"/>
    </row>
    <row r="546" spans="10:10" s="322" customFormat="1" x14ac:dyDescent="0.3">
      <c r="J546" s="327"/>
    </row>
    <row r="547" spans="10:10" s="322" customFormat="1" x14ac:dyDescent="0.3">
      <c r="J547" s="327"/>
    </row>
    <row r="548" spans="10:10" s="322" customFormat="1" x14ac:dyDescent="0.3">
      <c r="J548" s="327"/>
    </row>
    <row r="549" spans="10:10" s="322" customFormat="1" x14ac:dyDescent="0.3">
      <c r="J549" s="327"/>
    </row>
    <row r="550" spans="10:10" s="322" customFormat="1" x14ac:dyDescent="0.3">
      <c r="J550" s="327"/>
    </row>
    <row r="551" spans="10:10" s="322" customFormat="1" x14ac:dyDescent="0.3">
      <c r="J551" s="327"/>
    </row>
    <row r="552" spans="10:10" s="322" customFormat="1" x14ac:dyDescent="0.3">
      <c r="J552" s="327"/>
    </row>
    <row r="553" spans="10:10" s="322" customFormat="1" x14ac:dyDescent="0.3">
      <c r="J553" s="327"/>
    </row>
    <row r="554" spans="10:10" s="322" customFormat="1" x14ac:dyDescent="0.3">
      <c r="J554" s="327"/>
    </row>
    <row r="555" spans="10:10" s="322" customFormat="1" x14ac:dyDescent="0.3">
      <c r="J555" s="327"/>
    </row>
    <row r="556" spans="10:10" s="322" customFormat="1" x14ac:dyDescent="0.3">
      <c r="J556" s="327"/>
    </row>
    <row r="557" spans="10:10" s="322" customFormat="1" x14ac:dyDescent="0.3">
      <c r="J557" s="327"/>
    </row>
    <row r="558" spans="10:10" s="322" customFormat="1" x14ac:dyDescent="0.3">
      <c r="J558" s="327"/>
    </row>
    <row r="559" spans="10:10" s="322" customFormat="1" x14ac:dyDescent="0.3">
      <c r="J559" s="327"/>
    </row>
    <row r="560" spans="10:10" s="322" customFormat="1" x14ac:dyDescent="0.3">
      <c r="J560" s="327"/>
    </row>
    <row r="561" spans="10:10" s="322" customFormat="1" x14ac:dyDescent="0.3">
      <c r="J561" s="327"/>
    </row>
    <row r="562" spans="10:10" s="322" customFormat="1" x14ac:dyDescent="0.3">
      <c r="J562" s="327"/>
    </row>
    <row r="563" spans="10:10" s="322" customFormat="1" x14ac:dyDescent="0.3">
      <c r="J563" s="327"/>
    </row>
    <row r="564" spans="10:10" s="322" customFormat="1" x14ac:dyDescent="0.3">
      <c r="J564" s="327"/>
    </row>
    <row r="565" spans="10:10" s="322" customFormat="1" x14ac:dyDescent="0.3">
      <c r="J565" s="327"/>
    </row>
    <row r="566" spans="10:10" s="322" customFormat="1" x14ac:dyDescent="0.3">
      <c r="J566" s="327"/>
    </row>
    <row r="567" spans="10:10" s="322" customFormat="1" x14ac:dyDescent="0.3">
      <c r="J567" s="327"/>
    </row>
    <row r="568" spans="10:10" s="322" customFormat="1" x14ac:dyDescent="0.3">
      <c r="J568" s="327"/>
    </row>
    <row r="569" spans="10:10" s="322" customFormat="1" x14ac:dyDescent="0.3">
      <c r="J569" s="327"/>
    </row>
    <row r="570" spans="10:10" s="322" customFormat="1" x14ac:dyDescent="0.3">
      <c r="J570" s="327"/>
    </row>
    <row r="571" spans="10:10" s="322" customFormat="1" x14ac:dyDescent="0.3">
      <c r="J571" s="327"/>
    </row>
    <row r="572" spans="10:10" s="322" customFormat="1" x14ac:dyDescent="0.3">
      <c r="J572" s="327"/>
    </row>
    <row r="573" spans="10:10" s="322" customFormat="1" x14ac:dyDescent="0.3">
      <c r="J573" s="327"/>
    </row>
    <row r="574" spans="10:10" s="322" customFormat="1" x14ac:dyDescent="0.3">
      <c r="J574" s="327"/>
    </row>
    <row r="575" spans="10:10" s="322" customFormat="1" x14ac:dyDescent="0.3">
      <c r="J575" s="327"/>
    </row>
    <row r="576" spans="10:10" s="322" customFormat="1" x14ac:dyDescent="0.3">
      <c r="J576" s="327"/>
    </row>
    <row r="577" spans="10:10" s="322" customFormat="1" x14ac:dyDescent="0.3">
      <c r="J577" s="327"/>
    </row>
    <row r="578" spans="10:10" s="322" customFormat="1" x14ac:dyDescent="0.3">
      <c r="J578" s="327"/>
    </row>
    <row r="579" spans="10:10" s="322" customFormat="1" x14ac:dyDescent="0.3">
      <c r="J579" s="327"/>
    </row>
    <row r="580" spans="10:10" s="322" customFormat="1" x14ac:dyDescent="0.3">
      <c r="J580" s="327"/>
    </row>
    <row r="581" spans="10:10" s="322" customFormat="1" x14ac:dyDescent="0.3">
      <c r="J581" s="327"/>
    </row>
    <row r="582" spans="10:10" s="322" customFormat="1" x14ac:dyDescent="0.3">
      <c r="J582" s="327"/>
    </row>
    <row r="583" spans="10:10" s="322" customFormat="1" x14ac:dyDescent="0.3">
      <c r="J583" s="327"/>
    </row>
    <row r="584" spans="10:10" s="322" customFormat="1" x14ac:dyDescent="0.3">
      <c r="J584" s="327"/>
    </row>
    <row r="585" spans="10:10" s="322" customFormat="1" x14ac:dyDescent="0.3">
      <c r="J585" s="327"/>
    </row>
    <row r="586" spans="10:10" s="322" customFormat="1" x14ac:dyDescent="0.3">
      <c r="J586" s="327"/>
    </row>
    <row r="587" spans="10:10" s="322" customFormat="1" x14ac:dyDescent="0.3">
      <c r="J587" s="327"/>
    </row>
    <row r="588" spans="10:10" s="322" customFormat="1" x14ac:dyDescent="0.3">
      <c r="J588" s="327"/>
    </row>
    <row r="589" spans="10:10" s="322" customFormat="1" x14ac:dyDescent="0.3">
      <c r="J589" s="327"/>
    </row>
    <row r="590" spans="10:10" s="322" customFormat="1" x14ac:dyDescent="0.3">
      <c r="J590" s="327"/>
    </row>
    <row r="591" spans="10:10" s="322" customFormat="1" x14ac:dyDescent="0.3">
      <c r="J591" s="327"/>
    </row>
    <row r="592" spans="10:10" s="322" customFormat="1" x14ac:dyDescent="0.3">
      <c r="J592" s="327"/>
    </row>
    <row r="593" spans="10:10" s="322" customFormat="1" x14ac:dyDescent="0.3">
      <c r="J593" s="327"/>
    </row>
    <row r="594" spans="10:10" s="322" customFormat="1" x14ac:dyDescent="0.3">
      <c r="J594" s="327"/>
    </row>
    <row r="595" spans="10:10" s="322" customFormat="1" x14ac:dyDescent="0.3">
      <c r="J595" s="327"/>
    </row>
    <row r="596" spans="10:10" s="322" customFormat="1" x14ac:dyDescent="0.3">
      <c r="J596" s="327"/>
    </row>
    <row r="597" spans="10:10" s="322" customFormat="1" x14ac:dyDescent="0.3">
      <c r="J597" s="327"/>
    </row>
    <row r="598" spans="10:10" s="322" customFormat="1" x14ac:dyDescent="0.3">
      <c r="J598" s="327"/>
    </row>
    <row r="599" spans="10:10" s="322" customFormat="1" x14ac:dyDescent="0.3">
      <c r="J599" s="327"/>
    </row>
    <row r="600" spans="10:10" s="322" customFormat="1" x14ac:dyDescent="0.3">
      <c r="J600" s="327"/>
    </row>
    <row r="601" spans="10:10" s="322" customFormat="1" x14ac:dyDescent="0.3">
      <c r="J601" s="327"/>
    </row>
    <row r="602" spans="10:10" s="322" customFormat="1" x14ac:dyDescent="0.3">
      <c r="J602" s="327"/>
    </row>
    <row r="603" spans="10:10" s="322" customFormat="1" x14ac:dyDescent="0.3">
      <c r="J603" s="327"/>
    </row>
    <row r="604" spans="10:10" s="322" customFormat="1" x14ac:dyDescent="0.3">
      <c r="J604" s="327"/>
    </row>
    <row r="605" spans="10:10" s="322" customFormat="1" x14ac:dyDescent="0.3">
      <c r="J605" s="327"/>
    </row>
    <row r="606" spans="10:10" s="322" customFormat="1" x14ac:dyDescent="0.3">
      <c r="J606" s="327"/>
    </row>
    <row r="607" spans="10:10" s="322" customFormat="1" x14ac:dyDescent="0.3">
      <c r="J607" s="327"/>
    </row>
    <row r="608" spans="10:10" s="322" customFormat="1" x14ac:dyDescent="0.3">
      <c r="J608" s="327"/>
    </row>
    <row r="609" spans="10:10" s="322" customFormat="1" x14ac:dyDescent="0.3">
      <c r="J609" s="327"/>
    </row>
    <row r="610" spans="10:10" s="322" customFormat="1" x14ac:dyDescent="0.3">
      <c r="J610" s="327"/>
    </row>
    <row r="611" spans="10:10" s="322" customFormat="1" x14ac:dyDescent="0.3">
      <c r="J611" s="327"/>
    </row>
    <row r="612" spans="10:10" s="322" customFormat="1" x14ac:dyDescent="0.3">
      <c r="J612" s="327"/>
    </row>
    <row r="613" spans="10:10" s="322" customFormat="1" x14ac:dyDescent="0.3">
      <c r="J613" s="327"/>
    </row>
    <row r="614" spans="10:10" s="322" customFormat="1" x14ac:dyDescent="0.3">
      <c r="J614" s="327"/>
    </row>
    <row r="615" spans="10:10" s="322" customFormat="1" x14ac:dyDescent="0.3">
      <c r="J615" s="327"/>
    </row>
    <row r="616" spans="10:10" s="322" customFormat="1" x14ac:dyDescent="0.3">
      <c r="J616" s="327"/>
    </row>
    <row r="617" spans="10:10" s="322" customFormat="1" x14ac:dyDescent="0.3">
      <c r="J617" s="327"/>
    </row>
    <row r="618" spans="10:10" s="322" customFormat="1" x14ac:dyDescent="0.3">
      <c r="J618" s="327"/>
    </row>
    <row r="619" spans="10:10" s="322" customFormat="1" x14ac:dyDescent="0.3">
      <c r="J619" s="327"/>
    </row>
    <row r="620" spans="10:10" s="322" customFormat="1" x14ac:dyDescent="0.3">
      <c r="J620" s="327"/>
    </row>
    <row r="621" spans="10:10" s="322" customFormat="1" x14ac:dyDescent="0.3">
      <c r="J621" s="327"/>
    </row>
    <row r="622" spans="10:10" s="322" customFormat="1" x14ac:dyDescent="0.3">
      <c r="J622" s="327"/>
    </row>
    <row r="623" spans="10:10" s="322" customFormat="1" x14ac:dyDescent="0.3">
      <c r="J623" s="327"/>
    </row>
    <row r="624" spans="10:10" s="322" customFormat="1" x14ac:dyDescent="0.3">
      <c r="J624" s="327"/>
    </row>
    <row r="625" spans="10:10" s="322" customFormat="1" x14ac:dyDescent="0.3">
      <c r="J625" s="327"/>
    </row>
    <row r="626" spans="10:10" s="322" customFormat="1" x14ac:dyDescent="0.3">
      <c r="J626" s="327"/>
    </row>
    <row r="627" spans="10:10" s="322" customFormat="1" x14ac:dyDescent="0.3">
      <c r="J627" s="327"/>
    </row>
    <row r="628" spans="10:10" s="322" customFormat="1" x14ac:dyDescent="0.3">
      <c r="J628" s="327"/>
    </row>
    <row r="629" spans="10:10" s="322" customFormat="1" x14ac:dyDescent="0.3">
      <c r="J629" s="327"/>
    </row>
    <row r="630" spans="10:10" s="322" customFormat="1" x14ac:dyDescent="0.3">
      <c r="J630" s="327"/>
    </row>
    <row r="631" spans="10:10" s="322" customFormat="1" x14ac:dyDescent="0.3">
      <c r="J631" s="327"/>
    </row>
    <row r="632" spans="10:10" s="322" customFormat="1" x14ac:dyDescent="0.3">
      <c r="J632" s="327"/>
    </row>
    <row r="633" spans="10:10" s="322" customFormat="1" x14ac:dyDescent="0.3">
      <c r="J633" s="327"/>
    </row>
    <row r="634" spans="10:10" s="322" customFormat="1" x14ac:dyDescent="0.3">
      <c r="J634" s="327"/>
    </row>
    <row r="635" spans="10:10" s="322" customFormat="1" x14ac:dyDescent="0.3">
      <c r="J635" s="327"/>
    </row>
    <row r="636" spans="10:10" s="322" customFormat="1" x14ac:dyDescent="0.3">
      <c r="J636" s="327"/>
    </row>
    <row r="637" spans="10:10" s="322" customFormat="1" x14ac:dyDescent="0.3">
      <c r="J637" s="327"/>
    </row>
    <row r="638" spans="10:10" s="322" customFormat="1" x14ac:dyDescent="0.3">
      <c r="J638" s="327"/>
    </row>
    <row r="639" spans="10:10" s="322" customFormat="1" x14ac:dyDescent="0.3">
      <c r="J639" s="327"/>
    </row>
    <row r="640" spans="10:10" s="322" customFormat="1" x14ac:dyDescent="0.3">
      <c r="J640" s="327"/>
    </row>
    <row r="641" spans="10:10" s="322" customFormat="1" x14ac:dyDescent="0.3">
      <c r="J641" s="327"/>
    </row>
    <row r="642" spans="10:10" s="322" customFormat="1" x14ac:dyDescent="0.3">
      <c r="J642" s="327"/>
    </row>
    <row r="643" spans="10:10" s="322" customFormat="1" x14ac:dyDescent="0.3">
      <c r="J643" s="327"/>
    </row>
    <row r="644" spans="10:10" s="322" customFormat="1" x14ac:dyDescent="0.3">
      <c r="J644" s="327"/>
    </row>
    <row r="645" spans="10:10" s="322" customFormat="1" x14ac:dyDescent="0.3">
      <c r="J645" s="327"/>
    </row>
    <row r="646" spans="10:10" s="322" customFormat="1" x14ac:dyDescent="0.3">
      <c r="J646" s="327"/>
    </row>
    <row r="647" spans="10:10" s="322" customFormat="1" x14ac:dyDescent="0.3">
      <c r="J647" s="327"/>
    </row>
    <row r="648" spans="10:10" s="322" customFormat="1" x14ac:dyDescent="0.3">
      <c r="J648" s="327"/>
    </row>
    <row r="649" spans="10:10" s="322" customFormat="1" x14ac:dyDescent="0.3">
      <c r="J649" s="327"/>
    </row>
    <row r="650" spans="10:10" s="322" customFormat="1" x14ac:dyDescent="0.3">
      <c r="J650" s="327"/>
    </row>
    <row r="651" spans="10:10" s="322" customFormat="1" x14ac:dyDescent="0.3">
      <c r="J651" s="327"/>
    </row>
    <row r="652" spans="10:10" s="322" customFormat="1" x14ac:dyDescent="0.3">
      <c r="J652" s="327"/>
    </row>
    <row r="653" spans="10:10" s="322" customFormat="1" x14ac:dyDescent="0.3">
      <c r="J653" s="327"/>
    </row>
    <row r="654" spans="10:10" s="322" customFormat="1" x14ac:dyDescent="0.3">
      <c r="J654" s="327"/>
    </row>
    <row r="655" spans="10:10" s="322" customFormat="1" x14ac:dyDescent="0.3">
      <c r="J655" s="327"/>
    </row>
    <row r="656" spans="10:10" s="322" customFormat="1" x14ac:dyDescent="0.3">
      <c r="J656" s="327"/>
    </row>
    <row r="657" spans="10:10" s="322" customFormat="1" x14ac:dyDescent="0.3">
      <c r="J657" s="327"/>
    </row>
    <row r="658" spans="10:10" s="322" customFormat="1" x14ac:dyDescent="0.3">
      <c r="J658" s="327"/>
    </row>
    <row r="659" spans="10:10" s="322" customFormat="1" x14ac:dyDescent="0.3">
      <c r="J659" s="327"/>
    </row>
    <row r="660" spans="10:10" s="322" customFormat="1" x14ac:dyDescent="0.3">
      <c r="J660" s="327"/>
    </row>
    <row r="661" spans="10:10" s="322" customFormat="1" x14ac:dyDescent="0.3">
      <c r="J661" s="327"/>
    </row>
    <row r="662" spans="10:10" s="322" customFormat="1" x14ac:dyDescent="0.3">
      <c r="J662" s="327"/>
    </row>
    <row r="663" spans="10:10" s="322" customFormat="1" x14ac:dyDescent="0.3">
      <c r="J663" s="327"/>
    </row>
    <row r="664" spans="10:10" s="322" customFormat="1" x14ac:dyDescent="0.3">
      <c r="J664" s="327"/>
    </row>
    <row r="665" spans="10:10" s="322" customFormat="1" x14ac:dyDescent="0.3">
      <c r="J665" s="327"/>
    </row>
    <row r="666" spans="10:10" s="322" customFormat="1" x14ac:dyDescent="0.3">
      <c r="J666" s="327"/>
    </row>
    <row r="667" spans="10:10" s="322" customFormat="1" x14ac:dyDescent="0.3">
      <c r="J667" s="327"/>
    </row>
    <row r="668" spans="10:10" s="322" customFormat="1" x14ac:dyDescent="0.3">
      <c r="J668" s="327"/>
    </row>
    <row r="669" spans="10:10" s="322" customFormat="1" x14ac:dyDescent="0.3">
      <c r="J669" s="327"/>
    </row>
    <row r="670" spans="10:10" s="322" customFormat="1" x14ac:dyDescent="0.3">
      <c r="J670" s="327"/>
    </row>
    <row r="671" spans="10:10" s="322" customFormat="1" x14ac:dyDescent="0.3">
      <c r="J671" s="327"/>
    </row>
    <row r="672" spans="10:10" s="322" customFormat="1" x14ac:dyDescent="0.3">
      <c r="J672" s="327"/>
    </row>
    <row r="673" spans="10:10" s="322" customFormat="1" x14ac:dyDescent="0.3">
      <c r="J673" s="327"/>
    </row>
    <row r="674" spans="10:10" s="322" customFormat="1" x14ac:dyDescent="0.3">
      <c r="J674" s="327"/>
    </row>
    <row r="675" spans="10:10" s="322" customFormat="1" x14ac:dyDescent="0.3">
      <c r="J675" s="327"/>
    </row>
    <row r="676" spans="10:10" s="322" customFormat="1" x14ac:dyDescent="0.3">
      <c r="J676" s="327"/>
    </row>
    <row r="677" spans="10:10" s="322" customFormat="1" x14ac:dyDescent="0.3">
      <c r="J677" s="327"/>
    </row>
    <row r="678" spans="10:10" s="322" customFormat="1" x14ac:dyDescent="0.3">
      <c r="J678" s="327"/>
    </row>
    <row r="679" spans="10:10" s="322" customFormat="1" x14ac:dyDescent="0.3">
      <c r="J679" s="327"/>
    </row>
    <row r="680" spans="10:10" s="322" customFormat="1" x14ac:dyDescent="0.3">
      <c r="J680" s="327"/>
    </row>
    <row r="681" spans="10:10" s="322" customFormat="1" x14ac:dyDescent="0.3">
      <c r="J681" s="327"/>
    </row>
    <row r="682" spans="10:10" s="322" customFormat="1" x14ac:dyDescent="0.3">
      <c r="J682" s="327"/>
    </row>
    <row r="683" spans="10:10" s="322" customFormat="1" x14ac:dyDescent="0.3">
      <c r="J683" s="327"/>
    </row>
    <row r="684" spans="10:10" s="322" customFormat="1" x14ac:dyDescent="0.3">
      <c r="J684" s="327"/>
    </row>
    <row r="685" spans="10:10" s="322" customFormat="1" x14ac:dyDescent="0.3">
      <c r="J685" s="327"/>
    </row>
    <row r="686" spans="10:10" s="322" customFormat="1" x14ac:dyDescent="0.3">
      <c r="J686" s="327"/>
    </row>
    <row r="687" spans="10:10" s="322" customFormat="1" x14ac:dyDescent="0.3">
      <c r="J687" s="327"/>
    </row>
    <row r="688" spans="10:10" s="322" customFormat="1" x14ac:dyDescent="0.3">
      <c r="J688" s="327"/>
    </row>
    <row r="689" spans="10:10" s="322" customFormat="1" x14ac:dyDescent="0.3">
      <c r="J689" s="327"/>
    </row>
    <row r="690" spans="10:10" s="322" customFormat="1" x14ac:dyDescent="0.3">
      <c r="J690" s="327"/>
    </row>
    <row r="691" spans="10:10" s="322" customFormat="1" x14ac:dyDescent="0.3">
      <c r="J691" s="327"/>
    </row>
    <row r="692" spans="10:10" s="322" customFormat="1" x14ac:dyDescent="0.3">
      <c r="J692" s="327"/>
    </row>
    <row r="693" spans="10:10" s="322" customFormat="1" x14ac:dyDescent="0.3">
      <c r="J693" s="327"/>
    </row>
    <row r="694" spans="10:10" s="322" customFormat="1" x14ac:dyDescent="0.3">
      <c r="J694" s="327"/>
    </row>
    <row r="695" spans="10:10" s="322" customFormat="1" x14ac:dyDescent="0.3">
      <c r="J695" s="327"/>
    </row>
    <row r="696" spans="10:10" s="322" customFormat="1" x14ac:dyDescent="0.3">
      <c r="J696" s="327"/>
    </row>
    <row r="697" spans="10:10" s="322" customFormat="1" x14ac:dyDescent="0.3">
      <c r="J697" s="327"/>
    </row>
    <row r="698" spans="10:10" s="322" customFormat="1" x14ac:dyDescent="0.3">
      <c r="J698" s="327"/>
    </row>
    <row r="699" spans="10:10" s="322" customFormat="1" x14ac:dyDescent="0.3">
      <c r="J699" s="327"/>
    </row>
    <row r="700" spans="10:10" s="322" customFormat="1" x14ac:dyDescent="0.3">
      <c r="J700" s="327"/>
    </row>
    <row r="701" spans="10:10" s="322" customFormat="1" x14ac:dyDescent="0.3">
      <c r="J701" s="327"/>
    </row>
    <row r="702" spans="10:10" s="322" customFormat="1" x14ac:dyDescent="0.3">
      <c r="J702" s="327"/>
    </row>
    <row r="703" spans="10:10" s="322" customFormat="1" x14ac:dyDescent="0.3">
      <c r="J703" s="327"/>
    </row>
    <row r="704" spans="10:10" s="322" customFormat="1" x14ac:dyDescent="0.3">
      <c r="J704" s="327"/>
    </row>
    <row r="705" spans="10:10" s="322" customFormat="1" x14ac:dyDescent="0.3">
      <c r="J705" s="327"/>
    </row>
    <row r="706" spans="10:10" s="322" customFormat="1" x14ac:dyDescent="0.3">
      <c r="J706" s="327"/>
    </row>
    <row r="707" spans="10:10" s="322" customFormat="1" x14ac:dyDescent="0.3">
      <c r="J707" s="327"/>
    </row>
    <row r="708" spans="10:10" s="322" customFormat="1" x14ac:dyDescent="0.3">
      <c r="J708" s="327"/>
    </row>
    <row r="709" spans="10:10" s="322" customFormat="1" x14ac:dyDescent="0.3">
      <c r="J709" s="327"/>
    </row>
    <row r="710" spans="10:10" s="322" customFormat="1" x14ac:dyDescent="0.3">
      <c r="J710" s="327"/>
    </row>
    <row r="711" spans="10:10" s="322" customFormat="1" x14ac:dyDescent="0.3">
      <c r="J711" s="327"/>
    </row>
    <row r="712" spans="10:10" s="322" customFormat="1" x14ac:dyDescent="0.3">
      <c r="J712" s="327"/>
    </row>
    <row r="713" spans="10:10" s="322" customFormat="1" x14ac:dyDescent="0.3">
      <c r="J713" s="327"/>
    </row>
    <row r="714" spans="10:10" s="322" customFormat="1" x14ac:dyDescent="0.3">
      <c r="J714" s="327"/>
    </row>
    <row r="715" spans="10:10" s="322" customFormat="1" x14ac:dyDescent="0.3">
      <c r="J715" s="327"/>
    </row>
    <row r="716" spans="10:10" s="322" customFormat="1" x14ac:dyDescent="0.3">
      <c r="J716" s="327"/>
    </row>
    <row r="717" spans="10:10" s="322" customFormat="1" x14ac:dyDescent="0.3">
      <c r="J717" s="327"/>
    </row>
    <row r="718" spans="10:10" s="322" customFormat="1" x14ac:dyDescent="0.3">
      <c r="J718" s="327"/>
    </row>
    <row r="719" spans="10:10" s="322" customFormat="1" x14ac:dyDescent="0.3">
      <c r="J719" s="327"/>
    </row>
    <row r="720" spans="10:10" s="322" customFormat="1" x14ac:dyDescent="0.3">
      <c r="J720" s="327"/>
    </row>
    <row r="721" spans="10:10" s="322" customFormat="1" x14ac:dyDescent="0.3">
      <c r="J721" s="327"/>
    </row>
    <row r="722" spans="10:10" s="322" customFormat="1" x14ac:dyDescent="0.3">
      <c r="J722" s="327"/>
    </row>
    <row r="723" spans="10:10" s="322" customFormat="1" x14ac:dyDescent="0.3">
      <c r="J723" s="327"/>
    </row>
    <row r="724" spans="10:10" s="322" customFormat="1" x14ac:dyDescent="0.3">
      <c r="J724" s="327"/>
    </row>
    <row r="725" spans="10:10" s="322" customFormat="1" x14ac:dyDescent="0.3">
      <c r="J725" s="327"/>
    </row>
    <row r="726" spans="10:10" s="322" customFormat="1" x14ac:dyDescent="0.3">
      <c r="J726" s="327"/>
    </row>
    <row r="727" spans="10:10" s="322" customFormat="1" x14ac:dyDescent="0.3">
      <c r="J727" s="327"/>
    </row>
    <row r="728" spans="10:10" s="322" customFormat="1" x14ac:dyDescent="0.3">
      <c r="J728" s="327"/>
    </row>
    <row r="729" spans="10:10" s="322" customFormat="1" x14ac:dyDescent="0.3">
      <c r="J729" s="327"/>
    </row>
    <row r="730" spans="10:10" s="322" customFormat="1" x14ac:dyDescent="0.3">
      <c r="J730" s="327"/>
    </row>
    <row r="731" spans="10:10" s="322" customFormat="1" x14ac:dyDescent="0.3">
      <c r="J731" s="327"/>
    </row>
    <row r="732" spans="10:10" s="322" customFormat="1" x14ac:dyDescent="0.3">
      <c r="J732" s="327"/>
    </row>
    <row r="733" spans="10:10" s="322" customFormat="1" x14ac:dyDescent="0.3">
      <c r="J733" s="327"/>
    </row>
    <row r="734" spans="10:10" s="322" customFormat="1" x14ac:dyDescent="0.3">
      <c r="J734" s="327"/>
    </row>
    <row r="735" spans="10:10" s="322" customFormat="1" x14ac:dyDescent="0.3">
      <c r="J735" s="327"/>
    </row>
    <row r="736" spans="10:10" s="322" customFormat="1" x14ac:dyDescent="0.3">
      <c r="J736" s="327"/>
    </row>
    <row r="737" spans="10:10" s="322" customFormat="1" x14ac:dyDescent="0.3">
      <c r="J737" s="327"/>
    </row>
    <row r="738" spans="10:10" s="322" customFormat="1" x14ac:dyDescent="0.3">
      <c r="J738" s="327"/>
    </row>
    <row r="739" spans="10:10" s="322" customFormat="1" x14ac:dyDescent="0.3">
      <c r="J739" s="327"/>
    </row>
    <row r="740" spans="10:10" s="322" customFormat="1" x14ac:dyDescent="0.3">
      <c r="J740" s="327"/>
    </row>
    <row r="741" spans="10:10" s="322" customFormat="1" x14ac:dyDescent="0.3">
      <c r="J741" s="327"/>
    </row>
    <row r="742" spans="10:10" s="322" customFormat="1" x14ac:dyDescent="0.3">
      <c r="J742" s="327"/>
    </row>
    <row r="743" spans="10:10" s="322" customFormat="1" x14ac:dyDescent="0.3">
      <c r="J743" s="327"/>
    </row>
    <row r="744" spans="10:10" s="322" customFormat="1" x14ac:dyDescent="0.3">
      <c r="J744" s="327"/>
    </row>
    <row r="745" spans="10:10" s="322" customFormat="1" x14ac:dyDescent="0.3">
      <c r="J745" s="327"/>
    </row>
    <row r="746" spans="10:10" s="322" customFormat="1" x14ac:dyDescent="0.3">
      <c r="J746" s="327"/>
    </row>
    <row r="747" spans="10:10" s="322" customFormat="1" x14ac:dyDescent="0.3">
      <c r="J747" s="327"/>
    </row>
    <row r="748" spans="10:10" s="322" customFormat="1" x14ac:dyDescent="0.3">
      <c r="J748" s="327"/>
    </row>
    <row r="749" spans="10:10" s="322" customFormat="1" x14ac:dyDescent="0.3">
      <c r="J749" s="327"/>
    </row>
    <row r="750" spans="10:10" s="322" customFormat="1" x14ac:dyDescent="0.3">
      <c r="J750" s="327"/>
    </row>
    <row r="751" spans="10:10" s="322" customFormat="1" x14ac:dyDescent="0.3">
      <c r="J751" s="327"/>
    </row>
    <row r="752" spans="10:10" s="322" customFormat="1" x14ac:dyDescent="0.3">
      <c r="J752" s="327"/>
    </row>
    <row r="753" spans="10:10" s="322" customFormat="1" x14ac:dyDescent="0.3">
      <c r="J753" s="327"/>
    </row>
    <row r="754" spans="10:10" s="322" customFormat="1" x14ac:dyDescent="0.3">
      <c r="J754" s="327"/>
    </row>
    <row r="755" spans="10:10" s="322" customFormat="1" x14ac:dyDescent="0.3">
      <c r="J755" s="327"/>
    </row>
    <row r="756" spans="10:10" s="322" customFormat="1" x14ac:dyDescent="0.3">
      <c r="J756" s="327"/>
    </row>
    <row r="757" spans="10:10" s="322" customFormat="1" x14ac:dyDescent="0.3">
      <c r="J757" s="327"/>
    </row>
    <row r="758" spans="10:10" s="322" customFormat="1" x14ac:dyDescent="0.3">
      <c r="J758" s="327"/>
    </row>
    <row r="759" spans="10:10" s="322" customFormat="1" x14ac:dyDescent="0.3">
      <c r="J759" s="327"/>
    </row>
    <row r="760" spans="10:10" s="322" customFormat="1" x14ac:dyDescent="0.3">
      <c r="J760" s="327"/>
    </row>
    <row r="761" spans="10:10" s="322" customFormat="1" x14ac:dyDescent="0.3">
      <c r="J761" s="327"/>
    </row>
    <row r="762" spans="10:10" s="322" customFormat="1" x14ac:dyDescent="0.3">
      <c r="J762" s="327"/>
    </row>
    <row r="763" spans="10:10" s="322" customFormat="1" x14ac:dyDescent="0.3">
      <c r="J763" s="327"/>
    </row>
    <row r="764" spans="10:10" s="322" customFormat="1" x14ac:dyDescent="0.3">
      <c r="J764" s="327"/>
    </row>
    <row r="765" spans="10:10" s="322" customFormat="1" x14ac:dyDescent="0.3">
      <c r="J765" s="327"/>
    </row>
    <row r="766" spans="10:10" s="322" customFormat="1" x14ac:dyDescent="0.3">
      <c r="J766" s="327"/>
    </row>
    <row r="767" spans="10:10" s="322" customFormat="1" x14ac:dyDescent="0.3">
      <c r="J767" s="327"/>
    </row>
    <row r="768" spans="10:10" s="322" customFormat="1" x14ac:dyDescent="0.3">
      <c r="J768" s="327"/>
    </row>
    <row r="769" spans="10:10" s="322" customFormat="1" x14ac:dyDescent="0.3">
      <c r="J769" s="327"/>
    </row>
    <row r="770" spans="10:10" s="322" customFormat="1" x14ac:dyDescent="0.3">
      <c r="J770" s="327"/>
    </row>
    <row r="771" spans="10:10" s="322" customFormat="1" x14ac:dyDescent="0.3">
      <c r="J771" s="327"/>
    </row>
    <row r="772" spans="10:10" s="322" customFormat="1" x14ac:dyDescent="0.3">
      <c r="J772" s="327"/>
    </row>
    <row r="773" spans="10:10" s="322" customFormat="1" x14ac:dyDescent="0.3">
      <c r="J773" s="327"/>
    </row>
    <row r="774" spans="10:10" s="322" customFormat="1" x14ac:dyDescent="0.3">
      <c r="J774" s="327"/>
    </row>
    <row r="775" spans="10:10" s="322" customFormat="1" x14ac:dyDescent="0.3">
      <c r="J775" s="327"/>
    </row>
    <row r="776" spans="10:10" s="322" customFormat="1" x14ac:dyDescent="0.3">
      <c r="J776" s="327"/>
    </row>
    <row r="777" spans="10:10" s="322" customFormat="1" x14ac:dyDescent="0.3">
      <c r="J777" s="327"/>
    </row>
    <row r="778" spans="10:10" s="322" customFormat="1" x14ac:dyDescent="0.3">
      <c r="J778" s="327"/>
    </row>
    <row r="779" spans="10:10" s="322" customFormat="1" x14ac:dyDescent="0.3">
      <c r="J779" s="327"/>
    </row>
    <row r="780" spans="10:10" s="322" customFormat="1" x14ac:dyDescent="0.3">
      <c r="J780" s="327"/>
    </row>
    <row r="781" spans="10:10" s="322" customFormat="1" x14ac:dyDescent="0.3">
      <c r="J781" s="327"/>
    </row>
    <row r="782" spans="10:10" s="322" customFormat="1" x14ac:dyDescent="0.3">
      <c r="J782" s="327"/>
    </row>
    <row r="783" spans="10:10" s="322" customFormat="1" x14ac:dyDescent="0.3">
      <c r="J783" s="327"/>
    </row>
    <row r="784" spans="10:10" s="322" customFormat="1" x14ac:dyDescent="0.3">
      <c r="J784" s="327"/>
    </row>
    <row r="785" spans="10:10" s="322" customFormat="1" x14ac:dyDescent="0.3">
      <c r="J785" s="327"/>
    </row>
    <row r="786" spans="10:10" s="322" customFormat="1" x14ac:dyDescent="0.3">
      <c r="J786" s="327"/>
    </row>
    <row r="787" spans="10:10" s="322" customFormat="1" x14ac:dyDescent="0.3">
      <c r="J787" s="327"/>
    </row>
    <row r="788" spans="10:10" s="322" customFormat="1" x14ac:dyDescent="0.3">
      <c r="J788" s="327"/>
    </row>
    <row r="789" spans="10:10" s="322" customFormat="1" x14ac:dyDescent="0.3">
      <c r="J789" s="327"/>
    </row>
    <row r="790" spans="10:10" s="322" customFormat="1" x14ac:dyDescent="0.3">
      <c r="J790" s="327"/>
    </row>
    <row r="791" spans="10:10" s="322" customFormat="1" x14ac:dyDescent="0.3">
      <c r="J791" s="327"/>
    </row>
    <row r="792" spans="10:10" s="322" customFormat="1" x14ac:dyDescent="0.3">
      <c r="J792" s="327"/>
    </row>
    <row r="793" spans="10:10" s="322" customFormat="1" x14ac:dyDescent="0.3">
      <c r="J793" s="327"/>
    </row>
    <row r="794" spans="10:10" s="322" customFormat="1" x14ac:dyDescent="0.3">
      <c r="J794" s="327"/>
    </row>
    <row r="795" spans="10:10" s="322" customFormat="1" x14ac:dyDescent="0.3">
      <c r="J795" s="327"/>
    </row>
    <row r="796" spans="10:10" s="322" customFormat="1" x14ac:dyDescent="0.3">
      <c r="J796" s="327"/>
    </row>
    <row r="797" spans="10:10" s="322" customFormat="1" x14ac:dyDescent="0.3">
      <c r="J797" s="327"/>
    </row>
    <row r="798" spans="10:10" s="322" customFormat="1" x14ac:dyDescent="0.3">
      <c r="J798" s="327"/>
    </row>
    <row r="799" spans="10:10" s="322" customFormat="1" x14ac:dyDescent="0.3">
      <c r="J799" s="327"/>
    </row>
    <row r="800" spans="10:10" s="322" customFormat="1" x14ac:dyDescent="0.3">
      <c r="J800" s="327"/>
    </row>
    <row r="801" spans="10:10" s="322" customFormat="1" x14ac:dyDescent="0.3">
      <c r="J801" s="327"/>
    </row>
    <row r="802" spans="10:10" s="322" customFormat="1" x14ac:dyDescent="0.3">
      <c r="J802" s="327"/>
    </row>
    <row r="803" spans="10:10" s="322" customFormat="1" x14ac:dyDescent="0.3">
      <c r="J803" s="327"/>
    </row>
    <row r="804" spans="10:10" s="322" customFormat="1" x14ac:dyDescent="0.3">
      <c r="J804" s="327"/>
    </row>
    <row r="805" spans="10:10" s="322" customFormat="1" x14ac:dyDescent="0.3">
      <c r="J805" s="327"/>
    </row>
    <row r="806" spans="10:10" s="322" customFormat="1" x14ac:dyDescent="0.3">
      <c r="J806" s="327"/>
    </row>
    <row r="807" spans="10:10" s="322" customFormat="1" x14ac:dyDescent="0.3">
      <c r="J807" s="327"/>
    </row>
    <row r="808" spans="10:10" s="322" customFormat="1" x14ac:dyDescent="0.3">
      <c r="J808" s="327"/>
    </row>
    <row r="809" spans="10:10" s="322" customFormat="1" x14ac:dyDescent="0.3">
      <c r="J809" s="327"/>
    </row>
    <row r="810" spans="10:10" s="322" customFormat="1" x14ac:dyDescent="0.3">
      <c r="J810" s="327"/>
    </row>
    <row r="811" spans="10:10" s="322" customFormat="1" x14ac:dyDescent="0.3">
      <c r="J811" s="327"/>
    </row>
    <row r="812" spans="10:10" s="322" customFormat="1" x14ac:dyDescent="0.3">
      <c r="J812" s="327"/>
    </row>
    <row r="813" spans="10:10" s="322" customFormat="1" x14ac:dyDescent="0.3">
      <c r="J813" s="327"/>
    </row>
    <row r="814" spans="10:10" s="322" customFormat="1" x14ac:dyDescent="0.3">
      <c r="J814" s="327"/>
    </row>
    <row r="815" spans="10:10" s="322" customFormat="1" x14ac:dyDescent="0.3">
      <c r="J815" s="327"/>
    </row>
    <row r="816" spans="10:10" s="322" customFormat="1" x14ac:dyDescent="0.3">
      <c r="J816" s="327"/>
    </row>
    <row r="817" spans="10:10" s="322" customFormat="1" x14ac:dyDescent="0.3">
      <c r="J817" s="327"/>
    </row>
    <row r="818" spans="10:10" s="322" customFormat="1" x14ac:dyDescent="0.3">
      <c r="J818" s="327"/>
    </row>
    <row r="819" spans="10:10" s="322" customFormat="1" x14ac:dyDescent="0.3">
      <c r="J819" s="327"/>
    </row>
    <row r="820" spans="10:10" s="322" customFormat="1" x14ac:dyDescent="0.3">
      <c r="J820" s="327"/>
    </row>
    <row r="821" spans="10:10" s="322" customFormat="1" x14ac:dyDescent="0.3">
      <c r="J821" s="327"/>
    </row>
    <row r="822" spans="10:10" s="322" customFormat="1" x14ac:dyDescent="0.3">
      <c r="J822" s="327"/>
    </row>
    <row r="823" spans="10:10" s="322" customFormat="1" x14ac:dyDescent="0.3">
      <c r="J823" s="327"/>
    </row>
    <row r="824" spans="10:10" s="322" customFormat="1" x14ac:dyDescent="0.3">
      <c r="J824" s="327"/>
    </row>
    <row r="825" spans="10:10" s="322" customFormat="1" x14ac:dyDescent="0.3">
      <c r="J825" s="327"/>
    </row>
    <row r="826" spans="10:10" s="322" customFormat="1" x14ac:dyDescent="0.3">
      <c r="J826" s="327"/>
    </row>
    <row r="827" spans="10:10" s="322" customFormat="1" x14ac:dyDescent="0.3">
      <c r="J827" s="327"/>
    </row>
    <row r="828" spans="10:10" s="322" customFormat="1" x14ac:dyDescent="0.3">
      <c r="J828" s="327"/>
    </row>
    <row r="829" spans="10:10" s="322" customFormat="1" x14ac:dyDescent="0.3">
      <c r="J829" s="327"/>
    </row>
    <row r="830" spans="10:10" s="322" customFormat="1" x14ac:dyDescent="0.3">
      <c r="J830" s="327"/>
    </row>
    <row r="831" spans="10:10" s="322" customFormat="1" x14ac:dyDescent="0.3">
      <c r="J831" s="327"/>
    </row>
    <row r="832" spans="10:10" s="322" customFormat="1" x14ac:dyDescent="0.3">
      <c r="J832" s="327"/>
    </row>
    <row r="833" spans="10:10" s="322" customFormat="1" x14ac:dyDescent="0.3">
      <c r="J833" s="327"/>
    </row>
    <row r="834" spans="10:10" s="322" customFormat="1" x14ac:dyDescent="0.3">
      <c r="J834" s="327"/>
    </row>
    <row r="835" spans="10:10" s="322" customFormat="1" x14ac:dyDescent="0.3">
      <c r="J835" s="327"/>
    </row>
    <row r="836" spans="10:10" s="322" customFormat="1" x14ac:dyDescent="0.3">
      <c r="J836" s="327"/>
    </row>
    <row r="837" spans="10:10" s="322" customFormat="1" x14ac:dyDescent="0.3">
      <c r="J837" s="327"/>
    </row>
    <row r="838" spans="10:10" s="322" customFormat="1" x14ac:dyDescent="0.3">
      <c r="J838" s="327"/>
    </row>
    <row r="839" spans="10:10" s="322" customFormat="1" x14ac:dyDescent="0.3">
      <c r="J839" s="327"/>
    </row>
    <row r="840" spans="10:10" s="322" customFormat="1" x14ac:dyDescent="0.3">
      <c r="J840" s="327"/>
    </row>
    <row r="841" spans="10:10" s="322" customFormat="1" x14ac:dyDescent="0.3">
      <c r="J841" s="327"/>
    </row>
    <row r="842" spans="10:10" s="322" customFormat="1" x14ac:dyDescent="0.3">
      <c r="J842" s="327"/>
    </row>
    <row r="843" spans="10:10" s="322" customFormat="1" x14ac:dyDescent="0.3">
      <c r="J843" s="327"/>
    </row>
    <row r="844" spans="10:10" s="322" customFormat="1" x14ac:dyDescent="0.3">
      <c r="J844" s="327"/>
    </row>
    <row r="845" spans="10:10" s="322" customFormat="1" x14ac:dyDescent="0.3">
      <c r="J845" s="327"/>
    </row>
    <row r="846" spans="10:10" s="322" customFormat="1" x14ac:dyDescent="0.3">
      <c r="J846" s="327"/>
    </row>
    <row r="847" spans="10:10" s="322" customFormat="1" x14ac:dyDescent="0.3">
      <c r="J847" s="327"/>
    </row>
    <row r="848" spans="10:10" s="322" customFormat="1" x14ac:dyDescent="0.3">
      <c r="J848" s="327"/>
    </row>
    <row r="849" spans="10:10" s="322" customFormat="1" x14ac:dyDescent="0.3">
      <c r="J849" s="327"/>
    </row>
    <row r="850" spans="10:10" s="322" customFormat="1" x14ac:dyDescent="0.3">
      <c r="J850" s="327"/>
    </row>
    <row r="851" spans="10:10" s="322" customFormat="1" x14ac:dyDescent="0.3">
      <c r="J851" s="327"/>
    </row>
    <row r="852" spans="10:10" s="322" customFormat="1" x14ac:dyDescent="0.3">
      <c r="J852" s="327"/>
    </row>
    <row r="853" spans="10:10" s="322" customFormat="1" x14ac:dyDescent="0.3">
      <c r="J853" s="327"/>
    </row>
    <row r="854" spans="10:10" s="322" customFormat="1" x14ac:dyDescent="0.3">
      <c r="J854" s="327"/>
    </row>
    <row r="855" spans="10:10" s="322" customFormat="1" x14ac:dyDescent="0.3">
      <c r="J855" s="327"/>
    </row>
    <row r="856" spans="10:10" s="322" customFormat="1" x14ac:dyDescent="0.3">
      <c r="J856" s="327"/>
    </row>
    <row r="857" spans="10:10" s="322" customFormat="1" x14ac:dyDescent="0.3">
      <c r="J857" s="327"/>
    </row>
    <row r="858" spans="10:10" s="322" customFormat="1" x14ac:dyDescent="0.3">
      <c r="J858" s="327"/>
    </row>
    <row r="859" spans="10:10" s="322" customFormat="1" x14ac:dyDescent="0.3">
      <c r="J859" s="327"/>
    </row>
    <row r="860" spans="10:10" s="322" customFormat="1" x14ac:dyDescent="0.3">
      <c r="J860" s="327"/>
    </row>
    <row r="861" spans="10:10" s="322" customFormat="1" x14ac:dyDescent="0.3">
      <c r="J861" s="327"/>
    </row>
    <row r="862" spans="10:10" s="322" customFormat="1" x14ac:dyDescent="0.3">
      <c r="J862" s="327"/>
    </row>
    <row r="863" spans="10:10" s="322" customFormat="1" x14ac:dyDescent="0.3">
      <c r="J863" s="327"/>
    </row>
    <row r="864" spans="10:10" s="322" customFormat="1" x14ac:dyDescent="0.3">
      <c r="J864" s="327"/>
    </row>
    <row r="865" spans="10:10" s="322" customFormat="1" x14ac:dyDescent="0.3">
      <c r="J865" s="327"/>
    </row>
    <row r="866" spans="10:10" s="322" customFormat="1" x14ac:dyDescent="0.3">
      <c r="J866" s="327"/>
    </row>
    <row r="867" spans="10:10" s="322" customFormat="1" x14ac:dyDescent="0.3">
      <c r="J867" s="327"/>
    </row>
    <row r="868" spans="10:10" s="322" customFormat="1" x14ac:dyDescent="0.3">
      <c r="J868" s="327"/>
    </row>
    <row r="869" spans="10:10" s="322" customFormat="1" x14ac:dyDescent="0.3">
      <c r="J869" s="327"/>
    </row>
    <row r="870" spans="10:10" s="322" customFormat="1" x14ac:dyDescent="0.3">
      <c r="J870" s="327"/>
    </row>
    <row r="871" spans="10:10" s="322" customFormat="1" x14ac:dyDescent="0.3">
      <c r="J871" s="327"/>
    </row>
    <row r="872" spans="10:10" s="322" customFormat="1" x14ac:dyDescent="0.3">
      <c r="J872" s="327"/>
    </row>
    <row r="873" spans="10:10" s="322" customFormat="1" x14ac:dyDescent="0.3">
      <c r="J873" s="327"/>
    </row>
    <row r="874" spans="10:10" s="322" customFormat="1" x14ac:dyDescent="0.3">
      <c r="J874" s="327"/>
    </row>
    <row r="875" spans="10:10" s="322" customFormat="1" x14ac:dyDescent="0.3">
      <c r="J875" s="327"/>
    </row>
    <row r="876" spans="10:10" s="322" customFormat="1" x14ac:dyDescent="0.3">
      <c r="J876" s="327"/>
    </row>
    <row r="877" spans="10:10" s="322" customFormat="1" x14ac:dyDescent="0.3">
      <c r="J877" s="327"/>
    </row>
    <row r="878" spans="10:10" s="322" customFormat="1" x14ac:dyDescent="0.3">
      <c r="J878" s="327"/>
    </row>
    <row r="879" spans="10:10" s="322" customFormat="1" x14ac:dyDescent="0.3">
      <c r="J879" s="327"/>
    </row>
    <row r="880" spans="10:10" s="322" customFormat="1" x14ac:dyDescent="0.3">
      <c r="J880" s="327"/>
    </row>
    <row r="881" spans="10:10" s="322" customFormat="1" x14ac:dyDescent="0.3">
      <c r="J881" s="327"/>
    </row>
    <row r="882" spans="10:10" s="322" customFormat="1" x14ac:dyDescent="0.3">
      <c r="J882" s="327"/>
    </row>
    <row r="883" spans="10:10" s="322" customFormat="1" x14ac:dyDescent="0.3">
      <c r="J883" s="327"/>
    </row>
    <row r="884" spans="10:10" s="322" customFormat="1" x14ac:dyDescent="0.3">
      <c r="J884" s="327"/>
    </row>
    <row r="885" spans="10:10" s="322" customFormat="1" x14ac:dyDescent="0.3">
      <c r="J885" s="327"/>
    </row>
    <row r="886" spans="10:10" s="322" customFormat="1" x14ac:dyDescent="0.3">
      <c r="J886" s="327"/>
    </row>
    <row r="887" spans="10:10" s="322" customFormat="1" x14ac:dyDescent="0.3">
      <c r="J887" s="327"/>
    </row>
    <row r="888" spans="10:10" s="322" customFormat="1" x14ac:dyDescent="0.3">
      <c r="J888" s="327"/>
    </row>
    <row r="889" spans="10:10" s="322" customFormat="1" x14ac:dyDescent="0.3">
      <c r="J889" s="327"/>
    </row>
    <row r="890" spans="10:10" s="322" customFormat="1" x14ac:dyDescent="0.3">
      <c r="J890" s="327"/>
    </row>
    <row r="891" spans="10:10" s="322" customFormat="1" x14ac:dyDescent="0.3">
      <c r="J891" s="327"/>
    </row>
    <row r="892" spans="10:10" s="322" customFormat="1" x14ac:dyDescent="0.3">
      <c r="J892" s="327"/>
    </row>
    <row r="893" spans="10:10" s="322" customFormat="1" x14ac:dyDescent="0.3">
      <c r="J893" s="327"/>
    </row>
    <row r="894" spans="10:10" s="322" customFormat="1" x14ac:dyDescent="0.3">
      <c r="J894" s="327"/>
    </row>
    <row r="895" spans="10:10" s="322" customFormat="1" x14ac:dyDescent="0.3">
      <c r="J895" s="327"/>
    </row>
    <row r="896" spans="10:10" s="322" customFormat="1" x14ac:dyDescent="0.3">
      <c r="J896" s="327"/>
    </row>
    <row r="897" spans="10:10" s="322" customFormat="1" x14ac:dyDescent="0.3">
      <c r="J897" s="327"/>
    </row>
    <row r="898" spans="10:10" s="322" customFormat="1" x14ac:dyDescent="0.3">
      <c r="J898" s="327"/>
    </row>
    <row r="899" spans="10:10" s="322" customFormat="1" x14ac:dyDescent="0.3">
      <c r="J899" s="327"/>
    </row>
    <row r="900" spans="10:10" s="322" customFormat="1" x14ac:dyDescent="0.3">
      <c r="J900" s="327"/>
    </row>
    <row r="901" spans="10:10" s="322" customFormat="1" x14ac:dyDescent="0.3">
      <c r="J901" s="327"/>
    </row>
    <row r="902" spans="10:10" s="322" customFormat="1" x14ac:dyDescent="0.3">
      <c r="J902" s="327"/>
    </row>
    <row r="903" spans="10:10" s="322" customFormat="1" x14ac:dyDescent="0.3">
      <c r="J903" s="327"/>
    </row>
    <row r="904" spans="10:10" s="322" customFormat="1" x14ac:dyDescent="0.3">
      <c r="J904" s="327"/>
    </row>
    <row r="905" spans="10:10" s="322" customFormat="1" x14ac:dyDescent="0.3">
      <c r="J905" s="327"/>
    </row>
    <row r="906" spans="10:10" s="322" customFormat="1" x14ac:dyDescent="0.3">
      <c r="J906" s="327"/>
    </row>
    <row r="907" spans="10:10" s="322" customFormat="1" x14ac:dyDescent="0.3">
      <c r="J907" s="327"/>
    </row>
    <row r="908" spans="10:10" s="322" customFormat="1" x14ac:dyDescent="0.3">
      <c r="J908" s="327"/>
    </row>
    <row r="909" spans="10:10" s="322" customFormat="1" x14ac:dyDescent="0.3">
      <c r="J909" s="327"/>
    </row>
    <row r="910" spans="10:10" s="322" customFormat="1" x14ac:dyDescent="0.3">
      <c r="J910" s="327"/>
    </row>
    <row r="911" spans="10:10" s="322" customFormat="1" x14ac:dyDescent="0.3">
      <c r="J911" s="327"/>
    </row>
    <row r="912" spans="10:10" s="322" customFormat="1" x14ac:dyDescent="0.3">
      <c r="J912" s="327"/>
    </row>
    <row r="913" spans="10:10" s="322" customFormat="1" x14ac:dyDescent="0.3">
      <c r="J913" s="327"/>
    </row>
    <row r="914" spans="10:10" s="322" customFormat="1" x14ac:dyDescent="0.3">
      <c r="J914" s="327"/>
    </row>
    <row r="915" spans="10:10" s="322" customFormat="1" x14ac:dyDescent="0.3">
      <c r="J915" s="327"/>
    </row>
    <row r="916" spans="10:10" s="322" customFormat="1" x14ac:dyDescent="0.3">
      <c r="J916" s="327"/>
    </row>
    <row r="917" spans="10:10" s="322" customFormat="1" x14ac:dyDescent="0.3">
      <c r="J917" s="327"/>
    </row>
    <row r="918" spans="10:10" s="322" customFormat="1" x14ac:dyDescent="0.3">
      <c r="J918" s="327"/>
    </row>
    <row r="919" spans="10:10" s="322" customFormat="1" x14ac:dyDescent="0.3">
      <c r="J919" s="327"/>
    </row>
    <row r="920" spans="10:10" s="322" customFormat="1" x14ac:dyDescent="0.3">
      <c r="J920" s="327"/>
    </row>
    <row r="921" spans="10:10" s="322" customFormat="1" x14ac:dyDescent="0.3">
      <c r="J921" s="327"/>
    </row>
    <row r="922" spans="10:10" s="322" customFormat="1" x14ac:dyDescent="0.3">
      <c r="J922" s="327"/>
    </row>
    <row r="923" spans="10:10" s="322" customFormat="1" x14ac:dyDescent="0.3">
      <c r="J923" s="327"/>
    </row>
    <row r="924" spans="10:10" s="322" customFormat="1" x14ac:dyDescent="0.3">
      <c r="J924" s="327"/>
    </row>
    <row r="925" spans="10:10" s="322" customFormat="1" x14ac:dyDescent="0.3">
      <c r="J925" s="327"/>
    </row>
    <row r="926" spans="10:10" s="322" customFormat="1" x14ac:dyDescent="0.3">
      <c r="J926" s="327"/>
    </row>
    <row r="927" spans="10:10" s="322" customFormat="1" x14ac:dyDescent="0.3">
      <c r="J927" s="327"/>
    </row>
    <row r="928" spans="10:10" s="322" customFormat="1" x14ac:dyDescent="0.3">
      <c r="J928" s="327"/>
    </row>
    <row r="929" spans="10:10" s="322" customFormat="1" x14ac:dyDescent="0.3">
      <c r="J929" s="327"/>
    </row>
    <row r="930" spans="10:10" s="322" customFormat="1" x14ac:dyDescent="0.3">
      <c r="J930" s="327"/>
    </row>
    <row r="931" spans="10:10" s="322" customFormat="1" x14ac:dyDescent="0.3">
      <c r="J931" s="327"/>
    </row>
    <row r="932" spans="10:10" s="322" customFormat="1" x14ac:dyDescent="0.3">
      <c r="J932" s="327"/>
    </row>
    <row r="933" spans="10:10" s="322" customFormat="1" x14ac:dyDescent="0.3">
      <c r="J933" s="327"/>
    </row>
    <row r="934" spans="10:10" s="322" customFormat="1" x14ac:dyDescent="0.3">
      <c r="J934" s="327"/>
    </row>
    <row r="935" spans="10:10" s="322" customFormat="1" x14ac:dyDescent="0.3">
      <c r="J935" s="327"/>
    </row>
    <row r="936" spans="10:10" s="322" customFormat="1" x14ac:dyDescent="0.3">
      <c r="J936" s="327"/>
    </row>
    <row r="937" spans="10:10" s="322" customFormat="1" x14ac:dyDescent="0.3">
      <c r="J937" s="327"/>
    </row>
    <row r="938" spans="10:10" s="322" customFormat="1" x14ac:dyDescent="0.3">
      <c r="J938" s="327"/>
    </row>
    <row r="939" spans="10:10" s="322" customFormat="1" x14ac:dyDescent="0.3">
      <c r="J939" s="327"/>
    </row>
    <row r="940" spans="10:10" s="322" customFormat="1" x14ac:dyDescent="0.3">
      <c r="J940" s="327"/>
    </row>
    <row r="941" spans="10:10" s="322" customFormat="1" x14ac:dyDescent="0.3">
      <c r="J941" s="327"/>
    </row>
    <row r="942" spans="10:10" s="322" customFormat="1" x14ac:dyDescent="0.3">
      <c r="J942" s="327"/>
    </row>
    <row r="943" spans="10:10" s="322" customFormat="1" x14ac:dyDescent="0.3">
      <c r="J943" s="327"/>
    </row>
    <row r="944" spans="10:10" s="322" customFormat="1" x14ac:dyDescent="0.3">
      <c r="J944" s="327"/>
    </row>
    <row r="945" spans="10:10" s="322" customFormat="1" x14ac:dyDescent="0.3">
      <c r="J945" s="327"/>
    </row>
    <row r="946" spans="10:10" s="322" customFormat="1" x14ac:dyDescent="0.3">
      <c r="J946" s="327"/>
    </row>
    <row r="947" spans="10:10" s="322" customFormat="1" x14ac:dyDescent="0.3">
      <c r="J947" s="327"/>
    </row>
    <row r="948" spans="10:10" s="322" customFormat="1" x14ac:dyDescent="0.3">
      <c r="J948" s="327"/>
    </row>
    <row r="949" spans="10:10" s="322" customFormat="1" x14ac:dyDescent="0.3">
      <c r="J949" s="327"/>
    </row>
    <row r="950" spans="10:10" s="322" customFormat="1" x14ac:dyDescent="0.3">
      <c r="J950" s="327"/>
    </row>
    <row r="951" spans="10:10" s="322" customFormat="1" x14ac:dyDescent="0.3">
      <c r="J951" s="327"/>
    </row>
    <row r="952" spans="10:10" s="322" customFormat="1" x14ac:dyDescent="0.3">
      <c r="J952" s="327"/>
    </row>
    <row r="953" spans="10:10" s="322" customFormat="1" x14ac:dyDescent="0.3">
      <c r="J953" s="327"/>
    </row>
    <row r="954" spans="10:10" s="322" customFormat="1" x14ac:dyDescent="0.3">
      <c r="J954" s="327"/>
    </row>
    <row r="955" spans="10:10" s="322" customFormat="1" x14ac:dyDescent="0.3">
      <c r="J955" s="327"/>
    </row>
    <row r="956" spans="10:10" s="322" customFormat="1" x14ac:dyDescent="0.3">
      <c r="J956" s="327"/>
    </row>
    <row r="957" spans="10:10" s="322" customFormat="1" x14ac:dyDescent="0.3">
      <c r="J957" s="327"/>
    </row>
    <row r="958" spans="10:10" s="322" customFormat="1" x14ac:dyDescent="0.3">
      <c r="J958" s="327"/>
    </row>
    <row r="959" spans="10:10" s="322" customFormat="1" x14ac:dyDescent="0.3">
      <c r="J959" s="327"/>
    </row>
    <row r="960" spans="10:10" s="322" customFormat="1" x14ac:dyDescent="0.3">
      <c r="J960" s="327"/>
    </row>
    <row r="961" spans="10:10" s="322" customFormat="1" x14ac:dyDescent="0.3">
      <c r="J961" s="327"/>
    </row>
    <row r="962" spans="10:10" s="322" customFormat="1" x14ac:dyDescent="0.3">
      <c r="J962" s="327"/>
    </row>
    <row r="963" spans="10:10" s="322" customFormat="1" x14ac:dyDescent="0.3">
      <c r="J963" s="327"/>
    </row>
    <row r="964" spans="10:10" s="322" customFormat="1" x14ac:dyDescent="0.3">
      <c r="J964" s="327"/>
    </row>
    <row r="965" spans="10:10" s="322" customFormat="1" x14ac:dyDescent="0.3">
      <c r="J965" s="327"/>
    </row>
    <row r="966" spans="10:10" s="322" customFormat="1" x14ac:dyDescent="0.3">
      <c r="J966" s="327"/>
    </row>
    <row r="967" spans="10:10" s="322" customFormat="1" x14ac:dyDescent="0.3">
      <c r="J967" s="327"/>
    </row>
    <row r="968" spans="10:10" s="322" customFormat="1" x14ac:dyDescent="0.3">
      <c r="J968" s="327"/>
    </row>
    <row r="969" spans="10:10" s="322" customFormat="1" x14ac:dyDescent="0.3">
      <c r="J969" s="327"/>
    </row>
    <row r="970" spans="10:10" s="322" customFormat="1" x14ac:dyDescent="0.3">
      <c r="J970" s="327"/>
    </row>
    <row r="971" spans="10:10" s="322" customFormat="1" x14ac:dyDescent="0.3">
      <c r="J971" s="327"/>
    </row>
    <row r="972" spans="10:10" s="322" customFormat="1" x14ac:dyDescent="0.3">
      <c r="J972" s="327"/>
    </row>
    <row r="973" spans="10:10" s="322" customFormat="1" x14ac:dyDescent="0.3">
      <c r="J973" s="327"/>
    </row>
    <row r="974" spans="10:10" s="322" customFormat="1" x14ac:dyDescent="0.3">
      <c r="J974" s="327"/>
    </row>
    <row r="975" spans="10:10" s="322" customFormat="1" x14ac:dyDescent="0.3">
      <c r="J975" s="327"/>
    </row>
    <row r="976" spans="10:10" s="322" customFormat="1" x14ac:dyDescent="0.3">
      <c r="J976" s="327"/>
    </row>
    <row r="977" spans="10:10" s="322" customFormat="1" x14ac:dyDescent="0.3">
      <c r="J977" s="327"/>
    </row>
    <row r="978" spans="10:10" s="322" customFormat="1" x14ac:dyDescent="0.3">
      <c r="J978" s="327"/>
    </row>
    <row r="979" spans="10:10" s="322" customFormat="1" x14ac:dyDescent="0.3">
      <c r="J979" s="327"/>
    </row>
    <row r="980" spans="10:10" s="322" customFormat="1" x14ac:dyDescent="0.3">
      <c r="J980" s="327"/>
    </row>
    <row r="981" spans="10:10" s="322" customFormat="1" x14ac:dyDescent="0.3">
      <c r="J981" s="327"/>
    </row>
    <row r="982" spans="10:10" s="322" customFormat="1" x14ac:dyDescent="0.3">
      <c r="J982" s="327"/>
    </row>
    <row r="983" spans="10:10" s="322" customFormat="1" x14ac:dyDescent="0.3">
      <c r="J983" s="327"/>
    </row>
    <row r="984" spans="10:10" s="322" customFormat="1" x14ac:dyDescent="0.3">
      <c r="J984" s="327"/>
    </row>
    <row r="985" spans="10:10" s="322" customFormat="1" x14ac:dyDescent="0.3">
      <c r="J985" s="327"/>
    </row>
    <row r="986" spans="10:10" s="322" customFormat="1" x14ac:dyDescent="0.3">
      <c r="J986" s="327"/>
    </row>
    <row r="987" spans="10:10" s="322" customFormat="1" x14ac:dyDescent="0.3">
      <c r="J987" s="327"/>
    </row>
    <row r="988" spans="10:10" s="322" customFormat="1" x14ac:dyDescent="0.3">
      <c r="J988" s="327"/>
    </row>
    <row r="989" spans="10:10" s="322" customFormat="1" x14ac:dyDescent="0.3">
      <c r="J989" s="327"/>
    </row>
    <row r="990" spans="10:10" s="322" customFormat="1" x14ac:dyDescent="0.3">
      <c r="J990" s="327"/>
    </row>
    <row r="991" spans="10:10" s="322" customFormat="1" x14ac:dyDescent="0.3">
      <c r="J991" s="327"/>
    </row>
    <row r="992" spans="10:10" s="322" customFormat="1" x14ac:dyDescent="0.3">
      <c r="J992" s="327"/>
    </row>
    <row r="993" spans="10:10" s="322" customFormat="1" x14ac:dyDescent="0.3">
      <c r="J993" s="327"/>
    </row>
    <row r="994" spans="10:10" s="322" customFormat="1" x14ac:dyDescent="0.3">
      <c r="J994" s="327"/>
    </row>
    <row r="995" spans="10:10" s="322" customFormat="1" x14ac:dyDescent="0.3">
      <c r="J995" s="327"/>
    </row>
    <row r="996" spans="10:10" s="322" customFormat="1" x14ac:dyDescent="0.3">
      <c r="J996" s="327"/>
    </row>
    <row r="997" spans="10:10" s="322" customFormat="1" x14ac:dyDescent="0.3">
      <c r="J997" s="327"/>
    </row>
    <row r="998" spans="10:10" s="322" customFormat="1" x14ac:dyDescent="0.3">
      <c r="J998" s="327"/>
    </row>
    <row r="999" spans="10:10" s="322" customFormat="1" x14ac:dyDescent="0.3">
      <c r="J999" s="327"/>
    </row>
    <row r="1000" spans="10:10" s="322" customFormat="1" x14ac:dyDescent="0.3">
      <c r="J1000" s="327"/>
    </row>
    <row r="1001" spans="10:10" s="322" customFormat="1" x14ac:dyDescent="0.3">
      <c r="J1001" s="327"/>
    </row>
    <row r="1002" spans="10:10" s="322" customFormat="1" x14ac:dyDescent="0.3">
      <c r="J1002" s="327"/>
    </row>
    <row r="1003" spans="10:10" s="322" customFormat="1" x14ac:dyDescent="0.3">
      <c r="J1003" s="327"/>
    </row>
    <row r="1004" spans="10:10" s="322" customFormat="1" x14ac:dyDescent="0.3">
      <c r="J1004" s="327"/>
    </row>
    <row r="1005" spans="10:10" s="322" customFormat="1" x14ac:dyDescent="0.3">
      <c r="J1005" s="327"/>
    </row>
    <row r="1006" spans="10:10" s="322" customFormat="1" x14ac:dyDescent="0.3">
      <c r="J1006" s="327"/>
    </row>
    <row r="1007" spans="10:10" s="322" customFormat="1" x14ac:dyDescent="0.3">
      <c r="J1007" s="327"/>
    </row>
    <row r="1008" spans="10:10" s="322" customFormat="1" x14ac:dyDescent="0.3">
      <c r="J1008" s="327"/>
    </row>
    <row r="1009" spans="10:10" s="322" customFormat="1" x14ac:dyDescent="0.3">
      <c r="J1009" s="327"/>
    </row>
    <row r="1010" spans="10:10" s="322" customFormat="1" x14ac:dyDescent="0.3">
      <c r="J1010" s="327"/>
    </row>
    <row r="1011" spans="10:10" s="322" customFormat="1" x14ac:dyDescent="0.3">
      <c r="J1011" s="327"/>
    </row>
    <row r="1012" spans="10:10" s="322" customFormat="1" x14ac:dyDescent="0.3">
      <c r="J1012" s="327"/>
    </row>
    <row r="1013" spans="10:10" s="322" customFormat="1" x14ac:dyDescent="0.3">
      <c r="J1013" s="327"/>
    </row>
    <row r="1014" spans="10:10" s="322" customFormat="1" x14ac:dyDescent="0.3">
      <c r="J1014" s="327"/>
    </row>
    <row r="1015" spans="10:10" s="322" customFormat="1" x14ac:dyDescent="0.3">
      <c r="J1015" s="327"/>
    </row>
    <row r="1016" spans="10:10" s="322" customFormat="1" x14ac:dyDescent="0.3">
      <c r="J1016" s="327"/>
    </row>
    <row r="1017" spans="10:10" s="322" customFormat="1" x14ac:dyDescent="0.3">
      <c r="J1017" s="327"/>
    </row>
    <row r="1018" spans="10:10" s="322" customFormat="1" x14ac:dyDescent="0.3">
      <c r="J1018" s="327"/>
    </row>
    <row r="1019" spans="10:10" s="322" customFormat="1" x14ac:dyDescent="0.3">
      <c r="J1019" s="327"/>
    </row>
    <row r="1020" spans="10:10" s="322" customFormat="1" x14ac:dyDescent="0.3">
      <c r="J1020" s="327"/>
    </row>
    <row r="1021" spans="10:10" s="322" customFormat="1" x14ac:dyDescent="0.3">
      <c r="J1021" s="327"/>
    </row>
    <row r="1022" spans="10:10" s="322" customFormat="1" x14ac:dyDescent="0.3">
      <c r="J1022" s="327"/>
    </row>
    <row r="1023" spans="10:10" s="322" customFormat="1" x14ac:dyDescent="0.3">
      <c r="J1023" s="327"/>
    </row>
    <row r="1024" spans="10:10" s="322" customFormat="1" x14ac:dyDescent="0.3">
      <c r="J1024" s="327"/>
    </row>
    <row r="1025" spans="10:10" s="322" customFormat="1" x14ac:dyDescent="0.3">
      <c r="J1025" s="327"/>
    </row>
    <row r="1026" spans="10:10" s="322" customFormat="1" x14ac:dyDescent="0.3">
      <c r="J1026" s="327"/>
    </row>
    <row r="1027" spans="10:10" s="322" customFormat="1" x14ac:dyDescent="0.3">
      <c r="J1027" s="327"/>
    </row>
    <row r="1028" spans="10:10" s="322" customFormat="1" x14ac:dyDescent="0.3">
      <c r="J1028" s="327"/>
    </row>
    <row r="1029" spans="10:10" s="322" customFormat="1" x14ac:dyDescent="0.3">
      <c r="J1029" s="327"/>
    </row>
    <row r="1030" spans="10:10" s="322" customFormat="1" x14ac:dyDescent="0.3">
      <c r="J1030" s="327"/>
    </row>
    <row r="1031" spans="10:10" s="322" customFormat="1" x14ac:dyDescent="0.3">
      <c r="J1031" s="327"/>
    </row>
    <row r="1032" spans="10:10" s="322" customFormat="1" x14ac:dyDescent="0.3">
      <c r="J1032" s="327"/>
    </row>
    <row r="1033" spans="10:10" s="322" customFormat="1" x14ac:dyDescent="0.3">
      <c r="J1033" s="327"/>
    </row>
    <row r="1034" spans="10:10" s="322" customFormat="1" x14ac:dyDescent="0.3">
      <c r="J1034" s="327"/>
    </row>
    <row r="1035" spans="10:10" s="322" customFormat="1" x14ac:dyDescent="0.3">
      <c r="J1035" s="327"/>
    </row>
    <row r="1036" spans="10:10" s="322" customFormat="1" x14ac:dyDescent="0.3">
      <c r="J1036" s="327"/>
    </row>
    <row r="1037" spans="10:10" s="322" customFormat="1" x14ac:dyDescent="0.3">
      <c r="J1037" s="327"/>
    </row>
    <row r="1038" spans="10:10" s="322" customFormat="1" x14ac:dyDescent="0.3">
      <c r="J1038" s="327"/>
    </row>
    <row r="1039" spans="10:10" s="322" customFormat="1" x14ac:dyDescent="0.3">
      <c r="J1039" s="327"/>
    </row>
    <row r="1040" spans="10:10" s="322" customFormat="1" x14ac:dyDescent="0.3">
      <c r="J1040" s="327"/>
    </row>
    <row r="1041" spans="10:10" s="322" customFormat="1" x14ac:dyDescent="0.3">
      <c r="J1041" s="327"/>
    </row>
    <row r="1042" spans="10:10" s="322" customFormat="1" x14ac:dyDescent="0.3">
      <c r="J1042" s="327"/>
    </row>
    <row r="1043" spans="10:10" s="322" customFormat="1" x14ac:dyDescent="0.3">
      <c r="J1043" s="327"/>
    </row>
    <row r="1044" spans="10:10" s="322" customFormat="1" x14ac:dyDescent="0.3">
      <c r="J1044" s="327"/>
    </row>
    <row r="1045" spans="10:10" s="322" customFormat="1" x14ac:dyDescent="0.3">
      <c r="J1045" s="327"/>
    </row>
    <row r="1046" spans="10:10" s="322" customFormat="1" x14ac:dyDescent="0.3">
      <c r="J1046" s="327"/>
    </row>
    <row r="1047" spans="10:10" s="322" customFormat="1" x14ac:dyDescent="0.3">
      <c r="J1047" s="327"/>
    </row>
    <row r="1048" spans="10:10" s="322" customFormat="1" x14ac:dyDescent="0.3">
      <c r="J1048" s="327"/>
    </row>
    <row r="1049" spans="10:10" s="322" customFormat="1" x14ac:dyDescent="0.3">
      <c r="J1049" s="327"/>
    </row>
    <row r="1050" spans="10:10" s="322" customFormat="1" x14ac:dyDescent="0.3">
      <c r="J1050" s="327"/>
    </row>
    <row r="1051" spans="10:10" s="322" customFormat="1" x14ac:dyDescent="0.3">
      <c r="J1051" s="327"/>
    </row>
    <row r="1052" spans="10:10" s="322" customFormat="1" x14ac:dyDescent="0.3">
      <c r="J1052" s="327"/>
    </row>
    <row r="1053" spans="10:10" s="322" customFormat="1" x14ac:dyDescent="0.3">
      <c r="J1053" s="327"/>
    </row>
    <row r="1054" spans="10:10" s="322" customFormat="1" x14ac:dyDescent="0.3">
      <c r="J1054" s="327"/>
    </row>
    <row r="1055" spans="10:10" s="322" customFormat="1" x14ac:dyDescent="0.3">
      <c r="J1055" s="327"/>
    </row>
    <row r="1056" spans="10:10" s="322" customFormat="1" x14ac:dyDescent="0.3">
      <c r="J1056" s="327"/>
    </row>
    <row r="1057" spans="10:10" s="322" customFormat="1" x14ac:dyDescent="0.3">
      <c r="J1057" s="327"/>
    </row>
    <row r="1058" spans="10:10" s="322" customFormat="1" x14ac:dyDescent="0.3">
      <c r="J1058" s="327"/>
    </row>
    <row r="1059" spans="10:10" s="322" customFormat="1" x14ac:dyDescent="0.3">
      <c r="J1059" s="327"/>
    </row>
    <row r="1060" spans="10:10" s="322" customFormat="1" x14ac:dyDescent="0.3">
      <c r="J1060" s="327"/>
    </row>
    <row r="1061" spans="10:10" s="322" customFormat="1" x14ac:dyDescent="0.3">
      <c r="J1061" s="327"/>
    </row>
    <row r="1062" spans="10:10" s="322" customFormat="1" x14ac:dyDescent="0.3">
      <c r="J1062" s="327"/>
    </row>
    <row r="1063" spans="10:10" s="322" customFormat="1" x14ac:dyDescent="0.3">
      <c r="J1063" s="327"/>
    </row>
    <row r="1064" spans="10:10" s="322" customFormat="1" x14ac:dyDescent="0.3">
      <c r="J1064" s="327"/>
    </row>
    <row r="1065" spans="10:10" s="322" customFormat="1" x14ac:dyDescent="0.3">
      <c r="J1065" s="327"/>
    </row>
    <row r="1066" spans="10:10" s="322" customFormat="1" x14ac:dyDescent="0.3">
      <c r="J1066" s="327"/>
    </row>
    <row r="1067" spans="10:10" s="322" customFormat="1" x14ac:dyDescent="0.3">
      <c r="J1067" s="327"/>
    </row>
    <row r="1068" spans="10:10" s="322" customFormat="1" x14ac:dyDescent="0.3">
      <c r="J1068" s="327"/>
    </row>
    <row r="1069" spans="10:10" s="322" customFormat="1" x14ac:dyDescent="0.3">
      <c r="J1069" s="327"/>
    </row>
    <row r="1070" spans="10:10" s="322" customFormat="1" x14ac:dyDescent="0.3">
      <c r="J1070" s="327"/>
    </row>
    <row r="1071" spans="10:10" s="322" customFormat="1" x14ac:dyDescent="0.3">
      <c r="J1071" s="327"/>
    </row>
    <row r="1072" spans="10:10" s="322" customFormat="1" x14ac:dyDescent="0.3">
      <c r="J1072" s="327"/>
    </row>
    <row r="1073" spans="10:10" s="322" customFormat="1" x14ac:dyDescent="0.3">
      <c r="J1073" s="327"/>
    </row>
    <row r="1074" spans="10:10" s="322" customFormat="1" x14ac:dyDescent="0.3">
      <c r="J1074" s="327"/>
    </row>
    <row r="1075" spans="10:10" s="322" customFormat="1" x14ac:dyDescent="0.3">
      <c r="J1075" s="327"/>
    </row>
    <row r="1076" spans="10:10" s="322" customFormat="1" x14ac:dyDescent="0.3">
      <c r="J1076" s="327"/>
    </row>
    <row r="1077" spans="10:10" s="322" customFormat="1" x14ac:dyDescent="0.3">
      <c r="J1077" s="327"/>
    </row>
    <row r="1078" spans="10:10" s="322" customFormat="1" x14ac:dyDescent="0.3">
      <c r="J1078" s="327"/>
    </row>
    <row r="1079" spans="10:10" s="322" customFormat="1" x14ac:dyDescent="0.3">
      <c r="J1079" s="327"/>
    </row>
    <row r="1080" spans="10:10" s="322" customFormat="1" x14ac:dyDescent="0.3">
      <c r="J1080" s="327"/>
    </row>
    <row r="1081" spans="10:10" s="322" customFormat="1" x14ac:dyDescent="0.3">
      <c r="J1081" s="327"/>
    </row>
    <row r="1082" spans="10:10" s="322" customFormat="1" x14ac:dyDescent="0.3">
      <c r="J1082" s="327"/>
    </row>
    <row r="1083" spans="10:10" s="322" customFormat="1" x14ac:dyDescent="0.3">
      <c r="J1083" s="327"/>
    </row>
    <row r="1084" spans="10:10" s="322" customFormat="1" x14ac:dyDescent="0.3">
      <c r="J1084" s="327"/>
    </row>
    <row r="1085" spans="10:10" s="322" customFormat="1" x14ac:dyDescent="0.3">
      <c r="J1085" s="327"/>
    </row>
    <row r="1086" spans="10:10" s="322" customFormat="1" x14ac:dyDescent="0.3">
      <c r="J1086" s="327"/>
    </row>
    <row r="1087" spans="10:10" s="322" customFormat="1" x14ac:dyDescent="0.3">
      <c r="J1087" s="327"/>
    </row>
    <row r="1088" spans="10:10" s="322" customFormat="1" x14ac:dyDescent="0.3">
      <c r="J1088" s="327"/>
    </row>
    <row r="1089" spans="10:10" s="322" customFormat="1" x14ac:dyDescent="0.3">
      <c r="J1089" s="327"/>
    </row>
    <row r="1090" spans="10:10" s="322" customFormat="1" x14ac:dyDescent="0.3">
      <c r="J1090" s="327"/>
    </row>
    <row r="1091" spans="10:10" s="322" customFormat="1" x14ac:dyDescent="0.3">
      <c r="J1091" s="327"/>
    </row>
    <row r="1092" spans="10:10" s="322" customFormat="1" x14ac:dyDescent="0.3">
      <c r="J1092" s="327"/>
    </row>
    <row r="1093" spans="10:10" s="322" customFormat="1" x14ac:dyDescent="0.3">
      <c r="J1093" s="327"/>
    </row>
    <row r="1094" spans="10:10" s="322" customFormat="1" x14ac:dyDescent="0.3">
      <c r="J1094" s="327"/>
    </row>
    <row r="1095" spans="10:10" s="322" customFormat="1" x14ac:dyDescent="0.3">
      <c r="J1095" s="327"/>
    </row>
    <row r="1096" spans="10:10" s="322" customFormat="1" x14ac:dyDescent="0.3">
      <c r="J1096" s="327"/>
    </row>
    <row r="1097" spans="10:10" s="322" customFormat="1" x14ac:dyDescent="0.3">
      <c r="J1097" s="327"/>
    </row>
    <row r="1098" spans="10:10" s="322" customFormat="1" x14ac:dyDescent="0.3">
      <c r="J1098" s="327"/>
    </row>
    <row r="1099" spans="10:10" s="322" customFormat="1" x14ac:dyDescent="0.3">
      <c r="J1099" s="327"/>
    </row>
    <row r="1100" spans="10:10" s="322" customFormat="1" x14ac:dyDescent="0.3">
      <c r="J1100" s="327"/>
    </row>
    <row r="1101" spans="10:10" s="322" customFormat="1" x14ac:dyDescent="0.3">
      <c r="J1101" s="327"/>
    </row>
    <row r="1102" spans="10:10" s="322" customFormat="1" x14ac:dyDescent="0.3">
      <c r="J1102" s="327"/>
    </row>
    <row r="1103" spans="10:10" s="322" customFormat="1" x14ac:dyDescent="0.3">
      <c r="J1103" s="327"/>
    </row>
    <row r="1104" spans="10:10" s="322" customFormat="1" x14ac:dyDescent="0.3">
      <c r="J1104" s="327"/>
    </row>
    <row r="1105" spans="10:10" s="322" customFormat="1" x14ac:dyDescent="0.3">
      <c r="J1105" s="327"/>
    </row>
    <row r="1106" spans="10:10" s="322" customFormat="1" x14ac:dyDescent="0.3">
      <c r="J1106" s="327"/>
    </row>
    <row r="1107" spans="10:10" s="322" customFormat="1" x14ac:dyDescent="0.3">
      <c r="J1107" s="327"/>
    </row>
    <row r="1108" spans="10:10" s="322" customFormat="1" x14ac:dyDescent="0.3">
      <c r="J1108" s="327"/>
    </row>
    <row r="1109" spans="10:10" s="322" customFormat="1" x14ac:dyDescent="0.3">
      <c r="J1109" s="327"/>
    </row>
    <row r="1110" spans="10:10" s="322" customFormat="1" x14ac:dyDescent="0.3">
      <c r="J1110" s="327"/>
    </row>
    <row r="1111" spans="10:10" s="322" customFormat="1" x14ac:dyDescent="0.3">
      <c r="J1111" s="327"/>
    </row>
    <row r="1112" spans="10:10" s="322" customFormat="1" x14ac:dyDescent="0.3">
      <c r="J1112" s="327"/>
    </row>
    <row r="1113" spans="10:10" s="322" customFormat="1" x14ac:dyDescent="0.3">
      <c r="J1113" s="327"/>
    </row>
    <row r="1114" spans="10:10" s="322" customFormat="1" x14ac:dyDescent="0.3">
      <c r="J1114" s="327"/>
    </row>
    <row r="1115" spans="10:10" s="322" customFormat="1" x14ac:dyDescent="0.3">
      <c r="J1115" s="327"/>
    </row>
    <row r="1116" spans="10:10" s="322" customFormat="1" x14ac:dyDescent="0.3">
      <c r="J1116" s="327"/>
    </row>
    <row r="1117" spans="10:10" s="322" customFormat="1" x14ac:dyDescent="0.3">
      <c r="J1117" s="327"/>
    </row>
    <row r="1118" spans="10:10" s="322" customFormat="1" x14ac:dyDescent="0.3">
      <c r="J1118" s="327"/>
    </row>
    <row r="1119" spans="10:10" s="322" customFormat="1" x14ac:dyDescent="0.3">
      <c r="J1119" s="327"/>
    </row>
    <row r="1120" spans="10:10" s="322" customFormat="1" x14ac:dyDescent="0.3">
      <c r="J1120" s="327"/>
    </row>
    <row r="1121" spans="10:10" s="322" customFormat="1" x14ac:dyDescent="0.3">
      <c r="J1121" s="327"/>
    </row>
    <row r="1122" spans="10:10" s="322" customFormat="1" x14ac:dyDescent="0.3">
      <c r="J1122" s="327"/>
    </row>
    <row r="1123" spans="10:10" s="322" customFormat="1" x14ac:dyDescent="0.3">
      <c r="J1123" s="327"/>
    </row>
    <row r="1124" spans="10:10" s="322" customFormat="1" x14ac:dyDescent="0.3">
      <c r="J1124" s="327"/>
    </row>
    <row r="1125" spans="10:10" s="322" customFormat="1" x14ac:dyDescent="0.3">
      <c r="J1125" s="327"/>
    </row>
    <row r="1126" spans="10:10" s="322" customFormat="1" x14ac:dyDescent="0.3">
      <c r="J1126" s="327"/>
    </row>
    <row r="1127" spans="10:10" s="322" customFormat="1" x14ac:dyDescent="0.3">
      <c r="J1127" s="327"/>
    </row>
    <row r="1128" spans="10:10" s="322" customFormat="1" x14ac:dyDescent="0.3">
      <c r="J1128" s="327"/>
    </row>
    <row r="1129" spans="10:10" s="322" customFormat="1" x14ac:dyDescent="0.3">
      <c r="J1129" s="327"/>
    </row>
    <row r="1130" spans="10:10" s="322" customFormat="1" x14ac:dyDescent="0.3">
      <c r="J1130" s="327"/>
    </row>
    <row r="1131" spans="10:10" s="322" customFormat="1" x14ac:dyDescent="0.3">
      <c r="J1131" s="327"/>
    </row>
    <row r="1132" spans="10:10" s="322" customFormat="1" x14ac:dyDescent="0.3">
      <c r="J1132" s="327"/>
    </row>
    <row r="1133" spans="10:10" s="322" customFormat="1" x14ac:dyDescent="0.3">
      <c r="J1133" s="327"/>
    </row>
    <row r="1134" spans="10:10" s="322" customFormat="1" x14ac:dyDescent="0.3">
      <c r="J1134" s="327"/>
    </row>
    <row r="1135" spans="10:10" s="322" customFormat="1" x14ac:dyDescent="0.3">
      <c r="J1135" s="327"/>
    </row>
    <row r="1136" spans="10:10" s="322" customFormat="1" x14ac:dyDescent="0.3">
      <c r="J1136" s="327"/>
    </row>
    <row r="1137" spans="10:10" s="322" customFormat="1" x14ac:dyDescent="0.3">
      <c r="J1137" s="327"/>
    </row>
    <row r="1138" spans="10:10" s="322" customFormat="1" x14ac:dyDescent="0.3">
      <c r="J1138" s="327"/>
    </row>
    <row r="1139" spans="10:10" s="322" customFormat="1" x14ac:dyDescent="0.3">
      <c r="J1139" s="327"/>
    </row>
    <row r="1140" spans="10:10" s="322" customFormat="1" x14ac:dyDescent="0.3">
      <c r="J1140" s="327"/>
    </row>
    <row r="1141" spans="10:10" s="322" customFormat="1" x14ac:dyDescent="0.3">
      <c r="J1141" s="327"/>
    </row>
    <row r="1142" spans="10:10" s="322" customFormat="1" x14ac:dyDescent="0.3">
      <c r="J1142" s="327"/>
    </row>
    <row r="1143" spans="10:10" s="322" customFormat="1" x14ac:dyDescent="0.3">
      <c r="J1143" s="327"/>
    </row>
    <row r="1144" spans="10:10" s="322" customFormat="1" x14ac:dyDescent="0.3">
      <c r="J1144" s="327"/>
    </row>
    <row r="1145" spans="10:10" s="322" customFormat="1" x14ac:dyDescent="0.3">
      <c r="J1145" s="327"/>
    </row>
    <row r="1146" spans="10:10" s="322" customFormat="1" x14ac:dyDescent="0.3">
      <c r="J1146" s="327"/>
    </row>
    <row r="1147" spans="10:10" s="322" customFormat="1" x14ac:dyDescent="0.3">
      <c r="J1147" s="327"/>
    </row>
    <row r="1148" spans="10:10" s="322" customFormat="1" x14ac:dyDescent="0.3">
      <c r="J1148" s="327"/>
    </row>
    <row r="1149" spans="10:10" s="322" customFormat="1" x14ac:dyDescent="0.3">
      <c r="J1149" s="327"/>
    </row>
    <row r="1150" spans="10:10" s="322" customFormat="1" x14ac:dyDescent="0.3">
      <c r="J1150" s="327"/>
    </row>
    <row r="1151" spans="10:10" s="322" customFormat="1" x14ac:dyDescent="0.3">
      <c r="J1151" s="327"/>
    </row>
    <row r="1152" spans="10:10" s="322" customFormat="1" x14ac:dyDescent="0.3">
      <c r="J1152" s="327"/>
    </row>
    <row r="1153" spans="10:10" s="322" customFormat="1" x14ac:dyDescent="0.3">
      <c r="J1153" s="327"/>
    </row>
    <row r="1154" spans="10:10" s="322" customFormat="1" x14ac:dyDescent="0.3">
      <c r="J1154" s="327"/>
    </row>
    <row r="1155" spans="10:10" s="322" customFormat="1" x14ac:dyDescent="0.3">
      <c r="J1155" s="327"/>
    </row>
    <row r="1156" spans="10:10" s="322" customFormat="1" x14ac:dyDescent="0.3">
      <c r="J1156" s="327"/>
    </row>
    <row r="1157" spans="10:10" s="322" customFormat="1" x14ac:dyDescent="0.3">
      <c r="J1157" s="327"/>
    </row>
    <row r="1158" spans="10:10" s="322" customFormat="1" x14ac:dyDescent="0.3">
      <c r="J1158" s="327"/>
    </row>
    <row r="1159" spans="10:10" s="322" customFormat="1" x14ac:dyDescent="0.3">
      <c r="J1159" s="327"/>
    </row>
    <row r="1160" spans="10:10" s="322" customFormat="1" x14ac:dyDescent="0.3">
      <c r="J1160" s="327"/>
    </row>
    <row r="1161" spans="10:10" s="322" customFormat="1" x14ac:dyDescent="0.3">
      <c r="J1161" s="327"/>
    </row>
    <row r="1162" spans="10:10" s="322" customFormat="1" x14ac:dyDescent="0.3">
      <c r="J1162" s="327"/>
    </row>
    <row r="1163" spans="10:10" s="322" customFormat="1" x14ac:dyDescent="0.3">
      <c r="J1163" s="327"/>
    </row>
    <row r="1164" spans="10:10" s="322" customFormat="1" x14ac:dyDescent="0.3">
      <c r="J1164" s="327"/>
    </row>
    <row r="1165" spans="10:10" s="322" customFormat="1" x14ac:dyDescent="0.3">
      <c r="J1165" s="327"/>
    </row>
    <row r="1166" spans="10:10" s="322" customFormat="1" x14ac:dyDescent="0.3">
      <c r="J1166" s="327"/>
    </row>
    <row r="1167" spans="10:10" s="322" customFormat="1" x14ac:dyDescent="0.3">
      <c r="J1167" s="327"/>
    </row>
    <row r="1168" spans="10:10" s="322" customFormat="1" x14ac:dyDescent="0.3">
      <c r="J1168" s="327"/>
    </row>
    <row r="1169" spans="10:10" s="322" customFormat="1" x14ac:dyDescent="0.3">
      <c r="J1169" s="327"/>
    </row>
    <row r="1170" spans="10:10" s="322" customFormat="1" x14ac:dyDescent="0.3">
      <c r="J1170" s="327"/>
    </row>
    <row r="1171" spans="10:10" s="322" customFormat="1" x14ac:dyDescent="0.3">
      <c r="J1171" s="327"/>
    </row>
    <row r="1172" spans="10:10" s="322" customFormat="1" x14ac:dyDescent="0.3">
      <c r="J1172" s="327"/>
    </row>
    <row r="1173" spans="10:10" s="322" customFormat="1" x14ac:dyDescent="0.3">
      <c r="J1173" s="327"/>
    </row>
    <row r="1174" spans="10:10" s="322" customFormat="1" x14ac:dyDescent="0.3">
      <c r="J1174" s="327"/>
    </row>
    <row r="1175" spans="10:10" s="322" customFormat="1" x14ac:dyDescent="0.3">
      <c r="J1175" s="327"/>
    </row>
    <row r="1176" spans="10:10" s="322" customFormat="1" x14ac:dyDescent="0.3">
      <c r="J1176" s="327"/>
    </row>
    <row r="1177" spans="10:10" s="322" customFormat="1" x14ac:dyDescent="0.3">
      <c r="J1177" s="327"/>
    </row>
    <row r="1178" spans="10:10" s="322" customFormat="1" x14ac:dyDescent="0.3">
      <c r="J1178" s="327"/>
    </row>
    <row r="1179" spans="10:10" s="322" customFormat="1" x14ac:dyDescent="0.3">
      <c r="J1179" s="327"/>
    </row>
    <row r="1180" spans="10:10" s="322" customFormat="1" x14ac:dyDescent="0.3">
      <c r="J1180" s="327"/>
    </row>
    <row r="1181" spans="10:10" s="322" customFormat="1" x14ac:dyDescent="0.3">
      <c r="J1181" s="327"/>
    </row>
    <row r="1182" spans="10:10" s="322" customFormat="1" x14ac:dyDescent="0.3">
      <c r="J1182" s="327"/>
    </row>
    <row r="1183" spans="10:10" s="322" customFormat="1" x14ac:dyDescent="0.3">
      <c r="J1183" s="327"/>
    </row>
    <row r="1184" spans="10:10" s="322" customFormat="1" x14ac:dyDescent="0.3">
      <c r="J1184" s="327"/>
    </row>
    <row r="1185" spans="10:10" s="322" customFormat="1" x14ac:dyDescent="0.3">
      <c r="J1185" s="327"/>
    </row>
    <row r="1186" spans="10:10" s="322" customFormat="1" x14ac:dyDescent="0.3">
      <c r="J1186" s="327"/>
    </row>
    <row r="1187" spans="10:10" s="322" customFormat="1" x14ac:dyDescent="0.3">
      <c r="J1187" s="327"/>
    </row>
    <row r="1188" spans="10:10" s="322" customFormat="1" x14ac:dyDescent="0.3">
      <c r="J1188" s="327"/>
    </row>
    <row r="1189" spans="10:10" s="322" customFormat="1" x14ac:dyDescent="0.3">
      <c r="J1189" s="327"/>
    </row>
    <row r="1190" spans="10:10" s="322" customFormat="1" x14ac:dyDescent="0.3">
      <c r="J1190" s="327"/>
    </row>
    <row r="1191" spans="10:10" s="322" customFormat="1" x14ac:dyDescent="0.3">
      <c r="J1191" s="327"/>
    </row>
    <row r="1192" spans="10:10" s="322" customFormat="1" x14ac:dyDescent="0.3">
      <c r="J1192" s="327"/>
    </row>
    <row r="1193" spans="10:10" s="322" customFormat="1" x14ac:dyDescent="0.3">
      <c r="J1193" s="327"/>
    </row>
    <row r="1194" spans="10:10" s="322" customFormat="1" x14ac:dyDescent="0.3">
      <c r="J1194" s="327"/>
    </row>
    <row r="1195" spans="10:10" s="322" customFormat="1" x14ac:dyDescent="0.3">
      <c r="J1195" s="327"/>
    </row>
    <row r="1196" spans="10:10" s="322" customFormat="1" x14ac:dyDescent="0.3">
      <c r="J1196" s="327"/>
    </row>
    <row r="1197" spans="10:10" s="322" customFormat="1" x14ac:dyDescent="0.3">
      <c r="J1197" s="327"/>
    </row>
    <row r="1198" spans="10:10" s="322" customFormat="1" x14ac:dyDescent="0.3">
      <c r="J1198" s="327"/>
    </row>
    <row r="1199" spans="10:10" s="322" customFormat="1" x14ac:dyDescent="0.3">
      <c r="J1199" s="327"/>
    </row>
    <row r="1200" spans="10:10" s="322" customFormat="1" x14ac:dyDescent="0.3">
      <c r="J1200" s="327"/>
    </row>
    <row r="1201" spans="10:10" s="322" customFormat="1" x14ac:dyDescent="0.3">
      <c r="J1201" s="327"/>
    </row>
    <row r="1202" spans="10:10" s="322" customFormat="1" x14ac:dyDescent="0.3">
      <c r="J1202" s="327"/>
    </row>
    <row r="1203" spans="10:10" s="322" customFormat="1" x14ac:dyDescent="0.3">
      <c r="J1203" s="327"/>
    </row>
    <row r="1204" spans="10:10" s="322" customFormat="1" x14ac:dyDescent="0.3">
      <c r="J1204" s="327"/>
    </row>
    <row r="1205" spans="10:10" s="322" customFormat="1" x14ac:dyDescent="0.3">
      <c r="J1205" s="327"/>
    </row>
    <row r="1206" spans="10:10" s="322" customFormat="1" x14ac:dyDescent="0.3">
      <c r="J1206" s="327"/>
    </row>
    <row r="1207" spans="10:10" s="322" customFormat="1" x14ac:dyDescent="0.3">
      <c r="J1207" s="327"/>
    </row>
    <row r="1208" spans="10:10" s="322" customFormat="1" x14ac:dyDescent="0.3">
      <c r="J1208" s="327"/>
    </row>
    <row r="1209" spans="10:10" s="322" customFormat="1" x14ac:dyDescent="0.3">
      <c r="J1209" s="327"/>
    </row>
    <row r="1210" spans="10:10" s="322" customFormat="1" x14ac:dyDescent="0.3">
      <c r="J1210" s="327"/>
    </row>
    <row r="1211" spans="10:10" s="322" customFormat="1" x14ac:dyDescent="0.3">
      <c r="J1211" s="327"/>
    </row>
    <row r="1212" spans="10:10" s="322" customFormat="1" x14ac:dyDescent="0.3">
      <c r="J1212" s="327"/>
    </row>
    <row r="1213" spans="10:10" s="322" customFormat="1" x14ac:dyDescent="0.3">
      <c r="J1213" s="327"/>
    </row>
    <row r="1214" spans="10:10" s="322" customFormat="1" x14ac:dyDescent="0.3">
      <c r="J1214" s="327"/>
    </row>
    <row r="1215" spans="10:10" s="322" customFormat="1" x14ac:dyDescent="0.3">
      <c r="J1215" s="327"/>
    </row>
    <row r="1216" spans="10:10" s="322" customFormat="1" x14ac:dyDescent="0.3">
      <c r="J1216" s="327"/>
    </row>
    <row r="1217" spans="10:10" s="322" customFormat="1" x14ac:dyDescent="0.3">
      <c r="J1217" s="327"/>
    </row>
    <row r="1218" spans="10:10" s="322" customFormat="1" x14ac:dyDescent="0.3">
      <c r="J1218" s="327"/>
    </row>
    <row r="1219" spans="10:10" s="322" customFormat="1" x14ac:dyDescent="0.3">
      <c r="J1219" s="327"/>
    </row>
    <row r="1220" spans="10:10" s="322" customFormat="1" x14ac:dyDescent="0.3">
      <c r="J1220" s="327"/>
    </row>
    <row r="1221" spans="10:10" s="322" customFormat="1" x14ac:dyDescent="0.3">
      <c r="J1221" s="327"/>
    </row>
    <row r="1222" spans="10:10" s="322" customFormat="1" x14ac:dyDescent="0.3">
      <c r="J1222" s="327"/>
    </row>
    <row r="1223" spans="10:10" s="322" customFormat="1" x14ac:dyDescent="0.3">
      <c r="J1223" s="327"/>
    </row>
    <row r="1224" spans="10:10" s="322" customFormat="1" x14ac:dyDescent="0.3">
      <c r="J1224" s="327"/>
    </row>
    <row r="1225" spans="10:10" s="322" customFormat="1" x14ac:dyDescent="0.3">
      <c r="J1225" s="327"/>
    </row>
    <row r="1226" spans="10:10" s="322" customFormat="1" x14ac:dyDescent="0.3">
      <c r="J1226" s="327"/>
    </row>
    <row r="1227" spans="10:10" s="322" customFormat="1" x14ac:dyDescent="0.3">
      <c r="J1227" s="327"/>
    </row>
    <row r="1228" spans="10:10" s="322" customFormat="1" x14ac:dyDescent="0.3">
      <c r="J1228" s="327"/>
    </row>
    <row r="1229" spans="10:10" s="322" customFormat="1" x14ac:dyDescent="0.3">
      <c r="J1229" s="327"/>
    </row>
    <row r="1230" spans="10:10" s="322" customFormat="1" x14ac:dyDescent="0.3">
      <c r="J1230" s="327"/>
    </row>
    <row r="1231" spans="10:10" s="322" customFormat="1" x14ac:dyDescent="0.3">
      <c r="J1231" s="327"/>
    </row>
    <row r="1232" spans="10:10" s="322" customFormat="1" x14ac:dyDescent="0.3">
      <c r="J1232" s="327"/>
    </row>
    <row r="1233" spans="10:10" s="322" customFormat="1" x14ac:dyDescent="0.3">
      <c r="J1233" s="327"/>
    </row>
    <row r="1234" spans="10:10" s="322" customFormat="1" x14ac:dyDescent="0.3">
      <c r="J1234" s="327"/>
    </row>
    <row r="1235" spans="10:10" s="322" customFormat="1" x14ac:dyDescent="0.3">
      <c r="J1235" s="327"/>
    </row>
    <row r="1236" spans="10:10" s="322" customFormat="1" x14ac:dyDescent="0.3">
      <c r="J1236" s="327"/>
    </row>
    <row r="1237" spans="10:10" s="322" customFormat="1" x14ac:dyDescent="0.3">
      <c r="J1237" s="327"/>
    </row>
    <row r="1238" spans="10:10" s="322" customFormat="1" x14ac:dyDescent="0.3">
      <c r="J1238" s="327"/>
    </row>
    <row r="1239" spans="10:10" s="322" customFormat="1" x14ac:dyDescent="0.3">
      <c r="J1239" s="327"/>
    </row>
    <row r="1240" spans="10:10" s="322" customFormat="1" x14ac:dyDescent="0.3">
      <c r="J1240" s="327"/>
    </row>
    <row r="1241" spans="10:10" s="322" customFormat="1" x14ac:dyDescent="0.3">
      <c r="J1241" s="327"/>
    </row>
    <row r="1242" spans="10:10" s="322" customFormat="1" x14ac:dyDescent="0.3">
      <c r="J1242" s="327"/>
    </row>
    <row r="1243" spans="10:10" s="322" customFormat="1" x14ac:dyDescent="0.3">
      <c r="J1243" s="327"/>
    </row>
    <row r="1244" spans="10:10" s="322" customFormat="1" x14ac:dyDescent="0.3">
      <c r="J1244" s="327"/>
    </row>
    <row r="1245" spans="10:10" s="322" customFormat="1" x14ac:dyDescent="0.3">
      <c r="J1245" s="327"/>
    </row>
    <row r="1246" spans="10:10" s="322" customFormat="1" x14ac:dyDescent="0.3">
      <c r="J1246" s="327"/>
    </row>
    <row r="1247" spans="10:10" s="322" customFormat="1" x14ac:dyDescent="0.3">
      <c r="J1247" s="327"/>
    </row>
    <row r="1248" spans="10:10" s="322" customFormat="1" x14ac:dyDescent="0.3">
      <c r="J1248" s="327"/>
    </row>
    <row r="1249" spans="10:10" s="322" customFormat="1" x14ac:dyDescent="0.3">
      <c r="J1249" s="327"/>
    </row>
    <row r="1250" spans="10:10" s="322" customFormat="1" x14ac:dyDescent="0.3">
      <c r="J1250" s="327"/>
    </row>
    <row r="1251" spans="10:10" s="322" customFormat="1" x14ac:dyDescent="0.3">
      <c r="J1251" s="327"/>
    </row>
    <row r="1252" spans="10:10" s="322" customFormat="1" x14ac:dyDescent="0.3">
      <c r="J1252" s="327"/>
    </row>
    <row r="1253" spans="10:10" s="322" customFormat="1" x14ac:dyDescent="0.3">
      <c r="J1253" s="327"/>
    </row>
    <row r="1254" spans="10:10" s="322" customFormat="1" x14ac:dyDescent="0.3">
      <c r="J1254" s="327"/>
    </row>
    <row r="1255" spans="10:10" s="322" customFormat="1" x14ac:dyDescent="0.3">
      <c r="J1255" s="327"/>
    </row>
    <row r="1256" spans="10:10" s="322" customFormat="1" x14ac:dyDescent="0.3">
      <c r="J1256" s="327"/>
    </row>
    <row r="1257" spans="10:10" s="322" customFormat="1" x14ac:dyDescent="0.3">
      <c r="J1257" s="327"/>
    </row>
    <row r="1258" spans="10:10" s="322" customFormat="1" x14ac:dyDescent="0.3">
      <c r="J1258" s="327"/>
    </row>
    <row r="1259" spans="10:10" s="322" customFormat="1" x14ac:dyDescent="0.3">
      <c r="J1259" s="327"/>
    </row>
    <row r="1260" spans="10:10" s="322" customFormat="1" x14ac:dyDescent="0.3">
      <c r="J1260" s="327"/>
    </row>
    <row r="1261" spans="10:10" s="322" customFormat="1" x14ac:dyDescent="0.3">
      <c r="J1261" s="327"/>
    </row>
    <row r="1262" spans="10:10" s="322" customFormat="1" x14ac:dyDescent="0.3">
      <c r="J1262" s="327"/>
    </row>
    <row r="1263" spans="10:10" s="322" customFormat="1" x14ac:dyDescent="0.3">
      <c r="J1263" s="327"/>
    </row>
    <row r="1264" spans="10:10" s="322" customFormat="1" x14ac:dyDescent="0.3">
      <c r="J1264" s="327"/>
    </row>
    <row r="1265" spans="10:10" s="322" customFormat="1" x14ac:dyDescent="0.3">
      <c r="J1265" s="327"/>
    </row>
    <row r="1266" spans="10:10" s="322" customFormat="1" x14ac:dyDescent="0.3">
      <c r="J1266" s="327"/>
    </row>
    <row r="1267" spans="10:10" s="322" customFormat="1" x14ac:dyDescent="0.3">
      <c r="J1267" s="327"/>
    </row>
    <row r="1268" spans="10:10" s="322" customFormat="1" x14ac:dyDescent="0.3">
      <c r="J1268" s="327"/>
    </row>
    <row r="1269" spans="10:10" s="322" customFormat="1" x14ac:dyDescent="0.3">
      <c r="J1269" s="327"/>
    </row>
    <row r="1270" spans="10:10" s="322" customFormat="1" x14ac:dyDescent="0.3">
      <c r="J1270" s="327"/>
    </row>
    <row r="1271" spans="10:10" s="322" customFormat="1" x14ac:dyDescent="0.3">
      <c r="J1271" s="327"/>
    </row>
    <row r="1272" spans="10:10" s="322" customFormat="1" x14ac:dyDescent="0.3">
      <c r="J1272" s="327"/>
    </row>
    <row r="1273" spans="10:10" s="322" customFormat="1" x14ac:dyDescent="0.3">
      <c r="J1273" s="327"/>
    </row>
    <row r="1274" spans="10:10" s="322" customFormat="1" x14ac:dyDescent="0.3">
      <c r="J1274" s="327"/>
    </row>
    <row r="1275" spans="10:10" s="322" customFormat="1" x14ac:dyDescent="0.3">
      <c r="J1275" s="327"/>
    </row>
    <row r="1276" spans="10:10" s="322" customFormat="1" x14ac:dyDescent="0.3">
      <c r="J1276" s="327"/>
    </row>
    <row r="1277" spans="10:10" s="322" customFormat="1" x14ac:dyDescent="0.3">
      <c r="J1277" s="327"/>
    </row>
    <row r="1278" spans="10:10" s="322" customFormat="1" x14ac:dyDescent="0.3">
      <c r="J1278" s="327"/>
    </row>
    <row r="1279" spans="10:10" s="322" customFormat="1" x14ac:dyDescent="0.3">
      <c r="J1279" s="327"/>
    </row>
    <row r="1280" spans="10:10" s="322" customFormat="1" x14ac:dyDescent="0.3">
      <c r="J1280" s="327"/>
    </row>
    <row r="1281" spans="10:10" s="322" customFormat="1" x14ac:dyDescent="0.3">
      <c r="J1281" s="327"/>
    </row>
  </sheetData>
  <autoFilter ref="A8:O101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8"/>
  <sheetViews>
    <sheetView topLeftCell="A28" workbookViewId="0">
      <selection activeCell="B55" sqref="B55:C58"/>
    </sheetView>
  </sheetViews>
  <sheetFormatPr defaultColWidth="9.109375" defaultRowHeight="10.199999999999999" x14ac:dyDescent="0.2"/>
  <cols>
    <col min="1" max="1" width="6" style="337" customWidth="1"/>
    <col min="2" max="2" width="12" style="337" customWidth="1"/>
    <col min="3" max="3" width="15.6640625" style="337" customWidth="1"/>
    <col min="4" max="4" width="15" style="337" bestFit="1" customWidth="1"/>
    <col min="5" max="5" width="20.5546875" style="337" customWidth="1"/>
    <col min="6" max="6" width="9.109375" style="337"/>
    <col min="7" max="7" width="11.33203125" style="337" bestFit="1" customWidth="1"/>
    <col min="8" max="8" width="9.88671875" style="337" bestFit="1" customWidth="1"/>
    <col min="9" max="9" width="11" style="337" hidden="1" customWidth="1"/>
    <col min="10" max="10" width="11" style="337" bestFit="1" customWidth="1"/>
    <col min="11" max="16384" width="9.109375" style="337"/>
  </cols>
  <sheetData>
    <row r="1" spans="1:9" ht="15" customHeight="1" x14ac:dyDescent="0.2">
      <c r="A1" s="531" t="s">
        <v>266</v>
      </c>
      <c r="B1" s="531"/>
      <c r="C1" s="531"/>
      <c r="D1" s="531"/>
      <c r="E1" s="531"/>
      <c r="F1" s="531"/>
      <c r="G1" s="531"/>
      <c r="H1" s="531"/>
      <c r="I1" s="531"/>
    </row>
    <row r="2" spans="1:9" ht="20.399999999999999" x14ac:dyDescent="0.2">
      <c r="A2" s="306" t="s">
        <v>9</v>
      </c>
      <c r="B2" s="306" t="s">
        <v>10</v>
      </c>
      <c r="C2" s="306" t="s">
        <v>11</v>
      </c>
      <c r="D2" s="306" t="s">
        <v>133</v>
      </c>
      <c r="E2" s="306" t="s">
        <v>12</v>
      </c>
      <c r="F2" s="306" t="s">
        <v>13</v>
      </c>
      <c r="G2" s="307" t="s">
        <v>16</v>
      </c>
      <c r="H2" s="306" t="s">
        <v>17</v>
      </c>
      <c r="I2" s="306" t="s">
        <v>19</v>
      </c>
    </row>
    <row r="3" spans="1:9" x14ac:dyDescent="0.2">
      <c r="A3" s="323">
        <v>107098</v>
      </c>
      <c r="B3" s="297">
        <v>43431</v>
      </c>
      <c r="C3" s="300" t="s">
        <v>220</v>
      </c>
      <c r="D3" s="300" t="s">
        <v>155</v>
      </c>
      <c r="E3" s="300" t="s">
        <v>221</v>
      </c>
      <c r="F3" s="300" t="s">
        <v>99</v>
      </c>
      <c r="G3" s="324">
        <v>5486.32</v>
      </c>
      <c r="H3" s="297">
        <v>43461</v>
      </c>
      <c r="I3" s="300" t="s">
        <v>25</v>
      </c>
    </row>
    <row r="4" spans="1:9" x14ac:dyDescent="0.2">
      <c r="A4" s="323">
        <v>107100</v>
      </c>
      <c r="B4" s="297">
        <v>43431</v>
      </c>
      <c r="C4" s="300" t="s">
        <v>220</v>
      </c>
      <c r="D4" s="300" t="s">
        <v>155</v>
      </c>
      <c r="E4" s="300" t="s">
        <v>60</v>
      </c>
      <c r="F4" s="300" t="s">
        <v>99</v>
      </c>
      <c r="G4" s="324">
        <v>5400.63</v>
      </c>
      <c r="H4" s="297">
        <v>43461</v>
      </c>
      <c r="I4" s="300" t="s">
        <v>25</v>
      </c>
    </row>
    <row r="5" spans="1:9" x14ac:dyDescent="0.2">
      <c r="A5" s="323">
        <v>107155</v>
      </c>
      <c r="B5" s="297">
        <v>43433</v>
      </c>
      <c r="C5" s="300" t="s">
        <v>220</v>
      </c>
      <c r="D5" s="300" t="s">
        <v>155</v>
      </c>
      <c r="E5" s="300" t="s">
        <v>60</v>
      </c>
      <c r="F5" s="300" t="s">
        <v>99</v>
      </c>
      <c r="G5" s="324">
        <v>3159</v>
      </c>
      <c r="H5" s="297">
        <v>43463</v>
      </c>
      <c r="I5" s="300" t="s">
        <v>25</v>
      </c>
    </row>
    <row r="6" spans="1:9" x14ac:dyDescent="0.2">
      <c r="A6" s="342"/>
      <c r="B6" s="343"/>
      <c r="C6" s="319"/>
      <c r="D6" s="319"/>
      <c r="E6" s="319"/>
      <c r="F6" s="319"/>
      <c r="G6" s="347">
        <f>SUM(G3:G5)</f>
        <v>14045.95</v>
      </c>
      <c r="H6" s="343"/>
      <c r="I6" s="319"/>
    </row>
    <row r="7" spans="1:9" x14ac:dyDescent="0.2">
      <c r="A7" s="342"/>
      <c r="B7" s="343"/>
      <c r="C7" s="319"/>
      <c r="D7" s="319"/>
      <c r="E7" s="319"/>
      <c r="F7" s="319"/>
      <c r="G7" s="344"/>
      <c r="H7" s="343"/>
      <c r="I7" s="319"/>
    </row>
    <row r="8" spans="1:9" ht="15" customHeight="1" x14ac:dyDescent="0.2">
      <c r="A8" s="530" t="s">
        <v>268</v>
      </c>
      <c r="B8" s="530"/>
      <c r="C8" s="530"/>
      <c r="D8" s="530"/>
      <c r="E8" s="530"/>
      <c r="F8" s="530"/>
      <c r="G8" s="530"/>
      <c r="H8" s="530"/>
    </row>
    <row r="9" spans="1:9" ht="20.399999999999999" x14ac:dyDescent="0.2">
      <c r="A9" s="330" t="s">
        <v>9</v>
      </c>
      <c r="B9" s="330" t="s">
        <v>10</v>
      </c>
      <c r="C9" s="330" t="s">
        <v>11</v>
      </c>
      <c r="D9" s="306" t="s">
        <v>133</v>
      </c>
      <c r="E9" s="330" t="s">
        <v>12</v>
      </c>
      <c r="F9" s="330" t="s">
        <v>13</v>
      </c>
      <c r="G9" s="330" t="s">
        <v>16</v>
      </c>
      <c r="H9" s="330" t="s">
        <v>17</v>
      </c>
    </row>
    <row r="10" spans="1:9" x14ac:dyDescent="0.2">
      <c r="A10" s="331">
        <v>107111</v>
      </c>
      <c r="B10" s="332">
        <v>43431</v>
      </c>
      <c r="C10" s="300" t="s">
        <v>220</v>
      </c>
      <c r="D10" s="300" t="s">
        <v>155</v>
      </c>
      <c r="E10" s="7" t="s">
        <v>94</v>
      </c>
      <c r="F10" s="7" t="s">
        <v>99</v>
      </c>
      <c r="G10" s="333">
        <v>4269.6099999999997</v>
      </c>
      <c r="H10" s="332">
        <v>43461</v>
      </c>
    </row>
    <row r="11" spans="1:9" x14ac:dyDescent="0.2">
      <c r="A11" s="331">
        <v>107110</v>
      </c>
      <c r="B11" s="332">
        <v>43461</v>
      </c>
      <c r="C11" s="300" t="s">
        <v>220</v>
      </c>
      <c r="D11" s="300" t="s">
        <v>155</v>
      </c>
      <c r="E11" s="7" t="s">
        <v>267</v>
      </c>
      <c r="F11" s="7" t="s">
        <v>99</v>
      </c>
      <c r="G11" s="333">
        <v>11371.05</v>
      </c>
      <c r="H11" s="332">
        <v>43461</v>
      </c>
    </row>
    <row r="12" spans="1:9" x14ac:dyDescent="0.2">
      <c r="A12" s="331">
        <v>107186</v>
      </c>
      <c r="B12" s="332">
        <v>43433</v>
      </c>
      <c r="C12" s="300" t="s">
        <v>220</v>
      </c>
      <c r="D12" s="300" t="s">
        <v>155</v>
      </c>
      <c r="E12" s="7" t="s">
        <v>94</v>
      </c>
      <c r="F12" s="7" t="s">
        <v>99</v>
      </c>
      <c r="G12" s="333">
        <v>3210</v>
      </c>
      <c r="H12" s="332">
        <v>43463</v>
      </c>
    </row>
    <row r="13" spans="1:9" x14ac:dyDescent="0.2">
      <c r="A13" s="338"/>
      <c r="B13" s="339"/>
      <c r="C13" s="339"/>
      <c r="D13" s="334"/>
      <c r="E13" s="340"/>
      <c r="F13" s="340"/>
      <c r="G13" s="346">
        <f>SUM(G10:G12)</f>
        <v>18850.66</v>
      </c>
      <c r="H13" s="339"/>
    </row>
    <row r="14" spans="1:9" x14ac:dyDescent="0.2">
      <c r="A14" s="338"/>
      <c r="B14" s="339"/>
      <c r="C14" s="339"/>
      <c r="D14" s="334"/>
      <c r="E14" s="340"/>
      <c r="F14" s="340"/>
      <c r="G14" s="341"/>
      <c r="H14" s="339"/>
    </row>
    <row r="15" spans="1:9" ht="15" customHeight="1" x14ac:dyDescent="0.2">
      <c r="A15" s="532" t="s">
        <v>270</v>
      </c>
      <c r="B15" s="532"/>
      <c r="C15" s="532"/>
      <c r="D15" s="532"/>
      <c r="E15" s="532"/>
      <c r="F15" s="532"/>
      <c r="G15" s="532"/>
      <c r="H15" s="532"/>
      <c r="I15" s="532"/>
    </row>
    <row r="16" spans="1:9" ht="20.399999999999999" x14ac:dyDescent="0.2">
      <c r="A16" s="330" t="s">
        <v>9</v>
      </c>
      <c r="B16" s="330" t="s">
        <v>10</v>
      </c>
      <c r="C16" s="330" t="s">
        <v>11</v>
      </c>
      <c r="D16" s="330" t="s">
        <v>269</v>
      </c>
      <c r="E16" s="330" t="s">
        <v>12</v>
      </c>
      <c r="F16" s="330" t="s">
        <v>13</v>
      </c>
      <c r="G16" s="330" t="s">
        <v>16</v>
      </c>
      <c r="H16" s="330" t="s">
        <v>17</v>
      </c>
      <c r="I16" s="335" t="s">
        <v>19</v>
      </c>
    </row>
    <row r="17" spans="1:9" x14ac:dyDescent="0.2">
      <c r="A17" s="345">
        <v>107106</v>
      </c>
      <c r="B17" s="297">
        <v>43431</v>
      </c>
      <c r="C17" s="300" t="s">
        <v>220</v>
      </c>
      <c r="D17" s="336" t="s">
        <v>155</v>
      </c>
      <c r="E17" s="336" t="s">
        <v>267</v>
      </c>
      <c r="F17" s="336" t="s">
        <v>99</v>
      </c>
      <c r="G17" s="299">
        <v>15608.47</v>
      </c>
      <c r="H17" s="312">
        <v>43461</v>
      </c>
      <c r="I17" s="349" t="s">
        <v>25</v>
      </c>
    </row>
    <row r="18" spans="1:9" x14ac:dyDescent="0.2">
      <c r="G18" s="348">
        <f>SUM(G17)</f>
        <v>15608.47</v>
      </c>
    </row>
    <row r="24" spans="1:9" ht="14.4" x14ac:dyDescent="0.2">
      <c r="B24" s="393" t="s">
        <v>360</v>
      </c>
      <c r="C24" s="393" t="s">
        <v>361</v>
      </c>
      <c r="D24" s="393" t="s">
        <v>362</v>
      </c>
    </row>
    <row r="25" spans="1:9" ht="14.4" x14ac:dyDescent="0.2">
      <c r="B25" s="394" t="s">
        <v>363</v>
      </c>
      <c r="C25" s="395">
        <v>849.09</v>
      </c>
      <c r="D25" s="395">
        <v>13095.95</v>
      </c>
    </row>
    <row r="26" spans="1:9" ht="14.4" x14ac:dyDescent="0.2">
      <c r="B26" s="394" t="s">
        <v>266</v>
      </c>
      <c r="C26" s="395">
        <v>8532.15</v>
      </c>
      <c r="D26" s="395">
        <v>105544.24</v>
      </c>
    </row>
    <row r="27" spans="1:9" ht="14.4" x14ac:dyDescent="0.2">
      <c r="B27" s="394" t="s">
        <v>268</v>
      </c>
      <c r="C27" s="395">
        <v>9225.75</v>
      </c>
      <c r="D27" s="395">
        <v>109775.63</v>
      </c>
    </row>
    <row r="28" spans="1:9" ht="14.4" x14ac:dyDescent="0.2">
      <c r="B28" s="394" t="s">
        <v>364</v>
      </c>
      <c r="C28" s="395">
        <v>4883.4799999999996</v>
      </c>
      <c r="D28" s="395">
        <v>97807.1</v>
      </c>
    </row>
    <row r="29" spans="1:9" ht="14.4" x14ac:dyDescent="0.2">
      <c r="B29" s="394" t="s">
        <v>270</v>
      </c>
      <c r="C29" s="395">
        <v>6206.76</v>
      </c>
      <c r="D29" s="395">
        <v>103385.94</v>
      </c>
    </row>
    <row r="30" spans="1:9" ht="14.4" x14ac:dyDescent="0.2">
      <c r="B30" s="394" t="s">
        <v>365</v>
      </c>
      <c r="C30" s="395">
        <v>1983</v>
      </c>
      <c r="D30" s="395">
        <v>52445.52</v>
      </c>
    </row>
    <row r="31" spans="1:9" ht="14.4" x14ac:dyDescent="0.2">
      <c r="B31" s="394" t="s">
        <v>366</v>
      </c>
      <c r="C31" s="395">
        <v>3042.26</v>
      </c>
      <c r="D31" s="395">
        <v>48783.89</v>
      </c>
    </row>
    <row r="32" spans="1:9" ht="14.4" x14ac:dyDescent="0.3">
      <c r="B32" s="396"/>
      <c r="C32" s="397">
        <f>SUM(C25:C31)</f>
        <v>34722.49</v>
      </c>
      <c r="D32" s="397">
        <f>SUM(D25:D31)</f>
        <v>530838.27</v>
      </c>
    </row>
    <row r="46" spans="1:78" s="322" customFormat="1" ht="20.399999999999999" x14ac:dyDescent="0.3">
      <c r="A46" s="330" t="s">
        <v>9</v>
      </c>
      <c r="B46" s="330" t="s">
        <v>10</v>
      </c>
      <c r="C46" s="330" t="s">
        <v>133</v>
      </c>
      <c r="D46" s="330" t="s">
        <v>11</v>
      </c>
      <c r="E46" s="330" t="s">
        <v>12</v>
      </c>
      <c r="F46" s="330" t="s">
        <v>13</v>
      </c>
      <c r="G46" s="330" t="s">
        <v>14</v>
      </c>
      <c r="H46" s="330" t="s">
        <v>15</v>
      </c>
      <c r="I46" s="486" t="s">
        <v>16</v>
      </c>
      <c r="J46" s="330" t="s">
        <v>17</v>
      </c>
      <c r="K46" s="330" t="s">
        <v>18</v>
      </c>
      <c r="L46" s="330" t="s">
        <v>19</v>
      </c>
      <c r="M46" s="416"/>
      <c r="N46" s="300"/>
      <c r="O46" s="300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</row>
    <row r="47" spans="1:78" s="182" customFormat="1" ht="13.8" x14ac:dyDescent="0.3">
      <c r="A47" s="455">
        <v>6822</v>
      </c>
      <c r="B47" s="456">
        <v>43493</v>
      </c>
      <c r="C47" s="455" t="s">
        <v>141</v>
      </c>
      <c r="D47" s="455" t="s">
        <v>459</v>
      </c>
      <c r="E47" s="455" t="s">
        <v>146</v>
      </c>
      <c r="F47" s="455" t="s">
        <v>257</v>
      </c>
      <c r="G47" s="455"/>
      <c r="H47" s="487">
        <v>304.5</v>
      </c>
      <c r="I47" s="487"/>
      <c r="J47" s="456">
        <v>43517</v>
      </c>
      <c r="K47" s="456">
        <v>43521</v>
      </c>
      <c r="L47" s="458" t="s">
        <v>31</v>
      </c>
      <c r="M47" s="357"/>
      <c r="N47" s="352"/>
      <c r="O47" s="355"/>
      <c r="P47" s="352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</row>
    <row r="48" spans="1:78" s="322" customFormat="1" x14ac:dyDescent="0.3">
      <c r="A48" s="455">
        <v>6823</v>
      </c>
      <c r="B48" s="456">
        <v>43493</v>
      </c>
      <c r="C48" s="455" t="s">
        <v>141</v>
      </c>
      <c r="D48" s="455" t="s">
        <v>459</v>
      </c>
      <c r="E48" s="455" t="s">
        <v>146</v>
      </c>
      <c r="F48" s="455" t="s">
        <v>257</v>
      </c>
      <c r="G48" s="455"/>
      <c r="H48" s="487">
        <v>687.2</v>
      </c>
      <c r="I48" s="487"/>
      <c r="J48" s="456">
        <v>43517</v>
      </c>
      <c r="K48" s="456">
        <v>43521</v>
      </c>
      <c r="L48" s="458" t="s">
        <v>31</v>
      </c>
      <c r="M48" s="300"/>
      <c r="N48" s="300"/>
      <c r="O48" s="300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</row>
    <row r="49" spans="1:76" s="322" customFormat="1" x14ac:dyDescent="0.3">
      <c r="A49" s="319"/>
      <c r="B49" s="323"/>
      <c r="C49" s="297"/>
      <c r="D49" s="320"/>
      <c r="E49" s="300"/>
      <c r="F49" s="300"/>
      <c r="G49" s="300"/>
      <c r="H49" s="298"/>
      <c r="I49" s="299"/>
      <c r="J49" s="324"/>
      <c r="K49" s="297"/>
      <c r="L49" s="297"/>
      <c r="M49" s="300"/>
      <c r="N49" s="300"/>
      <c r="O49" s="300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</row>
    <row r="55" spans="1:76" x14ac:dyDescent="0.2">
      <c r="B55" s="330" t="s">
        <v>9</v>
      </c>
      <c r="C55" s="330" t="s">
        <v>15</v>
      </c>
    </row>
    <row r="56" spans="1:76" x14ac:dyDescent="0.2">
      <c r="B56" s="455">
        <v>6822</v>
      </c>
      <c r="C56" s="487">
        <v>304.5</v>
      </c>
    </row>
    <row r="57" spans="1:76" x14ac:dyDescent="0.2">
      <c r="B57" s="455">
        <v>6823</v>
      </c>
      <c r="C57" s="487">
        <v>687.2</v>
      </c>
    </row>
    <row r="58" spans="1:76" x14ac:dyDescent="0.2">
      <c r="C58" s="348">
        <f>SUM(C56:C57)</f>
        <v>991.7</v>
      </c>
    </row>
  </sheetData>
  <mergeCells count="3">
    <mergeCell ref="A8:H8"/>
    <mergeCell ref="A1:I1"/>
    <mergeCell ref="A15:I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F18" sqref="F18"/>
    </sheetView>
  </sheetViews>
  <sheetFormatPr defaultRowHeight="14.4" x14ac:dyDescent="0.3"/>
  <cols>
    <col min="1" max="1" width="12.5546875" bestFit="1" customWidth="1"/>
    <col min="2" max="2" width="5.44140625" bestFit="1" customWidth="1"/>
    <col min="3" max="3" width="9" bestFit="1" customWidth="1"/>
    <col min="4" max="4" width="15" bestFit="1" customWidth="1"/>
    <col min="5" max="5" width="20.109375" bestFit="1" customWidth="1"/>
    <col min="6" max="6" width="36" bestFit="1" customWidth="1"/>
    <col min="8" max="8" width="9.88671875" bestFit="1" customWidth="1"/>
    <col min="9" max="9" width="11" customWidth="1"/>
    <col min="10" max="10" width="5.88671875" bestFit="1" customWidth="1"/>
  </cols>
  <sheetData>
    <row r="1" spans="1:10" ht="20.399999999999999" x14ac:dyDescent="0.3">
      <c r="A1" s="330" t="s">
        <v>360</v>
      </c>
      <c r="B1" s="330" t="s">
        <v>9</v>
      </c>
      <c r="C1" s="330" t="s">
        <v>10</v>
      </c>
      <c r="D1" s="330" t="s">
        <v>133</v>
      </c>
      <c r="E1" s="330" t="s">
        <v>11</v>
      </c>
      <c r="F1" s="330" t="s">
        <v>12</v>
      </c>
      <c r="G1" s="330" t="s">
        <v>13</v>
      </c>
      <c r="H1" s="330" t="s">
        <v>15</v>
      </c>
      <c r="I1" s="330" t="s">
        <v>18</v>
      </c>
      <c r="J1" s="330" t="s">
        <v>19</v>
      </c>
    </row>
    <row r="2" spans="1:10" x14ac:dyDescent="0.3">
      <c r="A2" s="455" t="s">
        <v>266</v>
      </c>
      <c r="B2" s="455">
        <v>20</v>
      </c>
      <c r="C2" s="456">
        <v>43460</v>
      </c>
      <c r="D2" s="455" t="s">
        <v>162</v>
      </c>
      <c r="E2" s="455" t="s">
        <v>84</v>
      </c>
      <c r="F2" s="455" t="s">
        <v>265</v>
      </c>
      <c r="G2" s="455" t="s">
        <v>218</v>
      </c>
      <c r="H2" s="457">
        <v>1800</v>
      </c>
      <c r="I2" s="456">
        <v>43473</v>
      </c>
      <c r="J2" s="458" t="s">
        <v>31</v>
      </c>
    </row>
    <row r="3" spans="1:10" s="1" customFormat="1" x14ac:dyDescent="0.3">
      <c r="A3" s="455" t="s">
        <v>268</v>
      </c>
      <c r="B3" s="459">
        <v>22</v>
      </c>
      <c r="C3" s="199">
        <v>43825</v>
      </c>
      <c r="D3" s="460" t="s">
        <v>162</v>
      </c>
      <c r="E3" s="153" t="s">
        <v>84</v>
      </c>
      <c r="F3" s="460" t="s">
        <v>444</v>
      </c>
      <c r="G3" s="460" t="s">
        <v>218</v>
      </c>
      <c r="H3" s="461">
        <v>1800</v>
      </c>
      <c r="I3" s="199">
        <v>43479</v>
      </c>
      <c r="J3" s="151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0"/>
  <sheetViews>
    <sheetView topLeftCell="A137" workbookViewId="0">
      <selection sqref="A1:XFD162"/>
    </sheetView>
  </sheetViews>
  <sheetFormatPr defaultRowHeight="14.4" x14ac:dyDescent="0.3"/>
  <cols>
    <col min="1" max="1" width="8.6640625" bestFit="1" customWidth="1"/>
    <col min="3" max="3" width="4.44140625" bestFit="1" customWidth="1"/>
    <col min="4" max="4" width="5.33203125" bestFit="1" customWidth="1"/>
    <col min="5" max="5" width="28.109375" customWidth="1"/>
    <col min="6" max="6" width="32.33203125" customWidth="1"/>
    <col min="7" max="7" width="13.109375" customWidth="1"/>
    <col min="9" max="9" width="11" bestFit="1" customWidth="1"/>
  </cols>
  <sheetData>
    <row r="2" spans="1:8" x14ac:dyDescent="0.3">
      <c r="A2" s="360"/>
      <c r="B2" s="360"/>
      <c r="C2" s="359"/>
      <c r="D2" s="359"/>
      <c r="E2" s="359"/>
      <c r="F2" s="359"/>
      <c r="G2" s="373">
        <v>4907.4399999999996</v>
      </c>
    </row>
    <row r="3" spans="1:8" x14ac:dyDescent="0.3">
      <c r="A3" s="369"/>
      <c r="B3" s="369"/>
      <c r="C3" s="369"/>
      <c r="D3" s="369"/>
      <c r="E3" s="370" t="s">
        <v>273</v>
      </c>
      <c r="F3" s="370"/>
      <c r="G3" s="370"/>
    </row>
    <row r="4" spans="1:8" x14ac:dyDescent="0.3">
      <c r="A4" s="361">
        <v>43472</v>
      </c>
      <c r="B4" s="362"/>
      <c r="C4" s="362">
        <v>1523</v>
      </c>
      <c r="D4" s="362">
        <v>99015</v>
      </c>
      <c r="E4" s="363" t="s">
        <v>274</v>
      </c>
      <c r="F4" s="364">
        <v>550197000010001</v>
      </c>
      <c r="G4" s="373">
        <v>3281.16</v>
      </c>
      <c r="H4" t="s">
        <v>350</v>
      </c>
    </row>
    <row r="5" spans="1:8" x14ac:dyDescent="0.3">
      <c r="A5" s="371"/>
      <c r="B5" s="371"/>
      <c r="C5" s="371"/>
      <c r="D5" s="371"/>
      <c r="E5" s="372" t="s">
        <v>275</v>
      </c>
      <c r="F5" s="372"/>
      <c r="G5" s="374"/>
    </row>
    <row r="6" spans="1:8" x14ac:dyDescent="0.3">
      <c r="A6" s="365">
        <v>43472</v>
      </c>
      <c r="B6" s="366"/>
      <c r="C6" s="366">
        <v>1523</v>
      </c>
      <c r="D6" s="366">
        <v>99015</v>
      </c>
      <c r="E6" s="367" t="s">
        <v>274</v>
      </c>
      <c r="F6" s="368">
        <v>550197000010001</v>
      </c>
      <c r="G6" s="373">
        <v>2879.13</v>
      </c>
    </row>
    <row r="7" spans="1:8" x14ac:dyDescent="0.3">
      <c r="A7" s="369"/>
      <c r="B7" s="369"/>
      <c r="C7" s="369"/>
      <c r="D7" s="369"/>
      <c r="E7" s="370" t="s">
        <v>275</v>
      </c>
      <c r="F7" s="370"/>
      <c r="G7" s="375"/>
    </row>
    <row r="8" spans="1:8" x14ac:dyDescent="0.3">
      <c r="A8" s="361">
        <v>43472</v>
      </c>
      <c r="B8" s="362"/>
      <c r="C8" s="362">
        <v>1523</v>
      </c>
      <c r="D8" s="362">
        <v>99015</v>
      </c>
      <c r="E8" s="363" t="s">
        <v>274</v>
      </c>
      <c r="F8" s="364">
        <v>550197000010781</v>
      </c>
      <c r="G8" s="373">
        <v>1647.24</v>
      </c>
    </row>
    <row r="9" spans="1:8" x14ac:dyDescent="0.3">
      <c r="A9" s="371"/>
      <c r="B9" s="371"/>
      <c r="C9" s="371"/>
      <c r="D9" s="371"/>
      <c r="E9" s="372" t="s">
        <v>276</v>
      </c>
      <c r="F9" s="372"/>
      <c r="G9" s="374"/>
    </row>
    <row r="10" spans="1:8" x14ac:dyDescent="0.3">
      <c r="A10" s="365">
        <v>43472</v>
      </c>
      <c r="B10" s="366"/>
      <c r="C10" s="366">
        <v>1523</v>
      </c>
      <c r="D10" s="366">
        <v>99015</v>
      </c>
      <c r="E10" s="367" t="s">
        <v>274</v>
      </c>
      <c r="F10" s="368">
        <v>550197000010781</v>
      </c>
      <c r="G10" s="373">
        <v>1496.93</v>
      </c>
    </row>
    <row r="11" spans="1:8" x14ac:dyDescent="0.3">
      <c r="A11" s="369"/>
      <c r="B11" s="369"/>
      <c r="C11" s="369"/>
      <c r="D11" s="369"/>
      <c r="E11" s="370" t="s">
        <v>276</v>
      </c>
      <c r="F11" s="370"/>
      <c r="G11" s="375"/>
    </row>
    <row r="12" spans="1:8" x14ac:dyDescent="0.3">
      <c r="A12" s="361">
        <v>43472</v>
      </c>
      <c r="B12" s="362"/>
      <c r="C12" s="362">
        <v>1523</v>
      </c>
      <c r="D12" s="362">
        <v>99015</v>
      </c>
      <c r="E12" s="363" t="s">
        <v>274</v>
      </c>
      <c r="F12" s="364">
        <v>550197000011645</v>
      </c>
      <c r="G12" s="373">
        <v>1389.87</v>
      </c>
    </row>
    <row r="13" spans="1:8" x14ac:dyDescent="0.3">
      <c r="A13" s="371"/>
      <c r="B13" s="371"/>
      <c r="C13" s="371"/>
      <c r="D13" s="371"/>
      <c r="E13" s="372" t="s">
        <v>277</v>
      </c>
      <c r="F13" s="372"/>
      <c r="G13" s="374"/>
    </row>
    <row r="14" spans="1:8" x14ac:dyDescent="0.3">
      <c r="A14" s="365">
        <v>43472</v>
      </c>
      <c r="B14" s="366"/>
      <c r="C14" s="366">
        <v>1523</v>
      </c>
      <c r="D14" s="366">
        <v>99015</v>
      </c>
      <c r="E14" s="367" t="s">
        <v>274</v>
      </c>
      <c r="F14" s="368">
        <v>550197000011778</v>
      </c>
      <c r="G14" s="373">
        <v>2625</v>
      </c>
    </row>
    <row r="15" spans="1:8" x14ac:dyDescent="0.3">
      <c r="A15" s="369"/>
      <c r="B15" s="369"/>
      <c r="C15" s="369"/>
      <c r="D15" s="369"/>
      <c r="E15" s="370" t="s">
        <v>278</v>
      </c>
      <c r="F15" s="370"/>
      <c r="G15" s="375"/>
    </row>
    <row r="16" spans="1:8" x14ac:dyDescent="0.3">
      <c r="A16" s="361">
        <v>43472</v>
      </c>
      <c r="B16" s="362"/>
      <c r="C16" s="362">
        <v>1523</v>
      </c>
      <c r="D16" s="362">
        <v>99015</v>
      </c>
      <c r="E16" s="363" t="s">
        <v>274</v>
      </c>
      <c r="F16" s="364">
        <v>550197000014003</v>
      </c>
      <c r="G16" s="373">
        <v>1599.12</v>
      </c>
    </row>
    <row r="17" spans="1:7" x14ac:dyDescent="0.3">
      <c r="A17" s="371"/>
      <c r="B17" s="371"/>
      <c r="C17" s="371"/>
      <c r="D17" s="371"/>
      <c r="E17" s="372" t="s">
        <v>279</v>
      </c>
      <c r="F17" s="372"/>
      <c r="G17" s="374"/>
    </row>
    <row r="18" spans="1:7" x14ac:dyDescent="0.3">
      <c r="A18" s="365">
        <v>43472</v>
      </c>
      <c r="B18" s="366"/>
      <c r="C18" s="366">
        <v>1523</v>
      </c>
      <c r="D18" s="366">
        <v>99015</v>
      </c>
      <c r="E18" s="367" t="s">
        <v>274</v>
      </c>
      <c r="F18" s="368">
        <v>550197000014003</v>
      </c>
      <c r="G18" s="373">
        <v>1410.39</v>
      </c>
    </row>
    <row r="19" spans="1:7" x14ac:dyDescent="0.3">
      <c r="A19" s="369"/>
      <c r="B19" s="369"/>
      <c r="C19" s="369"/>
      <c r="D19" s="369"/>
      <c r="E19" s="370" t="s">
        <v>279</v>
      </c>
      <c r="F19" s="370"/>
      <c r="G19" s="375"/>
    </row>
    <row r="20" spans="1:7" x14ac:dyDescent="0.3">
      <c r="A20" s="361">
        <v>43472</v>
      </c>
      <c r="B20" s="362"/>
      <c r="C20" s="362">
        <v>1523</v>
      </c>
      <c r="D20" s="362">
        <v>99015</v>
      </c>
      <c r="E20" s="363" t="s">
        <v>274</v>
      </c>
      <c r="F20" s="364">
        <v>550331000014500</v>
      </c>
      <c r="G20" s="373">
        <v>3111.1</v>
      </c>
    </row>
    <row r="21" spans="1:7" x14ac:dyDescent="0.3">
      <c r="A21" s="371"/>
      <c r="B21" s="371"/>
      <c r="C21" s="371"/>
      <c r="D21" s="371"/>
      <c r="E21" s="372" t="s">
        <v>280</v>
      </c>
      <c r="F21" s="372"/>
      <c r="G21" s="374"/>
    </row>
    <row r="22" spans="1:7" x14ac:dyDescent="0.3">
      <c r="A22" s="365">
        <v>43472</v>
      </c>
      <c r="B22" s="366"/>
      <c r="C22" s="366">
        <v>1523</v>
      </c>
      <c r="D22" s="366">
        <v>99015</v>
      </c>
      <c r="E22" s="367" t="s">
        <v>274</v>
      </c>
      <c r="F22" s="368">
        <v>550331000022850</v>
      </c>
      <c r="G22" s="373">
        <v>1734.88</v>
      </c>
    </row>
    <row r="23" spans="1:7" x14ac:dyDescent="0.3">
      <c r="A23" s="369"/>
      <c r="B23" s="369"/>
      <c r="C23" s="369"/>
      <c r="D23" s="369"/>
      <c r="E23" s="370" t="s">
        <v>281</v>
      </c>
      <c r="F23" s="370"/>
      <c r="G23" s="375"/>
    </row>
    <row r="24" spans="1:7" x14ac:dyDescent="0.3">
      <c r="A24" s="361">
        <v>43472</v>
      </c>
      <c r="B24" s="362"/>
      <c r="C24" s="362">
        <v>1523</v>
      </c>
      <c r="D24" s="362">
        <v>99015</v>
      </c>
      <c r="E24" s="363" t="s">
        <v>274</v>
      </c>
      <c r="F24" s="364">
        <v>550621000048111</v>
      </c>
      <c r="G24" s="373">
        <v>2788.59</v>
      </c>
    </row>
    <row r="25" spans="1:7" x14ac:dyDescent="0.3">
      <c r="A25" s="371"/>
      <c r="B25" s="371"/>
      <c r="C25" s="371"/>
      <c r="D25" s="371"/>
      <c r="E25" s="372" t="s">
        <v>282</v>
      </c>
      <c r="F25" s="372"/>
      <c r="G25" s="374"/>
    </row>
    <row r="26" spans="1:7" x14ac:dyDescent="0.3">
      <c r="A26" s="365">
        <v>43472</v>
      </c>
      <c r="B26" s="366"/>
      <c r="C26" s="366">
        <v>1523</v>
      </c>
      <c r="D26" s="366">
        <v>99015</v>
      </c>
      <c r="E26" s="367" t="s">
        <v>274</v>
      </c>
      <c r="F26" s="368">
        <v>551054000005319</v>
      </c>
      <c r="G26" s="373">
        <v>2464.7600000000002</v>
      </c>
    </row>
    <row r="27" spans="1:7" x14ac:dyDescent="0.3">
      <c r="A27" s="369"/>
      <c r="B27" s="369"/>
      <c r="C27" s="369"/>
      <c r="D27" s="369"/>
      <c r="E27" s="370" t="s">
        <v>283</v>
      </c>
      <c r="F27" s="370"/>
      <c r="G27" s="375"/>
    </row>
    <row r="28" spans="1:7" x14ac:dyDescent="0.3">
      <c r="A28" s="361">
        <v>43472</v>
      </c>
      <c r="B28" s="362"/>
      <c r="C28" s="362">
        <v>1523</v>
      </c>
      <c r="D28" s="362">
        <v>99015</v>
      </c>
      <c r="E28" s="363" t="s">
        <v>274</v>
      </c>
      <c r="F28" s="364">
        <v>551054000009287</v>
      </c>
      <c r="G28" s="373">
        <v>1449.03</v>
      </c>
    </row>
    <row r="29" spans="1:7" x14ac:dyDescent="0.3">
      <c r="A29" s="371"/>
      <c r="B29" s="371"/>
      <c r="C29" s="371"/>
      <c r="D29" s="371"/>
      <c r="E29" s="372" t="s">
        <v>284</v>
      </c>
      <c r="F29" s="372"/>
      <c r="G29" s="374"/>
    </row>
    <row r="30" spans="1:7" x14ac:dyDescent="0.3">
      <c r="A30" s="365">
        <v>43472</v>
      </c>
      <c r="B30" s="366"/>
      <c r="C30" s="366">
        <v>1523</v>
      </c>
      <c r="D30" s="366">
        <v>99015</v>
      </c>
      <c r="E30" s="367" t="s">
        <v>274</v>
      </c>
      <c r="F30" s="368">
        <v>551054000009569</v>
      </c>
      <c r="G30" s="373">
        <v>1360.61</v>
      </c>
    </row>
    <row r="31" spans="1:7" x14ac:dyDescent="0.3">
      <c r="A31" s="369"/>
      <c r="B31" s="369"/>
      <c r="C31" s="369"/>
      <c r="D31" s="369"/>
      <c r="E31" s="370" t="s">
        <v>285</v>
      </c>
      <c r="F31" s="370"/>
      <c r="G31" s="375"/>
    </row>
    <row r="32" spans="1:7" x14ac:dyDescent="0.3">
      <c r="A32" s="361">
        <v>43472</v>
      </c>
      <c r="B32" s="362"/>
      <c r="C32" s="362">
        <v>1523</v>
      </c>
      <c r="D32" s="362">
        <v>99015</v>
      </c>
      <c r="E32" s="363" t="s">
        <v>274</v>
      </c>
      <c r="F32" s="364">
        <v>551054000014888</v>
      </c>
      <c r="G32" s="373">
        <v>1410.71</v>
      </c>
    </row>
    <row r="33" spans="1:7" x14ac:dyDescent="0.3">
      <c r="A33" s="371"/>
      <c r="B33" s="371"/>
      <c r="C33" s="371"/>
      <c r="D33" s="371"/>
      <c r="E33" s="372" t="s">
        <v>286</v>
      </c>
      <c r="F33" s="372"/>
      <c r="G33" s="374"/>
    </row>
    <row r="34" spans="1:7" x14ac:dyDescent="0.3">
      <c r="A34" s="365">
        <v>43472</v>
      </c>
      <c r="B34" s="366"/>
      <c r="C34" s="366">
        <v>1523</v>
      </c>
      <c r="D34" s="366">
        <v>99015</v>
      </c>
      <c r="E34" s="367" t="s">
        <v>274</v>
      </c>
      <c r="F34" s="368">
        <v>551054000016652</v>
      </c>
      <c r="G34" s="373">
        <v>1101.95</v>
      </c>
    </row>
    <row r="35" spans="1:7" x14ac:dyDescent="0.3">
      <c r="A35" s="369"/>
      <c r="B35" s="369"/>
      <c r="C35" s="369"/>
      <c r="D35" s="369"/>
      <c r="E35" s="370" t="s">
        <v>287</v>
      </c>
      <c r="F35" s="370"/>
      <c r="G35" s="375"/>
    </row>
    <row r="36" spans="1:7" x14ac:dyDescent="0.3">
      <c r="A36" s="361">
        <v>43472</v>
      </c>
      <c r="B36" s="362"/>
      <c r="C36" s="362">
        <v>1523</v>
      </c>
      <c r="D36" s="362">
        <v>99015</v>
      </c>
      <c r="E36" s="363" t="s">
        <v>274</v>
      </c>
      <c r="F36" s="364">
        <v>551054000017618</v>
      </c>
      <c r="G36" s="373">
        <v>1458.14</v>
      </c>
    </row>
    <row r="37" spans="1:7" x14ac:dyDescent="0.3">
      <c r="A37" s="371"/>
      <c r="B37" s="371"/>
      <c r="C37" s="371"/>
      <c r="D37" s="371"/>
      <c r="E37" s="372" t="s">
        <v>288</v>
      </c>
      <c r="F37" s="372"/>
      <c r="G37" s="374"/>
    </row>
    <row r="38" spans="1:7" x14ac:dyDescent="0.3">
      <c r="A38" s="365">
        <v>43472</v>
      </c>
      <c r="B38" s="366"/>
      <c r="C38" s="366">
        <v>1523</v>
      </c>
      <c r="D38" s="366">
        <v>99015</v>
      </c>
      <c r="E38" s="367" t="s">
        <v>274</v>
      </c>
      <c r="F38" s="368">
        <v>551054000021769</v>
      </c>
      <c r="G38" s="373">
        <v>919.51</v>
      </c>
    </row>
    <row r="39" spans="1:7" x14ac:dyDescent="0.3">
      <c r="A39" s="369"/>
      <c r="B39" s="369"/>
      <c r="C39" s="369"/>
      <c r="D39" s="369"/>
      <c r="E39" s="370" t="s">
        <v>289</v>
      </c>
      <c r="F39" s="370"/>
      <c r="G39" s="375"/>
    </row>
    <row r="40" spans="1:7" x14ac:dyDescent="0.3">
      <c r="A40" s="361">
        <v>43472</v>
      </c>
      <c r="B40" s="362"/>
      <c r="C40" s="362">
        <v>1523</v>
      </c>
      <c r="D40" s="362">
        <v>99015</v>
      </c>
      <c r="E40" s="363" t="s">
        <v>274</v>
      </c>
      <c r="F40" s="364">
        <v>551054000027253</v>
      </c>
      <c r="G40" s="373">
        <v>2324.5300000000002</v>
      </c>
    </row>
    <row r="41" spans="1:7" x14ac:dyDescent="0.3">
      <c r="A41" s="371"/>
      <c r="B41" s="371"/>
      <c r="C41" s="371"/>
      <c r="D41" s="371"/>
      <c r="E41" s="372" t="s">
        <v>290</v>
      </c>
      <c r="F41" s="372"/>
      <c r="G41" s="374"/>
    </row>
    <row r="42" spans="1:7" x14ac:dyDescent="0.3">
      <c r="A42" s="365">
        <v>43472</v>
      </c>
      <c r="B42" s="366"/>
      <c r="C42" s="366">
        <v>1523</v>
      </c>
      <c r="D42" s="366">
        <v>99015</v>
      </c>
      <c r="E42" s="367" t="s">
        <v>274</v>
      </c>
      <c r="F42" s="368">
        <v>551054000027946</v>
      </c>
      <c r="G42" s="376">
        <v>1216.01</v>
      </c>
    </row>
    <row r="43" spans="1:7" x14ac:dyDescent="0.3">
      <c r="A43" s="369"/>
      <c r="B43" s="369"/>
      <c r="C43" s="369"/>
      <c r="D43" s="369"/>
      <c r="E43" s="370" t="s">
        <v>291</v>
      </c>
      <c r="F43" s="370"/>
      <c r="G43" s="375"/>
    </row>
    <row r="44" spans="1:7" x14ac:dyDescent="0.3">
      <c r="A44" s="361">
        <v>43472</v>
      </c>
      <c r="B44" s="362"/>
      <c r="C44" s="362">
        <v>1523</v>
      </c>
      <c r="D44" s="362">
        <v>99015</v>
      </c>
      <c r="E44" s="363" t="s">
        <v>274</v>
      </c>
      <c r="F44" s="364">
        <v>551054000028330</v>
      </c>
      <c r="G44" s="373">
        <v>1332.84</v>
      </c>
    </row>
    <row r="45" spans="1:7" x14ac:dyDescent="0.3">
      <c r="A45" s="371"/>
      <c r="B45" s="371"/>
      <c r="C45" s="371"/>
      <c r="D45" s="371"/>
      <c r="E45" s="372" t="s">
        <v>292</v>
      </c>
      <c r="F45" s="372"/>
      <c r="G45" s="374"/>
    </row>
    <row r="46" spans="1:7" x14ac:dyDescent="0.3">
      <c r="A46" s="365">
        <v>43472</v>
      </c>
      <c r="B46" s="366"/>
      <c r="C46" s="366">
        <v>1523</v>
      </c>
      <c r="D46" s="366">
        <v>99015</v>
      </c>
      <c r="E46" s="367" t="s">
        <v>274</v>
      </c>
      <c r="F46" s="368">
        <v>551054000028475</v>
      </c>
      <c r="G46" s="376">
        <v>1253.77</v>
      </c>
    </row>
    <row r="47" spans="1:7" x14ac:dyDescent="0.3">
      <c r="A47" s="369"/>
      <c r="B47" s="369"/>
      <c r="C47" s="369"/>
      <c r="D47" s="369"/>
      <c r="E47" s="370" t="s">
        <v>293</v>
      </c>
      <c r="F47" s="370"/>
      <c r="G47" s="375"/>
    </row>
    <row r="48" spans="1:7" x14ac:dyDescent="0.3">
      <c r="A48" s="361">
        <v>43472</v>
      </c>
      <c r="B48" s="362"/>
      <c r="C48" s="362">
        <v>1523</v>
      </c>
      <c r="D48" s="362">
        <v>99015</v>
      </c>
      <c r="E48" s="363" t="s">
        <v>274</v>
      </c>
      <c r="F48" s="364">
        <v>551054000029304</v>
      </c>
      <c r="G48" s="373">
        <v>1299.67</v>
      </c>
    </row>
    <row r="49" spans="1:7" x14ac:dyDescent="0.3">
      <c r="A49" s="371"/>
      <c r="B49" s="371"/>
      <c r="C49" s="371"/>
      <c r="D49" s="371"/>
      <c r="E49" s="372" t="s">
        <v>294</v>
      </c>
      <c r="F49" s="372"/>
      <c r="G49" s="374"/>
    </row>
    <row r="50" spans="1:7" x14ac:dyDescent="0.3">
      <c r="A50" s="365">
        <v>43472</v>
      </c>
      <c r="B50" s="366"/>
      <c r="C50" s="366">
        <v>1523</v>
      </c>
      <c r="D50" s="366">
        <v>99015</v>
      </c>
      <c r="E50" s="367" t="s">
        <v>274</v>
      </c>
      <c r="F50" s="368">
        <v>551054000031126</v>
      </c>
      <c r="G50" s="376">
        <v>1335.94</v>
      </c>
    </row>
    <row r="51" spans="1:7" x14ac:dyDescent="0.3">
      <c r="A51" s="369"/>
      <c r="B51" s="369"/>
      <c r="C51" s="369"/>
      <c r="D51" s="369"/>
      <c r="E51" s="370" t="s">
        <v>295</v>
      </c>
      <c r="F51" s="370"/>
      <c r="G51" s="375"/>
    </row>
    <row r="52" spans="1:7" x14ac:dyDescent="0.3">
      <c r="A52" s="361">
        <v>43472</v>
      </c>
      <c r="B52" s="362"/>
      <c r="C52" s="362">
        <v>1523</v>
      </c>
      <c r="D52" s="362">
        <v>99015</v>
      </c>
      <c r="E52" s="363" t="s">
        <v>274</v>
      </c>
      <c r="F52" s="364">
        <v>551054000032064</v>
      </c>
      <c r="G52" s="373">
        <v>1313.69</v>
      </c>
    </row>
    <row r="53" spans="1:7" x14ac:dyDescent="0.3">
      <c r="A53" s="371"/>
      <c r="B53" s="371"/>
      <c r="C53" s="371"/>
      <c r="D53" s="371"/>
      <c r="E53" s="372" t="s">
        <v>296</v>
      </c>
      <c r="F53" s="372"/>
      <c r="G53" s="374"/>
    </row>
    <row r="54" spans="1:7" x14ac:dyDescent="0.3">
      <c r="A54" s="365">
        <v>43472</v>
      </c>
      <c r="B54" s="366"/>
      <c r="C54" s="366">
        <v>1523</v>
      </c>
      <c r="D54" s="366">
        <v>99015</v>
      </c>
      <c r="E54" s="367" t="s">
        <v>274</v>
      </c>
      <c r="F54" s="368">
        <v>551054000032065</v>
      </c>
      <c r="G54" s="376">
        <v>2640.5</v>
      </c>
    </row>
    <row r="55" spans="1:7" x14ac:dyDescent="0.3">
      <c r="A55" s="369"/>
      <c r="B55" s="369"/>
      <c r="C55" s="369"/>
      <c r="D55" s="369"/>
      <c r="E55" s="370" t="s">
        <v>297</v>
      </c>
      <c r="F55" s="370"/>
      <c r="G55" s="375"/>
    </row>
    <row r="56" spans="1:7" x14ac:dyDescent="0.3">
      <c r="A56" s="361">
        <v>43472</v>
      </c>
      <c r="B56" s="362"/>
      <c r="C56" s="362">
        <v>1523</v>
      </c>
      <c r="D56" s="362">
        <v>99015</v>
      </c>
      <c r="E56" s="363" t="s">
        <v>274</v>
      </c>
      <c r="F56" s="364">
        <v>551054000032695</v>
      </c>
      <c r="G56" s="373">
        <v>2244.2199999999998</v>
      </c>
    </row>
    <row r="57" spans="1:7" x14ac:dyDescent="0.3">
      <c r="A57" s="371"/>
      <c r="B57" s="371"/>
      <c r="C57" s="371"/>
      <c r="D57" s="371"/>
      <c r="E57" s="372" t="s">
        <v>298</v>
      </c>
      <c r="F57" s="372"/>
      <c r="G57" s="374"/>
    </row>
    <row r="58" spans="1:7" x14ac:dyDescent="0.3">
      <c r="A58" s="365">
        <v>43472</v>
      </c>
      <c r="B58" s="366"/>
      <c r="C58" s="366">
        <v>1523</v>
      </c>
      <c r="D58" s="366">
        <v>99015</v>
      </c>
      <c r="E58" s="367" t="s">
        <v>274</v>
      </c>
      <c r="F58" s="368">
        <v>551054000033552</v>
      </c>
      <c r="G58" s="376">
        <v>1822.75</v>
      </c>
    </row>
    <row r="59" spans="1:7" x14ac:dyDescent="0.3">
      <c r="A59" s="369"/>
      <c r="B59" s="369"/>
      <c r="C59" s="369"/>
      <c r="D59" s="369"/>
      <c r="E59" s="370" t="s">
        <v>299</v>
      </c>
      <c r="F59" s="370"/>
      <c r="G59" s="375"/>
    </row>
    <row r="60" spans="1:7" x14ac:dyDescent="0.3">
      <c r="A60" s="361">
        <v>43472</v>
      </c>
      <c r="B60" s="362"/>
      <c r="C60" s="362">
        <v>1523</v>
      </c>
      <c r="D60" s="362">
        <v>99015</v>
      </c>
      <c r="E60" s="363" t="s">
        <v>274</v>
      </c>
      <c r="F60" s="364">
        <v>551054000034266</v>
      </c>
      <c r="G60" s="373">
        <v>1979.26</v>
      </c>
    </row>
    <row r="61" spans="1:7" x14ac:dyDescent="0.3">
      <c r="A61" s="371"/>
      <c r="B61" s="371"/>
      <c r="C61" s="371"/>
      <c r="D61" s="371"/>
      <c r="E61" s="372" t="s">
        <v>300</v>
      </c>
      <c r="F61" s="372"/>
      <c r="G61" s="374"/>
    </row>
    <row r="62" spans="1:7" x14ac:dyDescent="0.3">
      <c r="A62" s="365">
        <v>43472</v>
      </c>
      <c r="B62" s="366"/>
      <c r="C62" s="366">
        <v>1523</v>
      </c>
      <c r="D62" s="366">
        <v>99015</v>
      </c>
      <c r="E62" s="367" t="s">
        <v>274</v>
      </c>
      <c r="F62" s="368">
        <v>551054000036173</v>
      </c>
      <c r="G62" s="376">
        <v>2220.61</v>
      </c>
    </row>
    <row r="63" spans="1:7" x14ac:dyDescent="0.3">
      <c r="A63" s="369"/>
      <c r="B63" s="369"/>
      <c r="C63" s="369"/>
      <c r="D63" s="369"/>
      <c r="E63" s="370" t="s">
        <v>301</v>
      </c>
      <c r="F63" s="370"/>
      <c r="G63" s="375"/>
    </row>
    <row r="64" spans="1:7" x14ac:dyDescent="0.3">
      <c r="A64" s="361">
        <v>43472</v>
      </c>
      <c r="B64" s="362"/>
      <c r="C64" s="362">
        <v>1523</v>
      </c>
      <c r="D64" s="362">
        <v>99015</v>
      </c>
      <c r="E64" s="363" t="s">
        <v>274</v>
      </c>
      <c r="F64" s="364">
        <v>551054000037807</v>
      </c>
      <c r="G64" s="373">
        <v>1418.07</v>
      </c>
    </row>
    <row r="65" spans="1:7" x14ac:dyDescent="0.3">
      <c r="A65" s="371"/>
      <c r="B65" s="371"/>
      <c r="C65" s="371"/>
      <c r="D65" s="371"/>
      <c r="E65" s="372" t="s">
        <v>302</v>
      </c>
      <c r="F65" s="372"/>
      <c r="G65" s="374"/>
    </row>
    <row r="66" spans="1:7" x14ac:dyDescent="0.3">
      <c r="A66" s="365">
        <v>43472</v>
      </c>
      <c r="B66" s="366"/>
      <c r="C66" s="366">
        <v>1523</v>
      </c>
      <c r="D66" s="366">
        <v>99015</v>
      </c>
      <c r="E66" s="367" t="s">
        <v>274</v>
      </c>
      <c r="F66" s="368">
        <v>551054000037855</v>
      </c>
      <c r="G66" s="376">
        <v>1411.5</v>
      </c>
    </row>
    <row r="67" spans="1:7" x14ac:dyDescent="0.3">
      <c r="A67" s="369"/>
      <c r="B67" s="369"/>
      <c r="C67" s="369"/>
      <c r="D67" s="369"/>
      <c r="E67" s="370" t="s">
        <v>303</v>
      </c>
      <c r="F67" s="370"/>
      <c r="G67" s="375"/>
    </row>
    <row r="68" spans="1:7" x14ac:dyDescent="0.3">
      <c r="A68" s="361">
        <v>43472</v>
      </c>
      <c r="B68" s="362"/>
      <c r="C68" s="362">
        <v>1523</v>
      </c>
      <c r="D68" s="362">
        <v>99015</v>
      </c>
      <c r="E68" s="363" t="s">
        <v>274</v>
      </c>
      <c r="F68" s="364">
        <v>551054000037861</v>
      </c>
      <c r="G68" s="373">
        <v>1316.16</v>
      </c>
    </row>
    <row r="69" spans="1:7" x14ac:dyDescent="0.3">
      <c r="A69" s="371"/>
      <c r="B69" s="371"/>
      <c r="C69" s="371"/>
      <c r="D69" s="371"/>
      <c r="E69" s="372" t="s">
        <v>304</v>
      </c>
      <c r="F69" s="372"/>
      <c r="G69" s="374"/>
    </row>
    <row r="70" spans="1:7" x14ac:dyDescent="0.3">
      <c r="A70" s="365">
        <v>43472</v>
      </c>
      <c r="B70" s="366"/>
      <c r="C70" s="366">
        <v>1523</v>
      </c>
      <c r="D70" s="366">
        <v>99015</v>
      </c>
      <c r="E70" s="367" t="s">
        <v>274</v>
      </c>
      <c r="F70" s="368">
        <v>551054000037862</v>
      </c>
      <c r="G70" s="376">
        <v>819.56</v>
      </c>
    </row>
    <row r="71" spans="1:7" x14ac:dyDescent="0.3">
      <c r="A71" s="369"/>
      <c r="B71" s="369"/>
      <c r="C71" s="369"/>
      <c r="D71" s="369"/>
      <c r="E71" s="370" t="s">
        <v>305</v>
      </c>
      <c r="F71" s="370"/>
      <c r="G71" s="375"/>
    </row>
    <row r="72" spans="1:7" x14ac:dyDescent="0.3">
      <c r="A72" s="361">
        <v>43472</v>
      </c>
      <c r="B72" s="362"/>
      <c r="C72" s="362">
        <v>1523</v>
      </c>
      <c r="D72" s="362">
        <v>99015</v>
      </c>
      <c r="E72" s="363" t="s">
        <v>274</v>
      </c>
      <c r="F72" s="364">
        <v>551054000037863</v>
      </c>
      <c r="G72" s="373">
        <v>1053.22</v>
      </c>
    </row>
    <row r="73" spans="1:7" x14ac:dyDescent="0.3">
      <c r="A73" s="371"/>
      <c r="B73" s="371"/>
      <c r="C73" s="371"/>
      <c r="D73" s="371"/>
      <c r="E73" s="372" t="s">
        <v>306</v>
      </c>
      <c r="F73" s="372"/>
      <c r="G73" s="374"/>
    </row>
    <row r="74" spans="1:7" x14ac:dyDescent="0.3">
      <c r="A74" s="365">
        <v>43472</v>
      </c>
      <c r="B74" s="366"/>
      <c r="C74" s="366">
        <v>1523</v>
      </c>
      <c r="D74" s="366">
        <v>99015</v>
      </c>
      <c r="E74" s="367" t="s">
        <v>274</v>
      </c>
      <c r="F74" s="368">
        <v>551054000037869</v>
      </c>
      <c r="G74" s="376">
        <v>1496.67</v>
      </c>
    </row>
    <row r="75" spans="1:7" x14ac:dyDescent="0.3">
      <c r="A75" s="369"/>
      <c r="B75" s="369"/>
      <c r="C75" s="369"/>
      <c r="D75" s="369"/>
      <c r="E75" s="370" t="s">
        <v>307</v>
      </c>
      <c r="F75" s="370"/>
      <c r="G75" s="375"/>
    </row>
    <row r="76" spans="1:7" x14ac:dyDescent="0.3">
      <c r="A76" s="361">
        <v>43472</v>
      </c>
      <c r="B76" s="362"/>
      <c r="C76" s="362">
        <v>1523</v>
      </c>
      <c r="D76" s="362">
        <v>99015</v>
      </c>
      <c r="E76" s="363" t="s">
        <v>274</v>
      </c>
      <c r="F76" s="364">
        <v>551054000037871</v>
      </c>
      <c r="G76" s="373">
        <v>770.72</v>
      </c>
    </row>
    <row r="77" spans="1:7" x14ac:dyDescent="0.3">
      <c r="A77" s="371"/>
      <c r="B77" s="371"/>
      <c r="C77" s="371"/>
      <c r="D77" s="371"/>
      <c r="E77" s="372" t="s">
        <v>308</v>
      </c>
      <c r="F77" s="372"/>
      <c r="G77" s="374"/>
    </row>
    <row r="78" spans="1:7" x14ac:dyDescent="0.3">
      <c r="A78" s="365">
        <v>43472</v>
      </c>
      <c r="B78" s="366"/>
      <c r="C78" s="366">
        <v>1523</v>
      </c>
      <c r="D78" s="366">
        <v>99015</v>
      </c>
      <c r="E78" s="367" t="s">
        <v>274</v>
      </c>
      <c r="F78" s="368">
        <v>551054000037875</v>
      </c>
      <c r="G78" s="376">
        <v>2463.2399999999998</v>
      </c>
    </row>
    <row r="79" spans="1:7" x14ac:dyDescent="0.3">
      <c r="A79" s="369"/>
      <c r="B79" s="369"/>
      <c r="C79" s="369"/>
      <c r="D79" s="369"/>
      <c r="E79" s="370" t="s">
        <v>309</v>
      </c>
      <c r="F79" s="370"/>
      <c r="G79" s="375"/>
    </row>
    <row r="80" spans="1:7" x14ac:dyDescent="0.3">
      <c r="A80" s="361">
        <v>43472</v>
      </c>
      <c r="B80" s="362"/>
      <c r="C80" s="362">
        <v>1523</v>
      </c>
      <c r="D80" s="362">
        <v>99015</v>
      </c>
      <c r="E80" s="363" t="s">
        <v>274</v>
      </c>
      <c r="F80" s="364">
        <v>551054000037876</v>
      </c>
      <c r="G80" s="373">
        <v>1096.43</v>
      </c>
    </row>
    <row r="81" spans="1:7" x14ac:dyDescent="0.3">
      <c r="A81" s="371"/>
      <c r="B81" s="371"/>
      <c r="C81" s="371"/>
      <c r="D81" s="371"/>
      <c r="E81" s="372" t="s">
        <v>310</v>
      </c>
      <c r="F81" s="372"/>
      <c r="G81" s="374"/>
    </row>
    <row r="82" spans="1:7" x14ac:dyDescent="0.3">
      <c r="A82" s="365">
        <v>43472</v>
      </c>
      <c r="B82" s="366"/>
      <c r="C82" s="366">
        <v>1523</v>
      </c>
      <c r="D82" s="366">
        <v>99015</v>
      </c>
      <c r="E82" s="367" t="s">
        <v>274</v>
      </c>
      <c r="F82" s="368">
        <v>551054000037888</v>
      </c>
      <c r="G82" s="376">
        <v>1410.57</v>
      </c>
    </row>
    <row r="83" spans="1:7" x14ac:dyDescent="0.3">
      <c r="A83" s="369"/>
      <c r="B83" s="369"/>
      <c r="C83" s="369"/>
      <c r="D83" s="369"/>
      <c r="E83" s="370" t="s">
        <v>311</v>
      </c>
      <c r="F83" s="370"/>
      <c r="G83" s="375"/>
    </row>
    <row r="84" spans="1:7" x14ac:dyDescent="0.3">
      <c r="A84" s="361">
        <v>43472</v>
      </c>
      <c r="B84" s="362"/>
      <c r="C84" s="362">
        <v>1523</v>
      </c>
      <c r="D84" s="362">
        <v>99015</v>
      </c>
      <c r="E84" s="363" t="s">
        <v>274</v>
      </c>
      <c r="F84" s="364">
        <v>551054000037897</v>
      </c>
      <c r="G84" s="373">
        <v>1214</v>
      </c>
    </row>
    <row r="85" spans="1:7" x14ac:dyDescent="0.3">
      <c r="A85" s="371"/>
      <c r="B85" s="371"/>
      <c r="C85" s="371"/>
      <c r="D85" s="371"/>
      <c r="E85" s="372" t="s">
        <v>312</v>
      </c>
      <c r="F85" s="372"/>
      <c r="G85" s="374"/>
    </row>
    <row r="86" spans="1:7" x14ac:dyDescent="0.3">
      <c r="A86" s="365">
        <v>43472</v>
      </c>
      <c r="B86" s="366"/>
      <c r="C86" s="366">
        <v>1523</v>
      </c>
      <c r="D86" s="366">
        <v>99015</v>
      </c>
      <c r="E86" s="367" t="s">
        <v>274</v>
      </c>
      <c r="F86" s="368">
        <v>551054000037899</v>
      </c>
      <c r="G86" s="376">
        <v>1314.53</v>
      </c>
    </row>
    <row r="87" spans="1:7" x14ac:dyDescent="0.3">
      <c r="A87" s="369"/>
      <c r="B87" s="369"/>
      <c r="C87" s="369"/>
      <c r="D87" s="369"/>
      <c r="E87" s="370" t="s">
        <v>313</v>
      </c>
      <c r="F87" s="370"/>
      <c r="G87" s="375"/>
    </row>
    <row r="88" spans="1:7" x14ac:dyDescent="0.3">
      <c r="A88" s="361">
        <v>43472</v>
      </c>
      <c r="B88" s="362"/>
      <c r="C88" s="362">
        <v>1523</v>
      </c>
      <c r="D88" s="362">
        <v>99015</v>
      </c>
      <c r="E88" s="363" t="s">
        <v>274</v>
      </c>
      <c r="F88" s="364">
        <v>551054000037903</v>
      </c>
      <c r="G88" s="373">
        <v>1348.03</v>
      </c>
    </row>
    <row r="89" spans="1:7" x14ac:dyDescent="0.3">
      <c r="A89" s="371"/>
      <c r="B89" s="371"/>
      <c r="C89" s="371"/>
      <c r="D89" s="371"/>
      <c r="E89" s="372" t="s">
        <v>314</v>
      </c>
      <c r="F89" s="372"/>
      <c r="G89" s="374"/>
    </row>
    <row r="90" spans="1:7" x14ac:dyDescent="0.3">
      <c r="A90" s="365">
        <v>43472</v>
      </c>
      <c r="B90" s="366"/>
      <c r="C90" s="366">
        <v>1523</v>
      </c>
      <c r="D90" s="366">
        <v>99015</v>
      </c>
      <c r="E90" s="367" t="s">
        <v>274</v>
      </c>
      <c r="F90" s="368">
        <v>551054000037904</v>
      </c>
      <c r="G90" s="376">
        <v>1410.59</v>
      </c>
    </row>
    <row r="91" spans="1:7" x14ac:dyDescent="0.3">
      <c r="A91" s="369"/>
      <c r="B91" s="369"/>
      <c r="C91" s="369"/>
      <c r="D91" s="369"/>
      <c r="E91" s="370" t="s">
        <v>315</v>
      </c>
      <c r="F91" s="370"/>
      <c r="G91" s="375"/>
    </row>
    <row r="92" spans="1:7" x14ac:dyDescent="0.3">
      <c r="A92" s="361">
        <v>43472</v>
      </c>
      <c r="B92" s="362"/>
      <c r="C92" s="362">
        <v>1523</v>
      </c>
      <c r="D92" s="362">
        <v>99015</v>
      </c>
      <c r="E92" s="363" t="s">
        <v>274</v>
      </c>
      <c r="F92" s="364">
        <v>551054000037905</v>
      </c>
      <c r="G92" s="373">
        <v>1417.77</v>
      </c>
    </row>
    <row r="93" spans="1:7" x14ac:dyDescent="0.3">
      <c r="A93" s="371"/>
      <c r="B93" s="371"/>
      <c r="C93" s="371"/>
      <c r="D93" s="371"/>
      <c r="E93" s="372" t="s">
        <v>316</v>
      </c>
      <c r="F93" s="372"/>
      <c r="G93" s="374"/>
    </row>
    <row r="94" spans="1:7" x14ac:dyDescent="0.3">
      <c r="A94" s="365">
        <v>43472</v>
      </c>
      <c r="B94" s="366"/>
      <c r="C94" s="366">
        <v>1523</v>
      </c>
      <c r="D94" s="366">
        <v>99015</v>
      </c>
      <c r="E94" s="367" t="s">
        <v>274</v>
      </c>
      <c r="F94" s="368">
        <v>551054000037931</v>
      </c>
      <c r="G94" s="376">
        <v>1448.99</v>
      </c>
    </row>
    <row r="95" spans="1:7" x14ac:dyDescent="0.3">
      <c r="A95" s="369"/>
      <c r="B95" s="369"/>
      <c r="C95" s="369"/>
      <c r="D95" s="369"/>
      <c r="E95" s="370" t="s">
        <v>317</v>
      </c>
      <c r="F95" s="370"/>
      <c r="G95" s="375"/>
    </row>
    <row r="96" spans="1:7" x14ac:dyDescent="0.3">
      <c r="A96" s="361">
        <v>43472</v>
      </c>
      <c r="B96" s="362"/>
      <c r="C96" s="362">
        <v>1523</v>
      </c>
      <c r="D96" s="362">
        <v>99015</v>
      </c>
      <c r="E96" s="363" t="s">
        <v>274</v>
      </c>
      <c r="F96" s="364">
        <v>551054000037934</v>
      </c>
      <c r="G96" s="373">
        <v>1316.96</v>
      </c>
    </row>
    <row r="97" spans="1:7" x14ac:dyDescent="0.3">
      <c r="A97" s="371"/>
      <c r="B97" s="371"/>
      <c r="C97" s="371"/>
      <c r="D97" s="371"/>
      <c r="E97" s="372" t="s">
        <v>318</v>
      </c>
      <c r="F97" s="372"/>
      <c r="G97" s="374"/>
    </row>
    <row r="98" spans="1:7" x14ac:dyDescent="0.3">
      <c r="A98" s="365">
        <v>43472</v>
      </c>
      <c r="B98" s="366"/>
      <c r="C98" s="366">
        <v>1523</v>
      </c>
      <c r="D98" s="366">
        <v>99015</v>
      </c>
      <c r="E98" s="367" t="s">
        <v>274</v>
      </c>
      <c r="F98" s="368">
        <v>551054000037935</v>
      </c>
      <c r="G98" s="376">
        <v>1331.4</v>
      </c>
    </row>
    <row r="99" spans="1:7" x14ac:dyDescent="0.3">
      <c r="A99" s="369"/>
      <c r="B99" s="369"/>
      <c r="C99" s="369"/>
      <c r="D99" s="369"/>
      <c r="E99" s="370" t="s">
        <v>319</v>
      </c>
      <c r="F99" s="370"/>
      <c r="G99" s="375"/>
    </row>
    <row r="100" spans="1:7" x14ac:dyDescent="0.3">
      <c r="A100" s="361">
        <v>43472</v>
      </c>
      <c r="B100" s="362"/>
      <c r="C100" s="362">
        <v>1523</v>
      </c>
      <c r="D100" s="362">
        <v>99015</v>
      </c>
      <c r="E100" s="363" t="s">
        <v>274</v>
      </c>
      <c r="F100" s="364">
        <v>551054000037936</v>
      </c>
      <c r="G100" s="373">
        <v>1308.29</v>
      </c>
    </row>
    <row r="101" spans="1:7" x14ac:dyDescent="0.3">
      <c r="A101" s="371"/>
      <c r="B101" s="371"/>
      <c r="C101" s="371"/>
      <c r="D101" s="371"/>
      <c r="E101" s="372" t="s">
        <v>320</v>
      </c>
      <c r="F101" s="372"/>
      <c r="G101" s="374"/>
    </row>
    <row r="102" spans="1:7" x14ac:dyDescent="0.3">
      <c r="A102" s="365">
        <v>43472</v>
      </c>
      <c r="B102" s="366"/>
      <c r="C102" s="366">
        <v>1523</v>
      </c>
      <c r="D102" s="366">
        <v>99015</v>
      </c>
      <c r="E102" s="367" t="s">
        <v>274</v>
      </c>
      <c r="F102" s="368">
        <v>551054000037937</v>
      </c>
      <c r="G102" s="376">
        <v>1449.35</v>
      </c>
    </row>
    <row r="103" spans="1:7" x14ac:dyDescent="0.3">
      <c r="A103" s="369"/>
      <c r="B103" s="369"/>
      <c r="C103" s="369"/>
      <c r="D103" s="369"/>
      <c r="E103" s="370" t="s">
        <v>321</v>
      </c>
      <c r="F103" s="370"/>
      <c r="G103" s="375"/>
    </row>
    <row r="104" spans="1:7" x14ac:dyDescent="0.3">
      <c r="A104" s="361">
        <v>43472</v>
      </c>
      <c r="B104" s="362"/>
      <c r="C104" s="362">
        <v>1523</v>
      </c>
      <c r="D104" s="362">
        <v>99015</v>
      </c>
      <c r="E104" s="363" t="s">
        <v>274</v>
      </c>
      <c r="F104" s="364">
        <v>551054000037946</v>
      </c>
      <c r="G104" s="373">
        <v>652.57000000000005</v>
      </c>
    </row>
    <row r="105" spans="1:7" x14ac:dyDescent="0.3">
      <c r="A105" s="371"/>
      <c r="B105" s="371"/>
      <c r="C105" s="371"/>
      <c r="D105" s="371"/>
      <c r="E105" s="372" t="s">
        <v>322</v>
      </c>
      <c r="F105" s="372"/>
      <c r="G105" s="374"/>
    </row>
    <row r="106" spans="1:7" x14ac:dyDescent="0.3">
      <c r="A106" s="365">
        <v>43472</v>
      </c>
      <c r="B106" s="366"/>
      <c r="C106" s="366">
        <v>1523</v>
      </c>
      <c r="D106" s="366">
        <v>99015</v>
      </c>
      <c r="E106" s="367" t="s">
        <v>274</v>
      </c>
      <c r="F106" s="368">
        <v>551054000037968</v>
      </c>
      <c r="G106" s="376">
        <v>1362.62</v>
      </c>
    </row>
    <row r="107" spans="1:7" x14ac:dyDescent="0.3">
      <c r="A107" s="369"/>
      <c r="B107" s="369"/>
      <c r="C107" s="369"/>
      <c r="D107" s="369"/>
      <c r="E107" s="370" t="s">
        <v>323</v>
      </c>
      <c r="F107" s="370"/>
      <c r="G107" s="375"/>
    </row>
    <row r="108" spans="1:7" x14ac:dyDescent="0.3">
      <c r="A108" s="361">
        <v>43472</v>
      </c>
      <c r="B108" s="362"/>
      <c r="C108" s="362">
        <v>1523</v>
      </c>
      <c r="D108" s="362">
        <v>99015</v>
      </c>
      <c r="E108" s="363" t="s">
        <v>274</v>
      </c>
      <c r="F108" s="364">
        <v>551054000037970</v>
      </c>
      <c r="G108" s="373">
        <v>456.86</v>
      </c>
    </row>
    <row r="109" spans="1:7" x14ac:dyDescent="0.3">
      <c r="A109" s="371"/>
      <c r="B109" s="371"/>
      <c r="C109" s="371"/>
      <c r="D109" s="371"/>
      <c r="E109" s="372" t="s">
        <v>324</v>
      </c>
      <c r="F109" s="372"/>
      <c r="G109" s="374"/>
    </row>
    <row r="110" spans="1:7" x14ac:dyDescent="0.3">
      <c r="A110" s="365">
        <v>43472</v>
      </c>
      <c r="B110" s="366"/>
      <c r="C110" s="366">
        <v>1523</v>
      </c>
      <c r="D110" s="366">
        <v>99015</v>
      </c>
      <c r="E110" s="367" t="s">
        <v>274</v>
      </c>
      <c r="F110" s="368">
        <v>551054000037984</v>
      </c>
      <c r="G110" s="376">
        <v>1299.0899999999999</v>
      </c>
    </row>
    <row r="111" spans="1:7" x14ac:dyDescent="0.3">
      <c r="A111" s="369"/>
      <c r="B111" s="369"/>
      <c r="C111" s="369"/>
      <c r="D111" s="369"/>
      <c r="E111" s="370" t="s">
        <v>325</v>
      </c>
      <c r="F111" s="370"/>
      <c r="G111" s="375"/>
    </row>
    <row r="112" spans="1:7" x14ac:dyDescent="0.3">
      <c r="A112" s="361">
        <v>43472</v>
      </c>
      <c r="B112" s="362"/>
      <c r="C112" s="362">
        <v>1523</v>
      </c>
      <c r="D112" s="362">
        <v>99015</v>
      </c>
      <c r="E112" s="363" t="s">
        <v>274</v>
      </c>
      <c r="F112" s="364">
        <v>551054000038026</v>
      </c>
      <c r="G112" s="373">
        <v>1302.4100000000001</v>
      </c>
    </row>
    <row r="113" spans="1:7" x14ac:dyDescent="0.3">
      <c r="A113" s="371"/>
      <c r="B113" s="371"/>
      <c r="C113" s="371"/>
      <c r="D113" s="371"/>
      <c r="E113" s="372" t="s">
        <v>326</v>
      </c>
      <c r="F113" s="372"/>
      <c r="G113" s="374"/>
    </row>
    <row r="114" spans="1:7" x14ac:dyDescent="0.3">
      <c r="A114" s="365">
        <v>43472</v>
      </c>
      <c r="B114" s="366"/>
      <c r="C114" s="366">
        <v>1523</v>
      </c>
      <c r="D114" s="366">
        <v>99015</v>
      </c>
      <c r="E114" s="367" t="s">
        <v>274</v>
      </c>
      <c r="F114" s="368">
        <v>551054000038138</v>
      </c>
      <c r="G114" s="376">
        <v>2773.9</v>
      </c>
    </row>
    <row r="115" spans="1:7" x14ac:dyDescent="0.3">
      <c r="A115" s="369"/>
      <c r="B115" s="369"/>
      <c r="C115" s="369"/>
      <c r="D115" s="369"/>
      <c r="E115" s="370" t="s">
        <v>327</v>
      </c>
      <c r="F115" s="370"/>
      <c r="G115" s="375"/>
    </row>
    <row r="116" spans="1:7" x14ac:dyDescent="0.3">
      <c r="A116" s="361">
        <v>43472</v>
      </c>
      <c r="B116" s="362"/>
      <c r="C116" s="362">
        <v>1523</v>
      </c>
      <c r="D116" s="362">
        <v>99015</v>
      </c>
      <c r="E116" s="363" t="s">
        <v>274</v>
      </c>
      <c r="F116" s="364">
        <v>551054000038157</v>
      </c>
      <c r="G116" s="373">
        <v>1271.78</v>
      </c>
    </row>
    <row r="117" spans="1:7" x14ac:dyDescent="0.3">
      <c r="A117" s="371"/>
      <c r="B117" s="371"/>
      <c r="C117" s="371"/>
      <c r="D117" s="371"/>
      <c r="E117" s="372" t="s">
        <v>328</v>
      </c>
      <c r="F117" s="372"/>
      <c r="G117" s="374"/>
    </row>
    <row r="118" spans="1:7" x14ac:dyDescent="0.3">
      <c r="A118" s="365">
        <v>43472</v>
      </c>
      <c r="B118" s="366"/>
      <c r="C118" s="366">
        <v>1523</v>
      </c>
      <c r="D118" s="366">
        <v>99015</v>
      </c>
      <c r="E118" s="367" t="s">
        <v>274</v>
      </c>
      <c r="F118" s="368">
        <v>551054000038173</v>
      </c>
      <c r="G118" s="376">
        <v>509.27</v>
      </c>
    </row>
    <row r="119" spans="1:7" x14ac:dyDescent="0.3">
      <c r="A119" s="369"/>
      <c r="B119" s="369"/>
      <c r="C119" s="369"/>
      <c r="D119" s="369"/>
      <c r="E119" s="370" t="s">
        <v>329</v>
      </c>
      <c r="F119" s="370"/>
      <c r="G119" s="375"/>
    </row>
    <row r="120" spans="1:7" x14ac:dyDescent="0.3">
      <c r="A120" s="361">
        <v>43472</v>
      </c>
      <c r="B120" s="362"/>
      <c r="C120" s="362">
        <v>1523</v>
      </c>
      <c r="D120" s="362">
        <v>99015</v>
      </c>
      <c r="E120" s="363" t="s">
        <v>274</v>
      </c>
      <c r="F120" s="364">
        <v>551054000038211</v>
      </c>
      <c r="G120" s="373">
        <v>1393.09</v>
      </c>
    </row>
    <row r="121" spans="1:7" x14ac:dyDescent="0.3">
      <c r="A121" s="371"/>
      <c r="B121" s="371"/>
      <c r="C121" s="371"/>
      <c r="D121" s="371"/>
      <c r="E121" s="372" t="s">
        <v>330</v>
      </c>
      <c r="F121" s="372"/>
      <c r="G121" s="374"/>
    </row>
    <row r="122" spans="1:7" x14ac:dyDescent="0.3">
      <c r="A122" s="365">
        <v>43472</v>
      </c>
      <c r="B122" s="366"/>
      <c r="C122" s="366">
        <v>1523</v>
      </c>
      <c r="D122" s="366">
        <v>99015</v>
      </c>
      <c r="E122" s="367" t="s">
        <v>274</v>
      </c>
      <c r="F122" s="368">
        <v>551054000038259</v>
      </c>
      <c r="G122" s="376">
        <v>914.57</v>
      </c>
    </row>
    <row r="123" spans="1:7" x14ac:dyDescent="0.3">
      <c r="A123" s="369"/>
      <c r="B123" s="369"/>
      <c r="C123" s="369"/>
      <c r="D123" s="369"/>
      <c r="E123" s="370" t="s">
        <v>331</v>
      </c>
      <c r="F123" s="370"/>
      <c r="G123" s="375"/>
    </row>
    <row r="124" spans="1:7" x14ac:dyDescent="0.3">
      <c r="A124" s="361">
        <v>43472</v>
      </c>
      <c r="B124" s="362"/>
      <c r="C124" s="362">
        <v>1523</v>
      </c>
      <c r="D124" s="362">
        <v>99015</v>
      </c>
      <c r="E124" s="363" t="s">
        <v>274</v>
      </c>
      <c r="F124" s="364">
        <v>551054000038273</v>
      </c>
      <c r="G124" s="373">
        <v>1345.79</v>
      </c>
    </row>
    <row r="125" spans="1:7" x14ac:dyDescent="0.3">
      <c r="A125" s="371"/>
      <c r="B125" s="371"/>
      <c r="C125" s="371"/>
      <c r="D125" s="371"/>
      <c r="E125" s="372" t="s">
        <v>332</v>
      </c>
      <c r="F125" s="372"/>
      <c r="G125" s="374"/>
    </row>
    <row r="126" spans="1:7" x14ac:dyDescent="0.3">
      <c r="A126" s="365">
        <v>43472</v>
      </c>
      <c r="B126" s="366"/>
      <c r="C126" s="366">
        <v>1523</v>
      </c>
      <c r="D126" s="366">
        <v>99015</v>
      </c>
      <c r="E126" s="367" t="s">
        <v>274</v>
      </c>
      <c r="F126" s="368">
        <v>551054000038290</v>
      </c>
      <c r="G126" s="376">
        <v>2360.67</v>
      </c>
    </row>
    <row r="127" spans="1:7" x14ac:dyDescent="0.3">
      <c r="A127" s="369"/>
      <c r="B127" s="369"/>
      <c r="C127" s="369"/>
      <c r="D127" s="369"/>
      <c r="E127" s="370" t="s">
        <v>333</v>
      </c>
      <c r="F127" s="370"/>
      <c r="G127" s="375"/>
    </row>
    <row r="128" spans="1:7" x14ac:dyDescent="0.3">
      <c r="A128" s="361">
        <v>43472</v>
      </c>
      <c r="B128" s="362"/>
      <c r="C128" s="362">
        <v>1523</v>
      </c>
      <c r="D128" s="362">
        <v>99015</v>
      </c>
      <c r="E128" s="363" t="s">
        <v>274</v>
      </c>
      <c r="F128" s="364">
        <v>551054000038442</v>
      </c>
      <c r="G128" s="373">
        <v>589.41999999999996</v>
      </c>
    </row>
    <row r="129" spans="1:7" x14ac:dyDescent="0.3">
      <c r="A129" s="371"/>
      <c r="B129" s="371"/>
      <c r="C129" s="371"/>
      <c r="D129" s="371"/>
      <c r="E129" s="372" t="s">
        <v>334</v>
      </c>
      <c r="F129" s="372"/>
      <c r="G129" s="374"/>
    </row>
    <row r="130" spans="1:7" x14ac:dyDescent="0.3">
      <c r="A130" s="365">
        <v>43472</v>
      </c>
      <c r="B130" s="366"/>
      <c r="C130" s="366">
        <v>1523</v>
      </c>
      <c r="D130" s="366">
        <v>99015</v>
      </c>
      <c r="E130" s="367" t="s">
        <v>274</v>
      </c>
      <c r="F130" s="368">
        <v>551054000038449</v>
      </c>
      <c r="G130" s="376">
        <v>371.91</v>
      </c>
    </row>
    <row r="131" spans="1:7" x14ac:dyDescent="0.3">
      <c r="A131" s="369"/>
      <c r="B131" s="369"/>
      <c r="C131" s="369"/>
      <c r="D131" s="369"/>
      <c r="E131" s="370" t="s">
        <v>335</v>
      </c>
      <c r="F131" s="370"/>
      <c r="G131" s="375"/>
    </row>
    <row r="132" spans="1:7" x14ac:dyDescent="0.3">
      <c r="A132" s="361">
        <v>43472</v>
      </c>
      <c r="B132" s="362"/>
      <c r="C132" s="362">
        <v>1523</v>
      </c>
      <c r="D132" s="362">
        <v>99015</v>
      </c>
      <c r="E132" s="363" t="s">
        <v>274</v>
      </c>
      <c r="F132" s="364">
        <v>551054000038474</v>
      </c>
      <c r="G132" s="373">
        <v>967.12</v>
      </c>
    </row>
    <row r="133" spans="1:7" x14ac:dyDescent="0.3">
      <c r="A133" s="371"/>
      <c r="B133" s="371"/>
      <c r="C133" s="371"/>
      <c r="D133" s="371"/>
      <c r="E133" s="372" t="s">
        <v>336</v>
      </c>
      <c r="F133" s="372"/>
      <c r="G133" s="374"/>
    </row>
    <row r="134" spans="1:7" x14ac:dyDescent="0.3">
      <c r="A134" s="365">
        <v>43472</v>
      </c>
      <c r="B134" s="366"/>
      <c r="C134" s="366">
        <v>1523</v>
      </c>
      <c r="D134" s="366">
        <v>99015</v>
      </c>
      <c r="E134" s="367" t="s">
        <v>274</v>
      </c>
      <c r="F134" s="368">
        <v>551054000039164</v>
      </c>
      <c r="G134" s="376">
        <v>1183.3</v>
      </c>
    </row>
    <row r="135" spans="1:7" x14ac:dyDescent="0.3">
      <c r="A135" s="369"/>
      <c r="B135" s="369"/>
      <c r="C135" s="369"/>
      <c r="D135" s="369"/>
      <c r="E135" s="370" t="s">
        <v>337</v>
      </c>
      <c r="F135" s="370"/>
      <c r="G135" s="375"/>
    </row>
    <row r="136" spans="1:7" x14ac:dyDescent="0.3">
      <c r="A136" s="361">
        <v>43472</v>
      </c>
      <c r="B136" s="362"/>
      <c r="C136" s="362">
        <v>1523</v>
      </c>
      <c r="D136" s="362">
        <v>99015</v>
      </c>
      <c r="E136" s="363" t="s">
        <v>274</v>
      </c>
      <c r="F136" s="364">
        <v>551054000039169</v>
      </c>
      <c r="G136" s="373">
        <v>190.3</v>
      </c>
    </row>
    <row r="137" spans="1:7" x14ac:dyDescent="0.3">
      <c r="A137" s="371"/>
      <c r="B137" s="371"/>
      <c r="C137" s="371"/>
      <c r="D137" s="371"/>
      <c r="E137" s="372" t="s">
        <v>338</v>
      </c>
      <c r="F137" s="372"/>
      <c r="G137" s="374"/>
    </row>
    <row r="138" spans="1:7" x14ac:dyDescent="0.3">
      <c r="A138" s="365">
        <v>43472</v>
      </c>
      <c r="B138" s="366"/>
      <c r="C138" s="366">
        <v>1523</v>
      </c>
      <c r="D138" s="366">
        <v>99015</v>
      </c>
      <c r="E138" s="367" t="s">
        <v>274</v>
      </c>
      <c r="F138" s="368">
        <v>551054000039241</v>
      </c>
      <c r="G138" s="376">
        <v>1410.79</v>
      </c>
    </row>
    <row r="139" spans="1:7" x14ac:dyDescent="0.3">
      <c r="A139" s="369"/>
      <c r="B139" s="369"/>
      <c r="C139" s="369"/>
      <c r="D139" s="369"/>
      <c r="E139" s="370" t="s">
        <v>339</v>
      </c>
      <c r="F139" s="370"/>
      <c r="G139" s="375"/>
    </row>
    <row r="140" spans="1:7" x14ac:dyDescent="0.3">
      <c r="A140" s="361">
        <v>43472</v>
      </c>
      <c r="B140" s="362"/>
      <c r="C140" s="362">
        <v>1523</v>
      </c>
      <c r="D140" s="362">
        <v>99015</v>
      </c>
      <c r="E140" s="363" t="s">
        <v>274</v>
      </c>
      <c r="F140" s="364">
        <v>551054000040357</v>
      </c>
      <c r="G140" s="373">
        <v>1274.54</v>
      </c>
    </row>
    <row r="141" spans="1:7" x14ac:dyDescent="0.3">
      <c r="A141" s="371"/>
      <c r="B141" s="371"/>
      <c r="C141" s="371"/>
      <c r="D141" s="371"/>
      <c r="E141" s="372" t="s">
        <v>340</v>
      </c>
      <c r="F141" s="372"/>
      <c r="G141" s="374"/>
    </row>
    <row r="142" spans="1:7" x14ac:dyDescent="0.3">
      <c r="A142" s="365">
        <v>43472</v>
      </c>
      <c r="B142" s="366"/>
      <c r="C142" s="366">
        <v>1523</v>
      </c>
      <c r="D142" s="366">
        <v>99015</v>
      </c>
      <c r="E142" s="367" t="s">
        <v>274</v>
      </c>
      <c r="F142" s="368">
        <v>551054000041188</v>
      </c>
      <c r="G142" s="376">
        <v>1367.65</v>
      </c>
    </row>
    <row r="143" spans="1:7" x14ac:dyDescent="0.3">
      <c r="A143" s="369"/>
      <c r="B143" s="369"/>
      <c r="C143" s="369"/>
      <c r="D143" s="369"/>
      <c r="E143" s="370" t="s">
        <v>341</v>
      </c>
      <c r="F143" s="370"/>
      <c r="G143" s="375"/>
    </row>
    <row r="144" spans="1:7" x14ac:dyDescent="0.3">
      <c r="A144" s="361">
        <v>43472</v>
      </c>
      <c r="B144" s="362"/>
      <c r="C144" s="362">
        <v>1523</v>
      </c>
      <c r="D144" s="362">
        <v>99015</v>
      </c>
      <c r="E144" s="363" t="s">
        <v>274</v>
      </c>
      <c r="F144" s="364">
        <v>551054000041205</v>
      </c>
      <c r="G144" s="373">
        <v>1333.94</v>
      </c>
    </row>
    <row r="145" spans="1:9" x14ac:dyDescent="0.3">
      <c r="A145" s="371"/>
      <c r="B145" s="371"/>
      <c r="C145" s="371"/>
      <c r="D145" s="371"/>
      <c r="E145" s="372" t="s">
        <v>342</v>
      </c>
      <c r="F145" s="372"/>
      <c r="G145" s="374"/>
    </row>
    <row r="146" spans="1:9" x14ac:dyDescent="0.3">
      <c r="A146" s="365">
        <v>43472</v>
      </c>
      <c r="B146" s="366"/>
      <c r="C146" s="366">
        <v>1523</v>
      </c>
      <c r="D146" s="366">
        <v>99015</v>
      </c>
      <c r="E146" s="367" t="s">
        <v>274</v>
      </c>
      <c r="F146" s="368">
        <v>551054000041206</v>
      </c>
      <c r="G146" s="376">
        <v>1274.54</v>
      </c>
    </row>
    <row r="147" spans="1:9" x14ac:dyDescent="0.3">
      <c r="A147" s="369"/>
      <c r="B147" s="369"/>
      <c r="C147" s="369"/>
      <c r="D147" s="369"/>
      <c r="E147" s="370" t="s">
        <v>343</v>
      </c>
      <c r="F147" s="370"/>
      <c r="G147" s="375"/>
    </row>
    <row r="148" spans="1:9" x14ac:dyDescent="0.3">
      <c r="A148" s="361">
        <v>43472</v>
      </c>
      <c r="B148" s="362"/>
      <c r="C148" s="362">
        <v>1523</v>
      </c>
      <c r="D148" s="362">
        <v>99015</v>
      </c>
      <c r="E148" s="363" t="s">
        <v>274</v>
      </c>
      <c r="F148" s="364">
        <v>552702000010657</v>
      </c>
      <c r="G148" s="373">
        <v>1528.79</v>
      </c>
    </row>
    <row r="149" spans="1:9" x14ac:dyDescent="0.3">
      <c r="A149" s="371"/>
      <c r="B149" s="371"/>
      <c r="C149" s="371"/>
      <c r="D149" s="371"/>
      <c r="E149" s="372" t="s">
        <v>344</v>
      </c>
      <c r="F149" s="372"/>
      <c r="G149" s="374"/>
    </row>
    <row r="150" spans="1:9" x14ac:dyDescent="0.3">
      <c r="A150" s="365">
        <v>43472</v>
      </c>
      <c r="B150" s="366"/>
      <c r="C150" s="366">
        <v>1523</v>
      </c>
      <c r="D150" s="366">
        <v>99015</v>
      </c>
      <c r="E150" s="367" t="s">
        <v>274</v>
      </c>
      <c r="F150" s="368">
        <v>553044000006990</v>
      </c>
      <c r="G150" s="376">
        <v>2760.66</v>
      </c>
    </row>
    <row r="151" spans="1:9" x14ac:dyDescent="0.3">
      <c r="A151" s="369"/>
      <c r="B151" s="369"/>
      <c r="C151" s="369"/>
      <c r="D151" s="369"/>
      <c r="E151" s="370" t="s">
        <v>345</v>
      </c>
      <c r="F151" s="370"/>
      <c r="G151" s="375"/>
    </row>
    <row r="152" spans="1:9" x14ac:dyDescent="0.3">
      <c r="A152" s="361">
        <v>43472</v>
      </c>
      <c r="B152" s="362"/>
      <c r="C152" s="362">
        <v>1523</v>
      </c>
      <c r="D152" s="362">
        <v>99015</v>
      </c>
      <c r="E152" s="363" t="s">
        <v>274</v>
      </c>
      <c r="F152" s="364">
        <v>553044000022796</v>
      </c>
      <c r="G152" s="373">
        <v>1335.94</v>
      </c>
    </row>
    <row r="153" spans="1:9" x14ac:dyDescent="0.3">
      <c r="A153" s="371"/>
      <c r="B153" s="371"/>
      <c r="C153" s="371"/>
      <c r="D153" s="371"/>
      <c r="E153" s="372" t="s">
        <v>346</v>
      </c>
      <c r="F153" s="372"/>
      <c r="G153" s="374"/>
    </row>
    <row r="154" spans="1:9" x14ac:dyDescent="0.3">
      <c r="A154" s="365">
        <v>43472</v>
      </c>
      <c r="B154" s="366"/>
      <c r="C154" s="366">
        <v>1523</v>
      </c>
      <c r="D154" s="366">
        <v>99015</v>
      </c>
      <c r="E154" s="367" t="s">
        <v>274</v>
      </c>
      <c r="F154" s="368">
        <v>553183000067305</v>
      </c>
      <c r="G154" s="376">
        <v>2801.46</v>
      </c>
    </row>
    <row r="155" spans="1:9" x14ac:dyDescent="0.3">
      <c r="A155" s="369"/>
      <c r="B155" s="369"/>
      <c r="C155" s="369"/>
      <c r="D155" s="369"/>
      <c r="E155" s="370" t="s">
        <v>347</v>
      </c>
      <c r="F155" s="370"/>
      <c r="G155" s="375"/>
    </row>
    <row r="156" spans="1:9" x14ac:dyDescent="0.3">
      <c r="A156" s="361">
        <v>43472</v>
      </c>
      <c r="B156" s="362"/>
      <c r="C156" s="362">
        <v>0</v>
      </c>
      <c r="D156" s="362">
        <v>13105</v>
      </c>
      <c r="E156" s="363" t="s">
        <v>348</v>
      </c>
      <c r="F156" s="364">
        <v>10701</v>
      </c>
      <c r="G156" s="373">
        <v>16185.5</v>
      </c>
    </row>
    <row r="157" spans="1:9" x14ac:dyDescent="0.3">
      <c r="A157" s="371"/>
      <c r="B157" s="371"/>
      <c r="C157" s="371"/>
      <c r="D157" s="371"/>
      <c r="E157" s="372" t="s">
        <v>349</v>
      </c>
      <c r="F157" s="372"/>
      <c r="G157" s="372"/>
    </row>
    <row r="158" spans="1:9" x14ac:dyDescent="0.3">
      <c r="G158" s="373">
        <f>SUM(G2:G154)</f>
        <v>120868.37999999999</v>
      </c>
      <c r="I158" s="373">
        <v>120062.15</v>
      </c>
    </row>
    <row r="159" spans="1:9" x14ac:dyDescent="0.3">
      <c r="G159" s="373">
        <v>8361.7900000000009</v>
      </c>
      <c r="I159" s="373">
        <v>9168.02</v>
      </c>
    </row>
    <row r="160" spans="1:9" x14ac:dyDescent="0.3">
      <c r="G160" s="377">
        <f>SUM(G158:G159)</f>
        <v>129230.16999999998</v>
      </c>
      <c r="I160" s="373">
        <f>SUM(I158:I159)</f>
        <v>129230.17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54" workbookViewId="0">
      <selection activeCell="G173" sqref="G173"/>
    </sheetView>
  </sheetViews>
  <sheetFormatPr defaultColWidth="9.109375" defaultRowHeight="14.4" x14ac:dyDescent="0.3"/>
  <cols>
    <col min="1" max="2" width="9.109375" style="1"/>
    <col min="3" max="3" width="4.44140625" style="1" bestFit="1" customWidth="1"/>
    <col min="4" max="4" width="5.33203125" style="1" bestFit="1" customWidth="1"/>
    <col min="5" max="5" width="30" style="1" bestFit="1" customWidth="1"/>
    <col min="6" max="6" width="15.6640625" style="1" bestFit="1" customWidth="1"/>
    <col min="7" max="7" width="12.6640625" style="1" bestFit="1" customWidth="1"/>
    <col min="8" max="16384" width="9.109375" style="1"/>
  </cols>
  <sheetData>
    <row r="1" spans="1:7" x14ac:dyDescent="0.3">
      <c r="A1" s="534" t="s">
        <v>352</v>
      </c>
      <c r="B1" s="534"/>
      <c r="C1" s="534"/>
      <c r="D1" s="534"/>
      <c r="E1" s="534"/>
      <c r="F1" s="534"/>
      <c r="G1" s="534"/>
    </row>
    <row r="2" spans="1:7" x14ac:dyDescent="0.3">
      <c r="A2" s="378"/>
      <c r="B2" s="378"/>
      <c r="G2" s="379">
        <v>4907.4399999999996</v>
      </c>
    </row>
    <row r="3" spans="1:7" x14ac:dyDescent="0.3">
      <c r="A3" s="380"/>
      <c r="B3" s="380"/>
      <c r="C3" s="380"/>
      <c r="D3" s="380"/>
      <c r="E3" s="381" t="s">
        <v>273</v>
      </c>
      <c r="F3" s="381"/>
      <c r="G3" s="381"/>
    </row>
    <row r="4" spans="1:7" x14ac:dyDescent="0.3">
      <c r="A4" s="382">
        <v>43472</v>
      </c>
      <c r="B4" s="383"/>
      <c r="C4" s="383">
        <v>1523</v>
      </c>
      <c r="D4" s="383">
        <v>99015</v>
      </c>
      <c r="E4" s="384" t="s">
        <v>274</v>
      </c>
      <c r="F4" s="385">
        <v>550197000010001</v>
      </c>
      <c r="G4" s="379">
        <v>2879.13</v>
      </c>
    </row>
    <row r="5" spans="1:7" x14ac:dyDescent="0.3">
      <c r="A5" s="380"/>
      <c r="B5" s="380"/>
      <c r="C5" s="380"/>
      <c r="D5" s="380"/>
      <c r="E5" s="381" t="s">
        <v>275</v>
      </c>
      <c r="F5" s="381"/>
      <c r="G5" s="386"/>
    </row>
    <row r="6" spans="1:7" x14ac:dyDescent="0.3">
      <c r="A6" s="382">
        <v>43472</v>
      </c>
      <c r="B6" s="383"/>
      <c r="C6" s="383">
        <v>1523</v>
      </c>
      <c r="D6" s="383">
        <v>99015</v>
      </c>
      <c r="E6" s="384" t="s">
        <v>274</v>
      </c>
      <c r="F6" s="385">
        <v>550197000010781</v>
      </c>
      <c r="G6" s="379">
        <v>1496.93</v>
      </c>
    </row>
    <row r="7" spans="1:7" x14ac:dyDescent="0.3">
      <c r="A7" s="380"/>
      <c r="B7" s="380"/>
      <c r="C7" s="380"/>
      <c r="D7" s="380"/>
      <c r="E7" s="381" t="s">
        <v>276</v>
      </c>
      <c r="F7" s="381"/>
      <c r="G7" s="386"/>
    </row>
    <row r="8" spans="1:7" x14ac:dyDescent="0.3">
      <c r="A8" s="382">
        <v>43472</v>
      </c>
      <c r="B8" s="383"/>
      <c r="C8" s="383">
        <v>1523</v>
      </c>
      <c r="D8" s="383">
        <v>99015</v>
      </c>
      <c r="E8" s="384" t="s">
        <v>274</v>
      </c>
      <c r="F8" s="385">
        <v>550197000011645</v>
      </c>
      <c r="G8" s="379">
        <v>1389.87</v>
      </c>
    </row>
    <row r="9" spans="1:7" x14ac:dyDescent="0.3">
      <c r="A9" s="380"/>
      <c r="B9" s="380"/>
      <c r="C9" s="380"/>
      <c r="D9" s="380"/>
      <c r="E9" s="381" t="s">
        <v>277</v>
      </c>
      <c r="F9" s="381"/>
      <c r="G9" s="386"/>
    </row>
    <row r="10" spans="1:7" x14ac:dyDescent="0.3">
      <c r="A10" s="382">
        <v>43472</v>
      </c>
      <c r="B10" s="383"/>
      <c r="C10" s="383">
        <v>1523</v>
      </c>
      <c r="D10" s="383">
        <v>99015</v>
      </c>
      <c r="E10" s="384" t="s">
        <v>274</v>
      </c>
      <c r="F10" s="385">
        <v>550197000011778</v>
      </c>
      <c r="G10" s="379">
        <v>2625</v>
      </c>
    </row>
    <row r="11" spans="1:7" x14ac:dyDescent="0.3">
      <c r="A11" s="380"/>
      <c r="B11" s="380"/>
      <c r="C11" s="380"/>
      <c r="D11" s="380"/>
      <c r="E11" s="381" t="s">
        <v>278</v>
      </c>
      <c r="F11" s="381"/>
      <c r="G11" s="386"/>
    </row>
    <row r="12" spans="1:7" x14ac:dyDescent="0.3">
      <c r="A12" s="382">
        <v>43472</v>
      </c>
      <c r="B12" s="383"/>
      <c r="C12" s="383">
        <v>1523</v>
      </c>
      <c r="D12" s="383">
        <v>99015</v>
      </c>
      <c r="E12" s="384" t="s">
        <v>274</v>
      </c>
      <c r="F12" s="385">
        <v>550197000014003</v>
      </c>
      <c r="G12" s="379">
        <v>1410.39</v>
      </c>
    </row>
    <row r="13" spans="1:7" x14ac:dyDescent="0.3">
      <c r="A13" s="380"/>
      <c r="B13" s="380"/>
      <c r="C13" s="380"/>
      <c r="D13" s="380"/>
      <c r="E13" s="381" t="s">
        <v>279</v>
      </c>
      <c r="F13" s="381"/>
      <c r="G13" s="386"/>
    </row>
    <row r="14" spans="1:7" x14ac:dyDescent="0.3">
      <c r="A14" s="382">
        <v>43472</v>
      </c>
      <c r="B14" s="383"/>
      <c r="C14" s="383">
        <v>1523</v>
      </c>
      <c r="D14" s="383">
        <v>99015</v>
      </c>
      <c r="E14" s="384" t="s">
        <v>274</v>
      </c>
      <c r="F14" s="385">
        <v>550331000014500</v>
      </c>
      <c r="G14" s="379">
        <v>3111.1</v>
      </c>
    </row>
    <row r="15" spans="1:7" x14ac:dyDescent="0.3">
      <c r="A15" s="380"/>
      <c r="B15" s="380"/>
      <c r="C15" s="380"/>
      <c r="D15" s="380"/>
      <c r="E15" s="381" t="s">
        <v>280</v>
      </c>
      <c r="F15" s="381"/>
      <c r="G15" s="386"/>
    </row>
    <row r="16" spans="1:7" x14ac:dyDescent="0.3">
      <c r="A16" s="382">
        <v>43472</v>
      </c>
      <c r="B16" s="383"/>
      <c r="C16" s="383">
        <v>1523</v>
      </c>
      <c r="D16" s="383">
        <v>99015</v>
      </c>
      <c r="E16" s="384" t="s">
        <v>274</v>
      </c>
      <c r="F16" s="385">
        <v>550331000022850</v>
      </c>
      <c r="G16" s="379">
        <v>1734.88</v>
      </c>
    </row>
    <row r="17" spans="1:7" x14ac:dyDescent="0.3">
      <c r="A17" s="380"/>
      <c r="B17" s="380"/>
      <c r="C17" s="380"/>
      <c r="D17" s="380"/>
      <c r="E17" s="381" t="s">
        <v>281</v>
      </c>
      <c r="F17" s="381"/>
      <c r="G17" s="386"/>
    </row>
    <row r="18" spans="1:7" x14ac:dyDescent="0.3">
      <c r="A18" s="382">
        <v>43472</v>
      </c>
      <c r="B18" s="383"/>
      <c r="C18" s="383">
        <v>1523</v>
      </c>
      <c r="D18" s="383">
        <v>99015</v>
      </c>
      <c r="E18" s="384" t="s">
        <v>274</v>
      </c>
      <c r="F18" s="385">
        <v>550621000048111</v>
      </c>
      <c r="G18" s="379">
        <v>2788.59</v>
      </c>
    </row>
    <row r="19" spans="1:7" x14ac:dyDescent="0.3">
      <c r="A19" s="380"/>
      <c r="B19" s="380"/>
      <c r="C19" s="380"/>
      <c r="D19" s="380"/>
      <c r="E19" s="381" t="s">
        <v>282</v>
      </c>
      <c r="F19" s="381"/>
      <c r="G19" s="386"/>
    </row>
    <row r="20" spans="1:7" x14ac:dyDescent="0.3">
      <c r="A20" s="382">
        <v>43472</v>
      </c>
      <c r="B20" s="383"/>
      <c r="C20" s="383">
        <v>1523</v>
      </c>
      <c r="D20" s="383">
        <v>99015</v>
      </c>
      <c r="E20" s="384" t="s">
        <v>274</v>
      </c>
      <c r="F20" s="385">
        <v>551054000005319</v>
      </c>
      <c r="G20" s="379">
        <v>2464.7600000000002</v>
      </c>
    </row>
    <row r="21" spans="1:7" x14ac:dyDescent="0.3">
      <c r="A21" s="380"/>
      <c r="B21" s="380"/>
      <c r="C21" s="380"/>
      <c r="D21" s="380"/>
      <c r="E21" s="381" t="s">
        <v>283</v>
      </c>
      <c r="F21" s="381"/>
      <c r="G21" s="386"/>
    </row>
    <row r="22" spans="1:7" x14ac:dyDescent="0.3">
      <c r="A22" s="382">
        <v>43472</v>
      </c>
      <c r="B22" s="383"/>
      <c r="C22" s="383">
        <v>1523</v>
      </c>
      <c r="D22" s="383">
        <v>99015</v>
      </c>
      <c r="E22" s="384" t="s">
        <v>274</v>
      </c>
      <c r="F22" s="385">
        <v>551054000009287</v>
      </c>
      <c r="G22" s="379">
        <v>1449.03</v>
      </c>
    </row>
    <row r="23" spans="1:7" x14ac:dyDescent="0.3">
      <c r="A23" s="380"/>
      <c r="B23" s="380"/>
      <c r="C23" s="380"/>
      <c r="D23" s="380"/>
      <c r="E23" s="381" t="s">
        <v>284</v>
      </c>
      <c r="F23" s="381"/>
      <c r="G23" s="386"/>
    </row>
    <row r="24" spans="1:7" x14ac:dyDescent="0.3">
      <c r="A24" s="382">
        <v>43472</v>
      </c>
      <c r="B24" s="383"/>
      <c r="C24" s="383">
        <v>1523</v>
      </c>
      <c r="D24" s="383">
        <v>99015</v>
      </c>
      <c r="E24" s="384" t="s">
        <v>274</v>
      </c>
      <c r="F24" s="385">
        <v>551054000009569</v>
      </c>
      <c r="G24" s="379">
        <v>1360.61</v>
      </c>
    </row>
    <row r="25" spans="1:7" x14ac:dyDescent="0.3">
      <c r="A25" s="380"/>
      <c r="B25" s="380"/>
      <c r="C25" s="380"/>
      <c r="D25" s="380"/>
      <c r="E25" s="381" t="s">
        <v>285</v>
      </c>
      <c r="F25" s="381"/>
      <c r="G25" s="386"/>
    </row>
    <row r="26" spans="1:7" x14ac:dyDescent="0.3">
      <c r="A26" s="382">
        <v>43472</v>
      </c>
      <c r="B26" s="383"/>
      <c r="C26" s="383">
        <v>1523</v>
      </c>
      <c r="D26" s="383">
        <v>99015</v>
      </c>
      <c r="E26" s="384" t="s">
        <v>274</v>
      </c>
      <c r="F26" s="385">
        <v>551054000014888</v>
      </c>
      <c r="G26" s="379">
        <v>1410.71</v>
      </c>
    </row>
    <row r="27" spans="1:7" x14ac:dyDescent="0.3">
      <c r="A27" s="380"/>
      <c r="B27" s="380"/>
      <c r="C27" s="380"/>
      <c r="D27" s="380"/>
      <c r="E27" s="381" t="s">
        <v>286</v>
      </c>
      <c r="F27" s="381"/>
      <c r="G27" s="386"/>
    </row>
    <row r="28" spans="1:7" x14ac:dyDescent="0.3">
      <c r="A28" s="382">
        <v>43472</v>
      </c>
      <c r="B28" s="383"/>
      <c r="C28" s="383">
        <v>1523</v>
      </c>
      <c r="D28" s="383">
        <v>99015</v>
      </c>
      <c r="E28" s="384" t="s">
        <v>274</v>
      </c>
      <c r="F28" s="385">
        <v>551054000016652</v>
      </c>
      <c r="G28" s="379">
        <v>1101.95</v>
      </c>
    </row>
    <row r="29" spans="1:7" x14ac:dyDescent="0.3">
      <c r="A29" s="380"/>
      <c r="B29" s="380"/>
      <c r="C29" s="380"/>
      <c r="D29" s="380"/>
      <c r="E29" s="381" t="s">
        <v>287</v>
      </c>
      <c r="F29" s="381"/>
      <c r="G29" s="386"/>
    </row>
    <row r="30" spans="1:7" x14ac:dyDescent="0.3">
      <c r="A30" s="382">
        <v>43472</v>
      </c>
      <c r="B30" s="383"/>
      <c r="C30" s="383">
        <v>1523</v>
      </c>
      <c r="D30" s="383">
        <v>99015</v>
      </c>
      <c r="E30" s="384" t="s">
        <v>274</v>
      </c>
      <c r="F30" s="385">
        <v>551054000017618</v>
      </c>
      <c r="G30" s="379">
        <v>1458.14</v>
      </c>
    </row>
    <row r="31" spans="1:7" x14ac:dyDescent="0.3">
      <c r="A31" s="380"/>
      <c r="B31" s="380"/>
      <c r="C31" s="380"/>
      <c r="D31" s="380"/>
      <c r="E31" s="381" t="s">
        <v>288</v>
      </c>
      <c r="F31" s="381"/>
      <c r="G31" s="386"/>
    </row>
    <row r="32" spans="1:7" x14ac:dyDescent="0.3">
      <c r="A32" s="382">
        <v>43472</v>
      </c>
      <c r="B32" s="383"/>
      <c r="C32" s="383">
        <v>1523</v>
      </c>
      <c r="D32" s="383">
        <v>99015</v>
      </c>
      <c r="E32" s="384" t="s">
        <v>274</v>
      </c>
      <c r="F32" s="385">
        <v>551054000021769</v>
      </c>
      <c r="G32" s="379">
        <v>919.51</v>
      </c>
    </row>
    <row r="33" spans="1:7" x14ac:dyDescent="0.3">
      <c r="A33" s="380"/>
      <c r="B33" s="380"/>
      <c r="C33" s="380"/>
      <c r="D33" s="380"/>
      <c r="E33" s="381" t="s">
        <v>289</v>
      </c>
      <c r="F33" s="381"/>
      <c r="G33" s="386"/>
    </row>
    <row r="34" spans="1:7" x14ac:dyDescent="0.3">
      <c r="A34" s="382">
        <v>43472</v>
      </c>
      <c r="B34" s="383"/>
      <c r="C34" s="383">
        <v>1523</v>
      </c>
      <c r="D34" s="383">
        <v>99015</v>
      </c>
      <c r="E34" s="384" t="s">
        <v>274</v>
      </c>
      <c r="F34" s="385">
        <v>551054000027253</v>
      </c>
      <c r="G34" s="379">
        <v>2324.5300000000002</v>
      </c>
    </row>
    <row r="35" spans="1:7" x14ac:dyDescent="0.3">
      <c r="A35" s="380"/>
      <c r="B35" s="380"/>
      <c r="C35" s="380"/>
      <c r="D35" s="380"/>
      <c r="E35" s="381" t="s">
        <v>290</v>
      </c>
      <c r="F35" s="381"/>
      <c r="G35" s="386"/>
    </row>
    <row r="36" spans="1:7" x14ac:dyDescent="0.3">
      <c r="A36" s="382">
        <v>43472</v>
      </c>
      <c r="B36" s="383"/>
      <c r="C36" s="383">
        <v>1523</v>
      </c>
      <c r="D36" s="383">
        <v>99015</v>
      </c>
      <c r="E36" s="384" t="s">
        <v>274</v>
      </c>
      <c r="F36" s="385">
        <v>551054000027946</v>
      </c>
      <c r="G36" s="379">
        <v>1216.01</v>
      </c>
    </row>
    <row r="37" spans="1:7" x14ac:dyDescent="0.3">
      <c r="A37" s="380"/>
      <c r="B37" s="380"/>
      <c r="C37" s="380"/>
      <c r="D37" s="380"/>
      <c r="E37" s="381" t="s">
        <v>291</v>
      </c>
      <c r="F37" s="381"/>
      <c r="G37" s="386"/>
    </row>
    <row r="38" spans="1:7" x14ac:dyDescent="0.3">
      <c r="A38" s="382">
        <v>43472</v>
      </c>
      <c r="B38" s="383"/>
      <c r="C38" s="383">
        <v>1523</v>
      </c>
      <c r="D38" s="383">
        <v>99015</v>
      </c>
      <c r="E38" s="384" t="s">
        <v>274</v>
      </c>
      <c r="F38" s="385">
        <v>551054000028330</v>
      </c>
      <c r="G38" s="379">
        <v>1332.84</v>
      </c>
    </row>
    <row r="39" spans="1:7" x14ac:dyDescent="0.3">
      <c r="A39" s="380"/>
      <c r="B39" s="380"/>
      <c r="C39" s="380"/>
      <c r="D39" s="380"/>
      <c r="E39" s="381" t="s">
        <v>292</v>
      </c>
      <c r="F39" s="381"/>
      <c r="G39" s="386"/>
    </row>
    <row r="40" spans="1:7" x14ac:dyDescent="0.3">
      <c r="A40" s="382">
        <v>43472</v>
      </c>
      <c r="B40" s="383"/>
      <c r="C40" s="383">
        <v>1523</v>
      </c>
      <c r="D40" s="383">
        <v>99015</v>
      </c>
      <c r="E40" s="384" t="s">
        <v>274</v>
      </c>
      <c r="F40" s="385">
        <v>551054000028475</v>
      </c>
      <c r="G40" s="379">
        <v>1253.77</v>
      </c>
    </row>
    <row r="41" spans="1:7" x14ac:dyDescent="0.3">
      <c r="A41" s="380"/>
      <c r="B41" s="380"/>
      <c r="C41" s="380"/>
      <c r="D41" s="380"/>
      <c r="E41" s="381" t="s">
        <v>293</v>
      </c>
      <c r="F41" s="381"/>
      <c r="G41" s="386"/>
    </row>
    <row r="42" spans="1:7" x14ac:dyDescent="0.3">
      <c r="A42" s="382">
        <v>43472</v>
      </c>
      <c r="B42" s="383"/>
      <c r="C42" s="383">
        <v>1523</v>
      </c>
      <c r="D42" s="383">
        <v>99015</v>
      </c>
      <c r="E42" s="384" t="s">
        <v>274</v>
      </c>
      <c r="F42" s="385">
        <v>551054000029304</v>
      </c>
      <c r="G42" s="379">
        <v>1299.67</v>
      </c>
    </row>
    <row r="43" spans="1:7" x14ac:dyDescent="0.3">
      <c r="A43" s="380"/>
      <c r="B43" s="380"/>
      <c r="C43" s="380"/>
      <c r="D43" s="380"/>
      <c r="E43" s="381" t="s">
        <v>294</v>
      </c>
      <c r="F43" s="381"/>
      <c r="G43" s="386"/>
    </row>
    <row r="44" spans="1:7" x14ac:dyDescent="0.3">
      <c r="A44" s="382">
        <v>43472</v>
      </c>
      <c r="B44" s="383"/>
      <c r="C44" s="383">
        <v>1523</v>
      </c>
      <c r="D44" s="383">
        <v>99015</v>
      </c>
      <c r="E44" s="384" t="s">
        <v>274</v>
      </c>
      <c r="F44" s="385">
        <v>551054000031126</v>
      </c>
      <c r="G44" s="379">
        <v>1335.94</v>
      </c>
    </row>
    <row r="45" spans="1:7" x14ac:dyDescent="0.3">
      <c r="A45" s="380"/>
      <c r="B45" s="380"/>
      <c r="C45" s="380"/>
      <c r="D45" s="380"/>
      <c r="E45" s="381" t="s">
        <v>295</v>
      </c>
      <c r="F45" s="381"/>
      <c r="G45" s="386"/>
    </row>
    <row r="46" spans="1:7" x14ac:dyDescent="0.3">
      <c r="A46" s="382">
        <v>43472</v>
      </c>
      <c r="B46" s="383"/>
      <c r="C46" s="383">
        <v>1523</v>
      </c>
      <c r="D46" s="383">
        <v>99015</v>
      </c>
      <c r="E46" s="384" t="s">
        <v>274</v>
      </c>
      <c r="F46" s="385">
        <v>551054000032064</v>
      </c>
      <c r="G46" s="379">
        <v>1313.69</v>
      </c>
    </row>
    <row r="47" spans="1:7" x14ac:dyDescent="0.3">
      <c r="A47" s="380"/>
      <c r="B47" s="380"/>
      <c r="C47" s="380"/>
      <c r="D47" s="380"/>
      <c r="E47" s="381" t="s">
        <v>296</v>
      </c>
      <c r="F47" s="381"/>
      <c r="G47" s="386"/>
    </row>
    <row r="48" spans="1:7" x14ac:dyDescent="0.3">
      <c r="A48" s="382">
        <v>43472</v>
      </c>
      <c r="B48" s="383"/>
      <c r="C48" s="383">
        <v>1523</v>
      </c>
      <c r="D48" s="383">
        <v>99015</v>
      </c>
      <c r="E48" s="384" t="s">
        <v>274</v>
      </c>
      <c r="F48" s="385">
        <v>551054000032695</v>
      </c>
      <c r="G48" s="379">
        <v>2244.2199999999998</v>
      </c>
    </row>
    <row r="49" spans="1:7" x14ac:dyDescent="0.3">
      <c r="A49" s="380"/>
      <c r="B49" s="380"/>
      <c r="C49" s="380"/>
      <c r="D49" s="380"/>
      <c r="E49" s="381" t="s">
        <v>298</v>
      </c>
      <c r="F49" s="381"/>
      <c r="G49" s="386"/>
    </row>
    <row r="50" spans="1:7" x14ac:dyDescent="0.3">
      <c r="A50" s="382">
        <v>43472</v>
      </c>
      <c r="B50" s="383"/>
      <c r="C50" s="383">
        <v>1523</v>
      </c>
      <c r="D50" s="383">
        <v>99015</v>
      </c>
      <c r="E50" s="384" t="s">
        <v>274</v>
      </c>
      <c r="F50" s="385">
        <v>551054000033552</v>
      </c>
      <c r="G50" s="379">
        <v>1822.75</v>
      </c>
    </row>
    <row r="51" spans="1:7" x14ac:dyDescent="0.3">
      <c r="A51" s="380"/>
      <c r="B51" s="380"/>
      <c r="C51" s="380"/>
      <c r="D51" s="380"/>
      <c r="E51" s="381" t="s">
        <v>299</v>
      </c>
      <c r="F51" s="381"/>
      <c r="G51" s="386"/>
    </row>
    <row r="52" spans="1:7" x14ac:dyDescent="0.3">
      <c r="A52" s="382">
        <v>43472</v>
      </c>
      <c r="B52" s="383"/>
      <c r="C52" s="383">
        <v>1523</v>
      </c>
      <c r="D52" s="383">
        <v>99015</v>
      </c>
      <c r="E52" s="384" t="s">
        <v>274</v>
      </c>
      <c r="F52" s="385">
        <v>551054000034266</v>
      </c>
      <c r="G52" s="379">
        <v>1979.26</v>
      </c>
    </row>
    <row r="53" spans="1:7" x14ac:dyDescent="0.3">
      <c r="A53" s="380"/>
      <c r="B53" s="380"/>
      <c r="C53" s="380"/>
      <c r="D53" s="380"/>
      <c r="E53" s="381" t="s">
        <v>300</v>
      </c>
      <c r="F53" s="381"/>
      <c r="G53" s="386"/>
    </row>
    <row r="54" spans="1:7" x14ac:dyDescent="0.3">
      <c r="A54" s="382">
        <v>43472</v>
      </c>
      <c r="B54" s="383"/>
      <c r="C54" s="383">
        <v>1523</v>
      </c>
      <c r="D54" s="383">
        <v>99015</v>
      </c>
      <c r="E54" s="384" t="s">
        <v>274</v>
      </c>
      <c r="F54" s="385">
        <v>551054000036173</v>
      </c>
      <c r="G54" s="379">
        <v>2220.61</v>
      </c>
    </row>
    <row r="55" spans="1:7" x14ac:dyDescent="0.3">
      <c r="A55" s="380"/>
      <c r="B55" s="380"/>
      <c r="C55" s="380"/>
      <c r="D55" s="380"/>
      <c r="E55" s="381" t="s">
        <v>301</v>
      </c>
      <c r="F55" s="381"/>
      <c r="G55" s="386"/>
    </row>
    <row r="56" spans="1:7" x14ac:dyDescent="0.3">
      <c r="A56" s="382">
        <v>43472</v>
      </c>
      <c r="B56" s="383"/>
      <c r="C56" s="383">
        <v>1523</v>
      </c>
      <c r="D56" s="383">
        <v>99015</v>
      </c>
      <c r="E56" s="384" t="s">
        <v>274</v>
      </c>
      <c r="F56" s="385">
        <v>551054000037807</v>
      </c>
      <c r="G56" s="379">
        <v>1418.07</v>
      </c>
    </row>
    <row r="57" spans="1:7" x14ac:dyDescent="0.3">
      <c r="A57" s="380"/>
      <c r="B57" s="380"/>
      <c r="C57" s="380"/>
      <c r="D57" s="380"/>
      <c r="E57" s="381" t="s">
        <v>302</v>
      </c>
      <c r="F57" s="381"/>
      <c r="G57" s="386"/>
    </row>
    <row r="58" spans="1:7" x14ac:dyDescent="0.3">
      <c r="A58" s="382">
        <v>43472</v>
      </c>
      <c r="B58" s="383"/>
      <c r="C58" s="383">
        <v>1523</v>
      </c>
      <c r="D58" s="383">
        <v>99015</v>
      </c>
      <c r="E58" s="384" t="s">
        <v>274</v>
      </c>
      <c r="F58" s="385">
        <v>551054000037855</v>
      </c>
      <c r="G58" s="379">
        <v>1411.5</v>
      </c>
    </row>
    <row r="59" spans="1:7" x14ac:dyDescent="0.3">
      <c r="A59" s="380"/>
      <c r="B59" s="380"/>
      <c r="C59" s="380"/>
      <c r="D59" s="380"/>
      <c r="E59" s="381" t="s">
        <v>303</v>
      </c>
      <c r="F59" s="381"/>
      <c r="G59" s="386"/>
    </row>
    <row r="60" spans="1:7" x14ac:dyDescent="0.3">
      <c r="A60" s="382">
        <v>43472</v>
      </c>
      <c r="B60" s="383"/>
      <c r="C60" s="383">
        <v>1523</v>
      </c>
      <c r="D60" s="383">
        <v>99015</v>
      </c>
      <c r="E60" s="384" t="s">
        <v>274</v>
      </c>
      <c r="F60" s="385">
        <v>551054000037861</v>
      </c>
      <c r="G60" s="379">
        <v>1316.16</v>
      </c>
    </row>
    <row r="61" spans="1:7" x14ac:dyDescent="0.3">
      <c r="A61" s="380"/>
      <c r="B61" s="380"/>
      <c r="C61" s="380"/>
      <c r="D61" s="380"/>
      <c r="E61" s="381" t="s">
        <v>304</v>
      </c>
      <c r="F61" s="381"/>
      <c r="G61" s="386"/>
    </row>
    <row r="62" spans="1:7" x14ac:dyDescent="0.3">
      <c r="A62" s="382">
        <v>43472</v>
      </c>
      <c r="B62" s="383"/>
      <c r="C62" s="383">
        <v>1523</v>
      </c>
      <c r="D62" s="383">
        <v>99015</v>
      </c>
      <c r="E62" s="384" t="s">
        <v>274</v>
      </c>
      <c r="F62" s="385">
        <v>551054000037862</v>
      </c>
      <c r="G62" s="379">
        <v>819.56</v>
      </c>
    </row>
    <row r="63" spans="1:7" x14ac:dyDescent="0.3">
      <c r="A63" s="380"/>
      <c r="B63" s="380"/>
      <c r="C63" s="380"/>
      <c r="D63" s="380"/>
      <c r="E63" s="381" t="s">
        <v>305</v>
      </c>
      <c r="F63" s="381"/>
      <c r="G63" s="386"/>
    </row>
    <row r="64" spans="1:7" x14ac:dyDescent="0.3">
      <c r="A64" s="382">
        <v>43472</v>
      </c>
      <c r="B64" s="383"/>
      <c r="C64" s="383">
        <v>1523</v>
      </c>
      <c r="D64" s="383">
        <v>99015</v>
      </c>
      <c r="E64" s="384" t="s">
        <v>274</v>
      </c>
      <c r="F64" s="385">
        <v>551054000037863</v>
      </c>
      <c r="G64" s="379">
        <v>1053.22</v>
      </c>
    </row>
    <row r="65" spans="1:7" x14ac:dyDescent="0.3">
      <c r="A65" s="380"/>
      <c r="B65" s="380"/>
      <c r="C65" s="380"/>
      <c r="D65" s="380"/>
      <c r="E65" s="381" t="s">
        <v>306</v>
      </c>
      <c r="F65" s="381"/>
      <c r="G65" s="386"/>
    </row>
    <row r="66" spans="1:7" x14ac:dyDescent="0.3">
      <c r="A66" s="382">
        <v>43472</v>
      </c>
      <c r="B66" s="383"/>
      <c r="C66" s="383">
        <v>1523</v>
      </c>
      <c r="D66" s="383">
        <v>99015</v>
      </c>
      <c r="E66" s="384" t="s">
        <v>274</v>
      </c>
      <c r="F66" s="385">
        <v>551054000037869</v>
      </c>
      <c r="G66" s="379">
        <v>1496.67</v>
      </c>
    </row>
    <row r="67" spans="1:7" x14ac:dyDescent="0.3">
      <c r="A67" s="380"/>
      <c r="B67" s="380"/>
      <c r="C67" s="380"/>
      <c r="D67" s="380"/>
      <c r="E67" s="381" t="s">
        <v>307</v>
      </c>
      <c r="F67" s="381"/>
      <c r="G67" s="386"/>
    </row>
    <row r="68" spans="1:7" x14ac:dyDescent="0.3">
      <c r="A68" s="382">
        <v>43472</v>
      </c>
      <c r="B68" s="383"/>
      <c r="C68" s="383">
        <v>1523</v>
      </c>
      <c r="D68" s="383">
        <v>99015</v>
      </c>
      <c r="E68" s="384" t="s">
        <v>274</v>
      </c>
      <c r="F68" s="385">
        <v>551054000037871</v>
      </c>
      <c r="G68" s="379">
        <v>770.72</v>
      </c>
    </row>
    <row r="69" spans="1:7" x14ac:dyDescent="0.3">
      <c r="A69" s="380"/>
      <c r="B69" s="380"/>
      <c r="C69" s="380"/>
      <c r="D69" s="380"/>
      <c r="E69" s="381" t="s">
        <v>308</v>
      </c>
      <c r="F69" s="381"/>
      <c r="G69" s="386"/>
    </row>
    <row r="70" spans="1:7" x14ac:dyDescent="0.3">
      <c r="A70" s="382">
        <v>43472</v>
      </c>
      <c r="B70" s="383"/>
      <c r="C70" s="383">
        <v>1523</v>
      </c>
      <c r="D70" s="383">
        <v>99015</v>
      </c>
      <c r="E70" s="384" t="s">
        <v>274</v>
      </c>
      <c r="F70" s="385">
        <v>551054000037875</v>
      </c>
      <c r="G70" s="379">
        <v>2463.2399999999998</v>
      </c>
    </row>
    <row r="71" spans="1:7" x14ac:dyDescent="0.3">
      <c r="A71" s="380"/>
      <c r="B71" s="380"/>
      <c r="C71" s="380"/>
      <c r="D71" s="380"/>
      <c r="E71" s="381" t="s">
        <v>309</v>
      </c>
      <c r="F71" s="381"/>
      <c r="G71" s="386"/>
    </row>
    <row r="72" spans="1:7" x14ac:dyDescent="0.3">
      <c r="A72" s="382">
        <v>43472</v>
      </c>
      <c r="B72" s="383"/>
      <c r="C72" s="383">
        <v>1523</v>
      </c>
      <c r="D72" s="383">
        <v>99015</v>
      </c>
      <c r="E72" s="384" t="s">
        <v>274</v>
      </c>
      <c r="F72" s="385">
        <v>551054000037876</v>
      </c>
      <c r="G72" s="379">
        <v>1096.43</v>
      </c>
    </row>
    <row r="73" spans="1:7" x14ac:dyDescent="0.3">
      <c r="A73" s="380"/>
      <c r="B73" s="380"/>
      <c r="C73" s="380"/>
      <c r="D73" s="380"/>
      <c r="E73" s="381" t="s">
        <v>310</v>
      </c>
      <c r="F73" s="381"/>
      <c r="G73" s="386"/>
    </row>
    <row r="74" spans="1:7" x14ac:dyDescent="0.3">
      <c r="A74" s="382">
        <v>43472</v>
      </c>
      <c r="B74" s="383"/>
      <c r="C74" s="383">
        <v>1523</v>
      </c>
      <c r="D74" s="383">
        <v>99015</v>
      </c>
      <c r="E74" s="384" t="s">
        <v>274</v>
      </c>
      <c r="F74" s="385">
        <v>551054000037888</v>
      </c>
      <c r="G74" s="379">
        <v>1410.57</v>
      </c>
    </row>
    <row r="75" spans="1:7" x14ac:dyDescent="0.3">
      <c r="A75" s="380"/>
      <c r="B75" s="380"/>
      <c r="C75" s="380"/>
      <c r="D75" s="380"/>
      <c r="E75" s="381" t="s">
        <v>311</v>
      </c>
      <c r="F75" s="381"/>
      <c r="G75" s="386"/>
    </row>
    <row r="76" spans="1:7" x14ac:dyDescent="0.3">
      <c r="A76" s="382">
        <v>43472</v>
      </c>
      <c r="B76" s="383"/>
      <c r="C76" s="383">
        <v>1523</v>
      </c>
      <c r="D76" s="383">
        <v>99015</v>
      </c>
      <c r="E76" s="384" t="s">
        <v>274</v>
      </c>
      <c r="F76" s="385">
        <v>551054000037897</v>
      </c>
      <c r="G76" s="379">
        <v>1214</v>
      </c>
    </row>
    <row r="77" spans="1:7" x14ac:dyDescent="0.3">
      <c r="A77" s="380"/>
      <c r="B77" s="380"/>
      <c r="C77" s="380"/>
      <c r="D77" s="380"/>
      <c r="E77" s="381" t="s">
        <v>312</v>
      </c>
      <c r="F77" s="381"/>
      <c r="G77" s="386"/>
    </row>
    <row r="78" spans="1:7" x14ac:dyDescent="0.3">
      <c r="A78" s="382">
        <v>43472</v>
      </c>
      <c r="B78" s="383"/>
      <c r="C78" s="383">
        <v>1523</v>
      </c>
      <c r="D78" s="383">
        <v>99015</v>
      </c>
      <c r="E78" s="384" t="s">
        <v>274</v>
      </c>
      <c r="F78" s="385">
        <v>551054000037899</v>
      </c>
      <c r="G78" s="379">
        <v>1314.53</v>
      </c>
    </row>
    <row r="79" spans="1:7" x14ac:dyDescent="0.3">
      <c r="A79" s="380"/>
      <c r="B79" s="380"/>
      <c r="C79" s="380"/>
      <c r="D79" s="380"/>
      <c r="E79" s="381" t="s">
        <v>313</v>
      </c>
      <c r="F79" s="381"/>
      <c r="G79" s="386"/>
    </row>
    <row r="80" spans="1:7" x14ac:dyDescent="0.3">
      <c r="A80" s="382">
        <v>43472</v>
      </c>
      <c r="B80" s="383"/>
      <c r="C80" s="383">
        <v>1523</v>
      </c>
      <c r="D80" s="383">
        <v>99015</v>
      </c>
      <c r="E80" s="384" t="s">
        <v>274</v>
      </c>
      <c r="F80" s="385">
        <v>551054000037903</v>
      </c>
      <c r="G80" s="379">
        <v>1348.03</v>
      </c>
    </row>
    <row r="81" spans="1:7" x14ac:dyDescent="0.3">
      <c r="A81" s="380"/>
      <c r="B81" s="380"/>
      <c r="C81" s="380"/>
      <c r="D81" s="380"/>
      <c r="E81" s="381" t="s">
        <v>314</v>
      </c>
      <c r="F81" s="381"/>
      <c r="G81" s="386"/>
    </row>
    <row r="82" spans="1:7" x14ac:dyDescent="0.3">
      <c r="A82" s="382">
        <v>43472</v>
      </c>
      <c r="B82" s="383"/>
      <c r="C82" s="383">
        <v>1523</v>
      </c>
      <c r="D82" s="383">
        <v>99015</v>
      </c>
      <c r="E82" s="384" t="s">
        <v>274</v>
      </c>
      <c r="F82" s="385">
        <v>551054000037904</v>
      </c>
      <c r="G82" s="379">
        <v>1410.59</v>
      </c>
    </row>
    <row r="83" spans="1:7" x14ac:dyDescent="0.3">
      <c r="A83" s="380"/>
      <c r="B83" s="380"/>
      <c r="C83" s="380"/>
      <c r="D83" s="380"/>
      <c r="E83" s="381" t="s">
        <v>315</v>
      </c>
      <c r="F83" s="381"/>
      <c r="G83" s="386"/>
    </row>
    <row r="84" spans="1:7" x14ac:dyDescent="0.3">
      <c r="A84" s="382">
        <v>43472</v>
      </c>
      <c r="B84" s="383"/>
      <c r="C84" s="383">
        <v>1523</v>
      </c>
      <c r="D84" s="383">
        <v>99015</v>
      </c>
      <c r="E84" s="384" t="s">
        <v>274</v>
      </c>
      <c r="F84" s="385">
        <v>551054000037905</v>
      </c>
      <c r="G84" s="379">
        <v>1417.77</v>
      </c>
    </row>
    <row r="85" spans="1:7" x14ac:dyDescent="0.3">
      <c r="A85" s="380"/>
      <c r="B85" s="380"/>
      <c r="C85" s="380"/>
      <c r="D85" s="380"/>
      <c r="E85" s="381" t="s">
        <v>316</v>
      </c>
      <c r="F85" s="381"/>
      <c r="G85" s="386"/>
    </row>
    <row r="86" spans="1:7" x14ac:dyDescent="0.3">
      <c r="A86" s="382">
        <v>43472</v>
      </c>
      <c r="B86" s="383"/>
      <c r="C86" s="383">
        <v>1523</v>
      </c>
      <c r="D86" s="383">
        <v>99015</v>
      </c>
      <c r="E86" s="384" t="s">
        <v>274</v>
      </c>
      <c r="F86" s="385">
        <v>551054000037931</v>
      </c>
      <c r="G86" s="379">
        <v>1448.99</v>
      </c>
    </row>
    <row r="87" spans="1:7" x14ac:dyDescent="0.3">
      <c r="A87" s="380"/>
      <c r="B87" s="380"/>
      <c r="C87" s="380"/>
      <c r="D87" s="380"/>
      <c r="E87" s="381" t="s">
        <v>317</v>
      </c>
      <c r="F87" s="381"/>
      <c r="G87" s="386"/>
    </row>
    <row r="88" spans="1:7" x14ac:dyDescent="0.3">
      <c r="A88" s="382">
        <v>43472</v>
      </c>
      <c r="B88" s="383"/>
      <c r="C88" s="383">
        <v>1523</v>
      </c>
      <c r="D88" s="383">
        <v>99015</v>
      </c>
      <c r="E88" s="384" t="s">
        <v>274</v>
      </c>
      <c r="F88" s="385">
        <v>551054000037934</v>
      </c>
      <c r="G88" s="379">
        <v>1316.96</v>
      </c>
    </row>
    <row r="89" spans="1:7" x14ac:dyDescent="0.3">
      <c r="A89" s="380"/>
      <c r="B89" s="380"/>
      <c r="C89" s="380"/>
      <c r="D89" s="380"/>
      <c r="E89" s="381" t="s">
        <v>318</v>
      </c>
      <c r="F89" s="381"/>
      <c r="G89" s="386"/>
    </row>
    <row r="90" spans="1:7" x14ac:dyDescent="0.3">
      <c r="A90" s="382">
        <v>43472</v>
      </c>
      <c r="B90" s="383"/>
      <c r="C90" s="383">
        <v>1523</v>
      </c>
      <c r="D90" s="383">
        <v>99015</v>
      </c>
      <c r="E90" s="384" t="s">
        <v>274</v>
      </c>
      <c r="F90" s="385">
        <v>551054000037935</v>
      </c>
      <c r="G90" s="379">
        <v>1331.4</v>
      </c>
    </row>
    <row r="91" spans="1:7" x14ac:dyDescent="0.3">
      <c r="A91" s="380"/>
      <c r="B91" s="380"/>
      <c r="C91" s="380"/>
      <c r="D91" s="380"/>
      <c r="E91" s="381" t="s">
        <v>319</v>
      </c>
      <c r="F91" s="381"/>
      <c r="G91" s="386"/>
    </row>
    <row r="92" spans="1:7" x14ac:dyDescent="0.3">
      <c r="A92" s="382">
        <v>43472</v>
      </c>
      <c r="B92" s="383"/>
      <c r="C92" s="383">
        <v>1523</v>
      </c>
      <c r="D92" s="383">
        <v>99015</v>
      </c>
      <c r="E92" s="384" t="s">
        <v>274</v>
      </c>
      <c r="F92" s="385">
        <v>551054000037936</v>
      </c>
      <c r="G92" s="379">
        <v>1308.29</v>
      </c>
    </row>
    <row r="93" spans="1:7" x14ac:dyDescent="0.3">
      <c r="A93" s="380"/>
      <c r="B93" s="380"/>
      <c r="C93" s="380"/>
      <c r="D93" s="380"/>
      <c r="E93" s="381" t="s">
        <v>320</v>
      </c>
      <c r="F93" s="381"/>
      <c r="G93" s="386"/>
    </row>
    <row r="94" spans="1:7" x14ac:dyDescent="0.3">
      <c r="A94" s="382">
        <v>43472</v>
      </c>
      <c r="B94" s="383"/>
      <c r="C94" s="383">
        <v>1523</v>
      </c>
      <c r="D94" s="383">
        <v>99015</v>
      </c>
      <c r="E94" s="384" t="s">
        <v>274</v>
      </c>
      <c r="F94" s="385">
        <v>551054000037937</v>
      </c>
      <c r="G94" s="379">
        <v>1449.35</v>
      </c>
    </row>
    <row r="95" spans="1:7" x14ac:dyDescent="0.3">
      <c r="A95" s="380"/>
      <c r="B95" s="380"/>
      <c r="C95" s="380"/>
      <c r="D95" s="380"/>
      <c r="E95" s="381" t="s">
        <v>321</v>
      </c>
      <c r="F95" s="381"/>
      <c r="G95" s="386"/>
    </row>
    <row r="96" spans="1:7" x14ac:dyDescent="0.3">
      <c r="A96" s="382">
        <v>43472</v>
      </c>
      <c r="B96" s="383"/>
      <c r="C96" s="383">
        <v>1523</v>
      </c>
      <c r="D96" s="383">
        <v>99015</v>
      </c>
      <c r="E96" s="384" t="s">
        <v>274</v>
      </c>
      <c r="F96" s="385">
        <v>551054000037946</v>
      </c>
      <c r="G96" s="379">
        <v>652.57000000000005</v>
      </c>
    </row>
    <row r="97" spans="1:7" x14ac:dyDescent="0.3">
      <c r="A97" s="380"/>
      <c r="B97" s="380"/>
      <c r="C97" s="380"/>
      <c r="D97" s="380"/>
      <c r="E97" s="381" t="s">
        <v>322</v>
      </c>
      <c r="F97" s="381"/>
      <c r="G97" s="386"/>
    </row>
    <row r="98" spans="1:7" x14ac:dyDescent="0.3">
      <c r="A98" s="382">
        <v>43472</v>
      </c>
      <c r="B98" s="383"/>
      <c r="C98" s="383">
        <v>1523</v>
      </c>
      <c r="D98" s="383">
        <v>99015</v>
      </c>
      <c r="E98" s="384" t="s">
        <v>274</v>
      </c>
      <c r="F98" s="385">
        <v>551054000037968</v>
      </c>
      <c r="G98" s="379">
        <v>1362.62</v>
      </c>
    </row>
    <row r="99" spans="1:7" x14ac:dyDescent="0.3">
      <c r="A99" s="380"/>
      <c r="B99" s="380"/>
      <c r="C99" s="380"/>
      <c r="D99" s="380"/>
      <c r="E99" s="381" t="s">
        <v>323</v>
      </c>
      <c r="F99" s="381"/>
      <c r="G99" s="386"/>
    </row>
    <row r="100" spans="1:7" x14ac:dyDescent="0.3">
      <c r="A100" s="382">
        <v>43472</v>
      </c>
      <c r="B100" s="383"/>
      <c r="C100" s="383">
        <v>1523</v>
      </c>
      <c r="D100" s="383">
        <v>99015</v>
      </c>
      <c r="E100" s="384" t="s">
        <v>274</v>
      </c>
      <c r="F100" s="385">
        <v>551054000037970</v>
      </c>
      <c r="G100" s="379">
        <v>456.86</v>
      </c>
    </row>
    <row r="101" spans="1:7" x14ac:dyDescent="0.3">
      <c r="A101" s="380"/>
      <c r="B101" s="380"/>
      <c r="C101" s="380"/>
      <c r="D101" s="380"/>
      <c r="E101" s="381" t="s">
        <v>324</v>
      </c>
      <c r="F101" s="381"/>
      <c r="G101" s="386"/>
    </row>
    <row r="102" spans="1:7" x14ac:dyDescent="0.3">
      <c r="A102" s="382">
        <v>43472</v>
      </c>
      <c r="B102" s="383"/>
      <c r="C102" s="383">
        <v>1523</v>
      </c>
      <c r="D102" s="383">
        <v>99015</v>
      </c>
      <c r="E102" s="384" t="s">
        <v>274</v>
      </c>
      <c r="F102" s="385">
        <v>551054000037984</v>
      </c>
      <c r="G102" s="379">
        <v>1299.0899999999999</v>
      </c>
    </row>
    <row r="103" spans="1:7" x14ac:dyDescent="0.3">
      <c r="A103" s="380"/>
      <c r="B103" s="380"/>
      <c r="C103" s="380"/>
      <c r="D103" s="380"/>
      <c r="E103" s="381" t="s">
        <v>325</v>
      </c>
      <c r="F103" s="381"/>
      <c r="G103" s="386"/>
    </row>
    <row r="104" spans="1:7" x14ac:dyDescent="0.3">
      <c r="A104" s="382">
        <v>43472</v>
      </c>
      <c r="B104" s="383"/>
      <c r="C104" s="383">
        <v>1523</v>
      </c>
      <c r="D104" s="383">
        <v>99015</v>
      </c>
      <c r="E104" s="384" t="s">
        <v>274</v>
      </c>
      <c r="F104" s="385">
        <v>551054000038026</v>
      </c>
      <c r="G104" s="379">
        <v>1302.4100000000001</v>
      </c>
    </row>
    <row r="105" spans="1:7" x14ac:dyDescent="0.3">
      <c r="A105" s="380"/>
      <c r="B105" s="380"/>
      <c r="C105" s="380"/>
      <c r="D105" s="380"/>
      <c r="E105" s="381" t="s">
        <v>326</v>
      </c>
      <c r="F105" s="381"/>
      <c r="G105" s="386"/>
    </row>
    <row r="106" spans="1:7" x14ac:dyDescent="0.3">
      <c r="A106" s="382">
        <v>43472</v>
      </c>
      <c r="B106" s="383"/>
      <c r="C106" s="383">
        <v>1523</v>
      </c>
      <c r="D106" s="383">
        <v>99015</v>
      </c>
      <c r="E106" s="384" t="s">
        <v>274</v>
      </c>
      <c r="F106" s="385">
        <v>551054000038138</v>
      </c>
      <c r="G106" s="379">
        <v>2773.9</v>
      </c>
    </row>
    <row r="107" spans="1:7" x14ac:dyDescent="0.3">
      <c r="A107" s="380"/>
      <c r="B107" s="380"/>
      <c r="C107" s="380"/>
      <c r="D107" s="380"/>
      <c r="E107" s="381" t="s">
        <v>327</v>
      </c>
      <c r="F107" s="381"/>
      <c r="G107" s="386"/>
    </row>
    <row r="108" spans="1:7" x14ac:dyDescent="0.3">
      <c r="A108" s="382">
        <v>43472</v>
      </c>
      <c r="B108" s="383"/>
      <c r="C108" s="383">
        <v>1523</v>
      </c>
      <c r="D108" s="383">
        <v>99015</v>
      </c>
      <c r="E108" s="384" t="s">
        <v>274</v>
      </c>
      <c r="F108" s="385">
        <v>551054000038157</v>
      </c>
      <c r="G108" s="379">
        <v>1271.78</v>
      </c>
    </row>
    <row r="109" spans="1:7" x14ac:dyDescent="0.3">
      <c r="A109" s="380"/>
      <c r="B109" s="380"/>
      <c r="C109" s="380"/>
      <c r="D109" s="380"/>
      <c r="E109" s="381" t="s">
        <v>328</v>
      </c>
      <c r="F109" s="381"/>
      <c r="G109" s="386"/>
    </row>
    <row r="110" spans="1:7" x14ac:dyDescent="0.3">
      <c r="A110" s="382">
        <v>43472</v>
      </c>
      <c r="B110" s="383"/>
      <c r="C110" s="383">
        <v>1523</v>
      </c>
      <c r="D110" s="383">
        <v>99015</v>
      </c>
      <c r="E110" s="384" t="s">
        <v>274</v>
      </c>
      <c r="F110" s="385">
        <v>551054000038173</v>
      </c>
      <c r="G110" s="379">
        <v>509.27</v>
      </c>
    </row>
    <row r="111" spans="1:7" x14ac:dyDescent="0.3">
      <c r="A111" s="380"/>
      <c r="B111" s="380"/>
      <c r="C111" s="380"/>
      <c r="D111" s="380"/>
      <c r="E111" s="381" t="s">
        <v>329</v>
      </c>
      <c r="F111" s="381"/>
      <c r="G111" s="386"/>
    </row>
    <row r="112" spans="1:7" x14ac:dyDescent="0.3">
      <c r="A112" s="382">
        <v>43472</v>
      </c>
      <c r="B112" s="383"/>
      <c r="C112" s="383">
        <v>1523</v>
      </c>
      <c r="D112" s="383">
        <v>99015</v>
      </c>
      <c r="E112" s="384" t="s">
        <v>274</v>
      </c>
      <c r="F112" s="385">
        <v>551054000038211</v>
      </c>
      <c r="G112" s="379">
        <v>1393.09</v>
      </c>
    </row>
    <row r="113" spans="1:7" x14ac:dyDescent="0.3">
      <c r="A113" s="380"/>
      <c r="B113" s="380"/>
      <c r="C113" s="380"/>
      <c r="D113" s="380"/>
      <c r="E113" s="381" t="s">
        <v>330</v>
      </c>
      <c r="F113" s="381"/>
      <c r="G113" s="386"/>
    </row>
    <row r="114" spans="1:7" x14ac:dyDescent="0.3">
      <c r="A114" s="382">
        <v>43472</v>
      </c>
      <c r="B114" s="383"/>
      <c r="C114" s="383">
        <v>1523</v>
      </c>
      <c r="D114" s="383">
        <v>99015</v>
      </c>
      <c r="E114" s="384" t="s">
        <v>274</v>
      </c>
      <c r="F114" s="385">
        <v>551054000038259</v>
      </c>
      <c r="G114" s="379">
        <v>914.57</v>
      </c>
    </row>
    <row r="115" spans="1:7" x14ac:dyDescent="0.3">
      <c r="A115" s="380"/>
      <c r="B115" s="380"/>
      <c r="C115" s="380"/>
      <c r="D115" s="380"/>
      <c r="E115" s="381" t="s">
        <v>331</v>
      </c>
      <c r="F115" s="381"/>
      <c r="G115" s="386"/>
    </row>
    <row r="116" spans="1:7" x14ac:dyDescent="0.3">
      <c r="A116" s="382">
        <v>43472</v>
      </c>
      <c r="B116" s="383"/>
      <c r="C116" s="383">
        <v>1523</v>
      </c>
      <c r="D116" s="383">
        <v>99015</v>
      </c>
      <c r="E116" s="384" t="s">
        <v>274</v>
      </c>
      <c r="F116" s="385">
        <v>551054000038273</v>
      </c>
      <c r="G116" s="379">
        <v>1345.79</v>
      </c>
    </row>
    <row r="117" spans="1:7" x14ac:dyDescent="0.3">
      <c r="A117" s="380"/>
      <c r="B117" s="380"/>
      <c r="C117" s="380"/>
      <c r="D117" s="380"/>
      <c r="E117" s="381" t="s">
        <v>332</v>
      </c>
      <c r="F117" s="381"/>
      <c r="G117" s="386"/>
    </row>
    <row r="118" spans="1:7" x14ac:dyDescent="0.3">
      <c r="A118" s="382">
        <v>43472</v>
      </c>
      <c r="B118" s="383"/>
      <c r="C118" s="383">
        <v>1523</v>
      </c>
      <c r="D118" s="383">
        <v>99015</v>
      </c>
      <c r="E118" s="384" t="s">
        <v>274</v>
      </c>
      <c r="F118" s="385">
        <v>551054000038290</v>
      </c>
      <c r="G118" s="379">
        <v>2360.67</v>
      </c>
    </row>
    <row r="119" spans="1:7" x14ac:dyDescent="0.3">
      <c r="A119" s="380"/>
      <c r="B119" s="380"/>
      <c r="C119" s="380"/>
      <c r="D119" s="380"/>
      <c r="E119" s="381" t="s">
        <v>333</v>
      </c>
      <c r="F119" s="381"/>
      <c r="G119" s="386"/>
    </row>
    <row r="120" spans="1:7" x14ac:dyDescent="0.3">
      <c r="A120" s="382">
        <v>43472</v>
      </c>
      <c r="B120" s="383"/>
      <c r="C120" s="383">
        <v>1523</v>
      </c>
      <c r="D120" s="383">
        <v>99015</v>
      </c>
      <c r="E120" s="384" t="s">
        <v>274</v>
      </c>
      <c r="F120" s="385">
        <v>551054000038442</v>
      </c>
      <c r="G120" s="379">
        <v>589.41999999999996</v>
      </c>
    </row>
    <row r="121" spans="1:7" x14ac:dyDescent="0.3">
      <c r="A121" s="380"/>
      <c r="B121" s="380"/>
      <c r="C121" s="380"/>
      <c r="D121" s="380"/>
      <c r="E121" s="381" t="s">
        <v>334</v>
      </c>
      <c r="F121" s="381"/>
      <c r="G121" s="386"/>
    </row>
    <row r="122" spans="1:7" x14ac:dyDescent="0.3">
      <c r="A122" s="382">
        <v>43472</v>
      </c>
      <c r="B122" s="383"/>
      <c r="C122" s="383">
        <v>1523</v>
      </c>
      <c r="D122" s="383">
        <v>99015</v>
      </c>
      <c r="E122" s="384" t="s">
        <v>274</v>
      </c>
      <c r="F122" s="385">
        <v>551054000038449</v>
      </c>
      <c r="G122" s="379">
        <v>371.91</v>
      </c>
    </row>
    <row r="123" spans="1:7" x14ac:dyDescent="0.3">
      <c r="A123" s="380"/>
      <c r="B123" s="380"/>
      <c r="C123" s="380"/>
      <c r="D123" s="380"/>
      <c r="E123" s="381" t="s">
        <v>335</v>
      </c>
      <c r="F123" s="381"/>
      <c r="G123" s="386"/>
    </row>
    <row r="124" spans="1:7" x14ac:dyDescent="0.3">
      <c r="A124" s="382">
        <v>43472</v>
      </c>
      <c r="B124" s="383"/>
      <c r="C124" s="383">
        <v>1523</v>
      </c>
      <c r="D124" s="383">
        <v>99015</v>
      </c>
      <c r="E124" s="384" t="s">
        <v>274</v>
      </c>
      <c r="F124" s="385">
        <v>551054000038474</v>
      </c>
      <c r="G124" s="379">
        <v>967.12</v>
      </c>
    </row>
    <row r="125" spans="1:7" x14ac:dyDescent="0.3">
      <c r="A125" s="380"/>
      <c r="B125" s="380"/>
      <c r="C125" s="380"/>
      <c r="D125" s="380"/>
      <c r="E125" s="381" t="s">
        <v>336</v>
      </c>
      <c r="F125" s="381"/>
      <c r="G125" s="386"/>
    </row>
    <row r="126" spans="1:7" x14ac:dyDescent="0.3">
      <c r="A126" s="382">
        <v>43472</v>
      </c>
      <c r="B126" s="383"/>
      <c r="C126" s="383">
        <v>1523</v>
      </c>
      <c r="D126" s="383">
        <v>99015</v>
      </c>
      <c r="E126" s="384" t="s">
        <v>274</v>
      </c>
      <c r="F126" s="385">
        <v>551054000039164</v>
      </c>
      <c r="G126" s="379">
        <v>1183.3</v>
      </c>
    </row>
    <row r="127" spans="1:7" x14ac:dyDescent="0.3">
      <c r="A127" s="380"/>
      <c r="B127" s="380"/>
      <c r="C127" s="380"/>
      <c r="D127" s="380"/>
      <c r="E127" s="381" t="s">
        <v>337</v>
      </c>
      <c r="F127" s="381"/>
      <c r="G127" s="386"/>
    </row>
    <row r="128" spans="1:7" x14ac:dyDescent="0.3">
      <c r="A128" s="382">
        <v>43472</v>
      </c>
      <c r="B128" s="383"/>
      <c r="C128" s="383">
        <v>1523</v>
      </c>
      <c r="D128" s="383">
        <v>99015</v>
      </c>
      <c r="E128" s="384" t="s">
        <v>274</v>
      </c>
      <c r="F128" s="385">
        <v>551054000039169</v>
      </c>
      <c r="G128" s="379">
        <v>190.3</v>
      </c>
    </row>
    <row r="129" spans="1:7" x14ac:dyDescent="0.3">
      <c r="A129" s="380"/>
      <c r="B129" s="380"/>
      <c r="C129" s="380"/>
      <c r="D129" s="380"/>
      <c r="E129" s="381" t="s">
        <v>338</v>
      </c>
      <c r="F129" s="381"/>
      <c r="G129" s="386"/>
    </row>
    <row r="130" spans="1:7" x14ac:dyDescent="0.3">
      <c r="A130" s="382">
        <v>43472</v>
      </c>
      <c r="B130" s="383"/>
      <c r="C130" s="383">
        <v>1523</v>
      </c>
      <c r="D130" s="383">
        <v>99015</v>
      </c>
      <c r="E130" s="384" t="s">
        <v>274</v>
      </c>
      <c r="F130" s="385">
        <v>551054000039241</v>
      </c>
      <c r="G130" s="379">
        <v>1410.79</v>
      </c>
    </row>
    <row r="131" spans="1:7" x14ac:dyDescent="0.3">
      <c r="A131" s="380"/>
      <c r="B131" s="380"/>
      <c r="C131" s="380"/>
      <c r="D131" s="380"/>
      <c r="E131" s="381" t="s">
        <v>339</v>
      </c>
      <c r="F131" s="381"/>
      <c r="G131" s="386"/>
    </row>
    <row r="132" spans="1:7" x14ac:dyDescent="0.3">
      <c r="A132" s="382">
        <v>43472</v>
      </c>
      <c r="B132" s="383"/>
      <c r="C132" s="383">
        <v>1523</v>
      </c>
      <c r="D132" s="383">
        <v>99015</v>
      </c>
      <c r="E132" s="384" t="s">
        <v>274</v>
      </c>
      <c r="F132" s="385">
        <v>551054000040357</v>
      </c>
      <c r="G132" s="379">
        <v>1274.54</v>
      </c>
    </row>
    <row r="133" spans="1:7" x14ac:dyDescent="0.3">
      <c r="A133" s="380"/>
      <c r="B133" s="380"/>
      <c r="C133" s="380"/>
      <c r="D133" s="380"/>
      <c r="E133" s="381" t="s">
        <v>340</v>
      </c>
      <c r="F133" s="381"/>
      <c r="G133" s="386"/>
    </row>
    <row r="134" spans="1:7" x14ac:dyDescent="0.3">
      <c r="A134" s="382">
        <v>43472</v>
      </c>
      <c r="B134" s="383"/>
      <c r="C134" s="383">
        <v>1523</v>
      </c>
      <c r="D134" s="383">
        <v>99015</v>
      </c>
      <c r="E134" s="384" t="s">
        <v>274</v>
      </c>
      <c r="F134" s="385">
        <v>551054000041188</v>
      </c>
      <c r="G134" s="379">
        <v>1367.65</v>
      </c>
    </row>
    <row r="135" spans="1:7" x14ac:dyDescent="0.3">
      <c r="A135" s="380"/>
      <c r="B135" s="380"/>
      <c r="C135" s="380"/>
      <c r="D135" s="380"/>
      <c r="E135" s="381" t="s">
        <v>341</v>
      </c>
      <c r="F135" s="381"/>
      <c r="G135" s="386"/>
    </row>
    <row r="136" spans="1:7" x14ac:dyDescent="0.3">
      <c r="A136" s="382">
        <v>43472</v>
      </c>
      <c r="B136" s="383"/>
      <c r="C136" s="383">
        <v>1523</v>
      </c>
      <c r="D136" s="383">
        <v>99015</v>
      </c>
      <c r="E136" s="384" t="s">
        <v>274</v>
      </c>
      <c r="F136" s="385">
        <v>551054000041205</v>
      </c>
      <c r="G136" s="379">
        <v>1333.94</v>
      </c>
    </row>
    <row r="137" spans="1:7" x14ac:dyDescent="0.3">
      <c r="A137" s="380"/>
      <c r="B137" s="380"/>
      <c r="C137" s="380"/>
      <c r="D137" s="380"/>
      <c r="E137" s="381" t="s">
        <v>342</v>
      </c>
      <c r="F137" s="381"/>
      <c r="G137" s="386"/>
    </row>
    <row r="138" spans="1:7" x14ac:dyDescent="0.3">
      <c r="A138" s="382">
        <v>43472</v>
      </c>
      <c r="B138" s="383"/>
      <c r="C138" s="383">
        <v>1523</v>
      </c>
      <c r="D138" s="383">
        <v>99015</v>
      </c>
      <c r="E138" s="384" t="s">
        <v>274</v>
      </c>
      <c r="F138" s="385">
        <v>551054000041206</v>
      </c>
      <c r="G138" s="379">
        <v>1274.54</v>
      </c>
    </row>
    <row r="139" spans="1:7" x14ac:dyDescent="0.3">
      <c r="A139" s="380"/>
      <c r="B139" s="380"/>
      <c r="C139" s="380"/>
      <c r="D139" s="380"/>
      <c r="E139" s="381" t="s">
        <v>343</v>
      </c>
      <c r="F139" s="381"/>
      <c r="G139" s="386"/>
    </row>
    <row r="140" spans="1:7" x14ac:dyDescent="0.3">
      <c r="A140" s="382">
        <v>43472</v>
      </c>
      <c r="B140" s="383"/>
      <c r="C140" s="383">
        <v>1523</v>
      </c>
      <c r="D140" s="383">
        <v>99015</v>
      </c>
      <c r="E140" s="384" t="s">
        <v>274</v>
      </c>
      <c r="F140" s="385">
        <v>552702000010657</v>
      </c>
      <c r="G140" s="379">
        <v>1528.79</v>
      </c>
    </row>
    <row r="141" spans="1:7" x14ac:dyDescent="0.3">
      <c r="A141" s="380"/>
      <c r="B141" s="380"/>
      <c r="C141" s="380"/>
      <c r="D141" s="380"/>
      <c r="E141" s="381" t="s">
        <v>344</v>
      </c>
      <c r="F141" s="381"/>
      <c r="G141" s="386"/>
    </row>
    <row r="142" spans="1:7" x14ac:dyDescent="0.3">
      <c r="A142" s="382">
        <v>43472</v>
      </c>
      <c r="B142" s="383"/>
      <c r="C142" s="383">
        <v>1523</v>
      </c>
      <c r="D142" s="383">
        <v>99015</v>
      </c>
      <c r="E142" s="384" t="s">
        <v>274</v>
      </c>
      <c r="F142" s="385">
        <v>553044000006990</v>
      </c>
      <c r="G142" s="379">
        <v>2760.66</v>
      </c>
    </row>
    <row r="143" spans="1:7" x14ac:dyDescent="0.3">
      <c r="A143" s="380"/>
      <c r="B143" s="380"/>
      <c r="C143" s="380"/>
      <c r="D143" s="380"/>
      <c r="E143" s="381" t="s">
        <v>345</v>
      </c>
      <c r="F143" s="381"/>
      <c r="G143" s="386"/>
    </row>
    <row r="144" spans="1:7" x14ac:dyDescent="0.3">
      <c r="A144" s="382">
        <v>43472</v>
      </c>
      <c r="B144" s="383"/>
      <c r="C144" s="383">
        <v>1523</v>
      </c>
      <c r="D144" s="383">
        <v>99015</v>
      </c>
      <c r="E144" s="384" t="s">
        <v>274</v>
      </c>
      <c r="F144" s="385">
        <v>553044000022796</v>
      </c>
      <c r="G144" s="379">
        <v>1335.94</v>
      </c>
    </row>
    <row r="145" spans="1:9" x14ac:dyDescent="0.3">
      <c r="A145" s="380"/>
      <c r="B145" s="380"/>
      <c r="C145" s="380"/>
      <c r="D145" s="380"/>
      <c r="E145" s="381" t="s">
        <v>346</v>
      </c>
      <c r="F145" s="381"/>
      <c r="G145" s="386"/>
    </row>
    <row r="146" spans="1:9" x14ac:dyDescent="0.3">
      <c r="A146" s="382">
        <v>43472</v>
      </c>
      <c r="B146" s="383"/>
      <c r="C146" s="383">
        <v>1523</v>
      </c>
      <c r="D146" s="383">
        <v>99015</v>
      </c>
      <c r="E146" s="384" t="s">
        <v>274</v>
      </c>
      <c r="F146" s="385">
        <v>553183000067305</v>
      </c>
      <c r="G146" s="379">
        <v>2801.46</v>
      </c>
    </row>
    <row r="147" spans="1:9" x14ac:dyDescent="0.3">
      <c r="A147" s="380"/>
      <c r="B147" s="380"/>
      <c r="C147" s="380"/>
      <c r="D147" s="380"/>
      <c r="E147" s="381" t="s">
        <v>347</v>
      </c>
      <c r="F147" s="381"/>
      <c r="G147" s="386"/>
    </row>
    <row r="148" spans="1:9" x14ac:dyDescent="0.3">
      <c r="G148" s="379">
        <f>SUM(G2:G146)</f>
        <v>111700.35999999999</v>
      </c>
    </row>
    <row r="149" spans="1:9" x14ac:dyDescent="0.3">
      <c r="G149" s="379">
        <v>8361.7900000000009</v>
      </c>
    </row>
    <row r="150" spans="1:9" x14ac:dyDescent="0.3">
      <c r="G150" s="387">
        <f>SUM(G148:G149)</f>
        <v>120062.15</v>
      </c>
      <c r="I150" s="388"/>
    </row>
    <row r="151" spans="1:9" x14ac:dyDescent="0.3">
      <c r="I151" s="388"/>
    </row>
    <row r="152" spans="1:9" x14ac:dyDescent="0.3">
      <c r="I152" s="388"/>
    </row>
    <row r="154" spans="1:9" x14ac:dyDescent="0.3">
      <c r="A154" s="533" t="s">
        <v>351</v>
      </c>
      <c r="B154" s="533"/>
      <c r="C154" s="533"/>
      <c r="D154" s="533"/>
      <c r="E154" s="533"/>
      <c r="F154" s="533"/>
      <c r="G154" s="533"/>
    </row>
    <row r="155" spans="1:9" x14ac:dyDescent="0.3">
      <c r="A155" s="382">
        <v>43472</v>
      </c>
      <c r="B155" s="383"/>
      <c r="C155" s="383">
        <v>1523</v>
      </c>
      <c r="D155" s="383">
        <v>99015</v>
      </c>
      <c r="E155" s="384" t="s">
        <v>274</v>
      </c>
      <c r="F155" s="385">
        <v>550197000014003</v>
      </c>
      <c r="G155" s="379">
        <v>1599.12</v>
      </c>
    </row>
    <row r="156" spans="1:9" x14ac:dyDescent="0.3">
      <c r="A156" s="380"/>
      <c r="B156" s="380"/>
      <c r="C156" s="380"/>
      <c r="D156" s="380"/>
      <c r="E156" s="381" t="s">
        <v>279</v>
      </c>
      <c r="F156" s="381"/>
      <c r="G156" s="386"/>
    </row>
    <row r="157" spans="1:9" x14ac:dyDescent="0.3">
      <c r="A157" s="382">
        <v>43472</v>
      </c>
      <c r="B157" s="383"/>
      <c r="C157" s="383">
        <v>1523</v>
      </c>
      <c r="D157" s="383">
        <v>99015</v>
      </c>
      <c r="E157" s="384" t="s">
        <v>274</v>
      </c>
      <c r="F157" s="385">
        <v>551054000032065</v>
      </c>
      <c r="G157" s="379">
        <v>2640.5</v>
      </c>
    </row>
    <row r="158" spans="1:9" x14ac:dyDescent="0.3">
      <c r="A158" s="380"/>
      <c r="B158" s="380"/>
      <c r="C158" s="380"/>
      <c r="D158" s="380"/>
      <c r="E158" s="381" t="s">
        <v>297</v>
      </c>
      <c r="F158" s="381"/>
      <c r="G158" s="386"/>
    </row>
    <row r="159" spans="1:9" x14ac:dyDescent="0.3">
      <c r="A159" s="382">
        <v>43472</v>
      </c>
      <c r="B159" s="383"/>
      <c r="C159" s="383">
        <v>1523</v>
      </c>
      <c r="D159" s="383">
        <v>99015</v>
      </c>
      <c r="E159" s="384" t="s">
        <v>274</v>
      </c>
      <c r="F159" s="385">
        <v>550197000010001</v>
      </c>
      <c r="G159" s="379">
        <v>3281.16</v>
      </c>
    </row>
    <row r="160" spans="1:9" x14ac:dyDescent="0.3">
      <c r="A160" s="380"/>
      <c r="B160" s="380"/>
      <c r="C160" s="380"/>
      <c r="D160" s="380"/>
      <c r="E160" s="381" t="s">
        <v>275</v>
      </c>
      <c r="F160" s="381"/>
      <c r="G160" s="386"/>
    </row>
    <row r="161" spans="1:7" x14ac:dyDescent="0.3">
      <c r="A161" s="382">
        <v>43472</v>
      </c>
      <c r="B161" s="383"/>
      <c r="C161" s="383">
        <v>1523</v>
      </c>
      <c r="D161" s="383">
        <v>99015</v>
      </c>
      <c r="E161" s="384" t="s">
        <v>274</v>
      </c>
      <c r="F161" s="385">
        <v>550197000010781</v>
      </c>
      <c r="G161" s="379">
        <v>1647.24</v>
      </c>
    </row>
    <row r="162" spans="1:7" x14ac:dyDescent="0.3">
      <c r="A162" s="380"/>
      <c r="B162" s="380"/>
      <c r="C162" s="380"/>
      <c r="D162" s="380"/>
      <c r="E162" s="381" t="s">
        <v>276</v>
      </c>
      <c r="F162" s="381"/>
      <c r="G162" s="386"/>
    </row>
    <row r="163" spans="1:7" x14ac:dyDescent="0.3">
      <c r="G163" s="387">
        <f>SUM(G155:G162)</f>
        <v>9168.02</v>
      </c>
    </row>
    <row r="164" spans="1:7" x14ac:dyDescent="0.3">
      <c r="E164" s="1" t="s">
        <v>20</v>
      </c>
    </row>
    <row r="165" spans="1:7" x14ac:dyDescent="0.3">
      <c r="A165" s="382">
        <v>43472</v>
      </c>
      <c r="B165" s="383"/>
      <c r="C165" s="383">
        <v>0</v>
      </c>
      <c r="D165" s="383">
        <v>13105</v>
      </c>
      <c r="E165" s="384" t="s">
        <v>348</v>
      </c>
      <c r="F165" s="385">
        <v>10701</v>
      </c>
      <c r="G165" s="379">
        <v>16185.5</v>
      </c>
    </row>
    <row r="166" spans="1:7" x14ac:dyDescent="0.3">
      <c r="A166" s="380"/>
      <c r="B166" s="380"/>
      <c r="C166" s="380"/>
      <c r="D166" s="380"/>
      <c r="E166" s="381" t="s">
        <v>349</v>
      </c>
      <c r="F166" s="381"/>
      <c r="G166" s="381"/>
    </row>
    <row r="167" spans="1:7" x14ac:dyDescent="0.3">
      <c r="G167" s="387">
        <f>G165</f>
        <v>16185.5</v>
      </c>
    </row>
  </sheetData>
  <mergeCells count="2">
    <mergeCell ref="A154:G154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3</vt:i4>
      </vt:variant>
    </vt:vector>
  </HeadingPairs>
  <TitlesOfParts>
    <vt:vector size="13" baseType="lpstr">
      <vt:lpstr>Julho</vt:lpstr>
      <vt:lpstr>Novembro</vt:lpstr>
      <vt:lpstr>Janeiro - em analise</vt:lpstr>
      <vt:lpstr>Fevereiro</vt:lpstr>
      <vt:lpstr>Fevereiro Conciliado</vt:lpstr>
      <vt:lpstr>Março</vt:lpstr>
      <vt:lpstr>Planilha1</vt:lpstr>
      <vt:lpstr>Planilha4</vt:lpstr>
      <vt:lpstr>Planilha2</vt:lpstr>
      <vt:lpstr>Planilha3</vt:lpstr>
      <vt:lpstr>'Fevereiro Conciliado'!Area_de_impressao</vt:lpstr>
      <vt:lpstr>Planilha1!Area_de_impressao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2019-03-08T18:36:19Z</cp:lastPrinted>
  <dcterms:created xsi:type="dcterms:W3CDTF">2018-07-17T17:17:14Z</dcterms:created>
  <dcterms:modified xsi:type="dcterms:W3CDTF">2019-04-23T17:48:48Z</dcterms:modified>
</cp:coreProperties>
</file>